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993f3a4954b4f68" /></Relationships>
</file>

<file path=xl/workbook.xml><?xml version="1.0" encoding="utf-8"?>
<x:workbook xmlns:x="http://schemas.openxmlformats.org/spreadsheetml/2006/main">
  <x:sheets>
    <x:sheet xmlns:r="http://schemas.openxmlformats.org/officeDocument/2006/relationships" name="Read Me" sheetId="1" r:id="Re1c35079c2b047fc"/>
    <x:sheet xmlns:r="http://schemas.openxmlformats.org/officeDocument/2006/relationships" name="Dashboard" sheetId="2" r:id="Rcd812081d6a64dee"/>
    <x:sheet xmlns:r="http://schemas.openxmlformats.org/officeDocument/2006/relationships" name="Search Log" sheetId="3" r:id="Ra1abfe07f5ff45e0"/>
    <x:sheet xmlns:r="http://schemas.openxmlformats.org/officeDocument/2006/relationships" name="PRISMA" sheetId="4" r:id="R28f42ad2d89d421e"/>
    <x:sheet xmlns:r="http://schemas.openxmlformats.org/officeDocument/2006/relationships" name="Evidence" sheetId="5" r:id="R56c640c6c4654f6c"/>
    <x:sheet xmlns:r="http://schemas.openxmlformats.org/officeDocument/2006/relationships" name="Quality Rubric" sheetId="6" r:id="Rb9eb36295cf54655"/>
    <x:sheet xmlns:r="http://schemas.openxmlformats.org/officeDocument/2006/relationships" name="Architectures" sheetId="7" r:id="R3ed0671d8e954282"/>
    <x:sheet xmlns:r="http://schemas.openxmlformats.org/officeDocument/2006/relationships" name="Datasets" sheetId="8" r:id="R37b0aa1953934afe"/>
    <x:sheet xmlns:r="http://schemas.openxmlformats.org/officeDocument/2006/relationships" name="Human Roles" sheetId="9" r:id="Ra4b53f3fafa7461f"/>
    <x:sheet xmlns:r="http://schemas.openxmlformats.org/officeDocument/2006/relationships" name="Metric Audit" sheetId="10" r:id="R48363d9310a64061"/>
    <x:sheet xmlns:r="http://schemas.openxmlformats.org/officeDocument/2006/relationships" name="Human Evaluation" sheetId="11" r:id="Rc2f9a9c6a6e04d61"/>
    <x:sheet xmlns:r="http://schemas.openxmlformats.org/officeDocument/2006/relationships" name="Ethics &amp; Repro" sheetId="12" r:id="R5407faa18c4346c1"/>
    <x:sheet xmlns:r="http://schemas.openxmlformats.org/officeDocument/2006/relationships" name="Gap Matrix" sheetId="13" r:id="R6125b4cae4fe4960"/>
    <x:sheet xmlns:r="http://schemas.openxmlformats.org/officeDocument/2006/relationships" name="ARR Projects" sheetId="14" r:id="R45bc0e922e1b49b4"/>
    <x:sheet xmlns:r="http://schemas.openxmlformats.org/officeDocument/2006/relationships" name="Screening" sheetId="15" r:id="Re772e9a7f60b41fa"/>
    <x:sheet xmlns:r="http://schemas.openxmlformats.org/officeDocument/2006/relationships" name="FT Exclusions" sheetId="16" r:id="R7f80a3a95cc54f63"/>
    <x:sheet xmlns:r="http://schemas.openxmlformats.org/officeDocument/2006/relationships" name="Boundary Decisions" sheetId="17" r:id="Rfd4160dcc1cf4aed"/>
    <x:sheet xmlns:r="http://schemas.openxmlformats.org/officeDocument/2006/relationships" name="References" sheetId="18" r:id="Re5ddbced3559469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1">
    <x:font>
      <x:sz val="11"/>
      <x:name val="Carlito"/>
    </x:font>
    <x:font>
      <x:b/>
      <x:sz val="16"/>
      <x:color rgb="FFFFFFFF"/>
      <x:name val="Aptos Display"/>
    </x:font>
    <x:font>
      <x:i/>
      <x:sz val="9"/>
      <x:color rgb="FF1F4D78"/>
      <x:name val="Aptos"/>
    </x:font>
    <x:font>
      <x:b/>
      <x:sz val="10"/>
      <x:color rgb="FF1F4D78"/>
      <x:name val="Carlito"/>
    </x:font>
    <x:font>
      <x:sz val="10"/>
      <x:color rgb="FF172B4D"/>
      <x:name val="Carlito"/>
    </x:font>
    <x:font>
      <x:b/>
      <x:sz val="9"/>
      <x:color rgb="FFFFFFFF"/>
      <x:name val="Aptos"/>
    </x:font>
    <x:font>
      <x:sz val="8"/>
      <x:color rgb="FF172B4D"/>
      <x:name val="Aptos"/>
    </x:font>
    <x:font>
      <x:sz val="9"/>
      <x:color rgb="FF172B4D"/>
      <x:name val="Aptos"/>
    </x:font>
    <x:font>
      <x:b/>
      <x:sz val="16"/>
      <x:color rgb="FF0B2545"/>
      <x:name val="Carlito"/>
    </x:font>
    <x:font>
      <x:b/>
      <x:sz val="9"/>
      <x:color rgb="FF9A6A00"/>
      <x:name val="Carlito"/>
    </x:font>
    <x:font>
      <x:sz val="9"/>
      <x:color rgb="FF172B4D"/>
      <x:name val="Carlito"/>
    </x:font>
  </x:fonts>
  <x:fills count="7">
    <x:fill>
      <x:patternFill patternType="none"/>
    </x:fill>
    <x:fill>
      <x:patternFill patternType="gray125"/>
    </x:fill>
    <x:fill>
      <x:patternFill patternType="solid">
        <x:fgColor rgb="FF0B2545"/>
      </x:patternFill>
    </x:fill>
    <x:fill>
      <x:patternFill patternType="solid">
        <x:fgColor rgb="FFEAF2F8"/>
      </x:patternFill>
    </x:fill>
    <x:fill>
      <x:patternFill patternType="solid">
        <x:fgColor rgb="FF2E74B5"/>
      </x:patternFill>
    </x:fill>
    <x:fill>
      <x:patternFill patternType="solid">
        <x:fgColor rgb="FFF4F6F9"/>
      </x:patternFill>
    </x:fill>
    <x:fill>
      <x:patternFill patternType="solid">
        <x:fgColor rgb="FFFFF4D6"/>
      </x:patternFill>
    </x:fill>
  </x:fills>
  <x:borders count="14">
    <x:border/>
    <x:border>
      <x:right style="thin">
        <x:color rgb="FFD8DEE8"/>
      </x:right>
      <x:bottom style="thin">
        <x:color rgb="FFD8DEE8"/>
      </x:bottom>
    </x:border>
    <x:border>
      <x:left style="thin">
        <x:color rgb="FFD8DEE8"/>
      </x:left>
      <x:bottom style="thin">
        <x:color rgb="FFD8DEE8"/>
      </x:bottom>
    </x:border>
    <x:border>
      <x:right style="thin">
        <x:color rgb="FFD8DEE8"/>
      </x:right>
      <x:top style="thin">
        <x:color rgb="FFD8DEE8"/>
      </x:top>
      <x:bottom style="thin">
        <x:color rgb="FFD8DEE8"/>
      </x:bottom>
    </x:border>
    <x:border>
      <x:left style="thin">
        <x:color rgb="FFD8DEE8"/>
      </x:left>
      <x:top style="thin">
        <x:color rgb="FFD8DEE8"/>
      </x:top>
      <x:bottom style="thin">
        <x:color rgb="FFD8DEE8"/>
      </x:bottom>
    </x:border>
    <x:border>
      <x:right style="thin">
        <x:color rgb="FFD8DEE8"/>
      </x:right>
      <x:top style="thin">
        <x:color rgb="FFD8DEE8"/>
      </x:top>
    </x:border>
    <x:border>
      <x:left style="thin">
        <x:color rgb="FFD8DEE8"/>
      </x:left>
      <x:top style="thin">
        <x:color rgb="FFD8DEE8"/>
      </x:top>
    </x:border>
    <x:border>
      <x:left style="thin">
        <x:color rgb="FF1F4D78"/>
      </x:left>
      <x:top style="thin">
        <x:color rgb="FF1F4D78"/>
      </x:top>
      <x:bottom style="thin">
        <x:color rgb="FF1F4D78"/>
      </x:bottom>
    </x:border>
    <x:border>
      <x:top style="thin">
        <x:color rgb="FF1F4D78"/>
      </x:top>
      <x:bottom style="thin">
        <x:color rgb="FF1F4D78"/>
      </x:bottom>
    </x:border>
    <x:border>
      <x:right style="thin">
        <x:color rgb="FF1F4D78"/>
      </x:right>
      <x:top style="thin">
        <x:color rgb="FF1F4D78"/>
      </x:top>
      <x:bottom style="thin">
        <x:color rgb="FF1F4D78"/>
      </x:bottom>
    </x:border>
    <x:border>
      <x:left style="thin">
        <x:color rgb="FFD8DEE8"/>
      </x:left>
      <x:top style="thin">
        <x:color rgb="FFD8DEE8"/>
      </x:top>
      <x:bottom style="thin">
        <x:color rgb="FF1F4D78"/>
      </x:bottom>
    </x:border>
    <x:border>
      <x:right style="thin">
        <x:color rgb="FFD8DEE8"/>
      </x:right>
      <x:top style="thin">
        <x:color rgb="FFD8DEE8"/>
      </x:top>
      <x:bottom style="thin">
        <x:color rgb="FF1F4D78"/>
      </x:bottom>
    </x:border>
    <x:border>
      <x:left style="thin">
        <x:color rgb="FFD8DEE8"/>
      </x:left>
    </x:border>
    <x:border>
      <x:right style="thin">
        <x:color rgb="FFD8DEE8"/>
      </x:right>
    </x:border>
  </x:borders>
  <x:cellStyleXfs count="1">
    <x:xf numFmtId="0" fontId="0" fillId="0" borderId="0"/>
  </x:cellStyleXfs>
  <x:cellXfs count="5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3" borderId="0" xfId="0" applyNumberFormat="1" applyFont="1" applyFill="1" applyBorder="1"/>
    <x:xf numFmtId="0" fontId="3" fillId="3" borderId="0" xfId="0" applyNumberFormat="1" applyFont="1" applyFill="1" applyBorder="1" applyAlignment="1">
      <x:alignment vertical="top"/>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3" fillId="3" borderId="1" xfId="0" applyNumberFormat="1" applyFont="1" applyFill="1" applyBorder="1" applyAlignment="1">
      <x:alignment vertical="top"/>
    </x:xf>
    <x:xf numFmtId="0" fontId="4" fillId="0" borderId="2" xfId="0" applyNumberFormat="1" applyFont="1" applyFill="1" applyBorder="1" applyAlignment="1">
      <x:alignment vertical="top" wrapText="1"/>
    </x:xf>
    <x:xf numFmtId="0" fontId="3" fillId="3" borderId="3" xfId="0" applyNumberFormat="1" applyFont="1" applyFill="1" applyBorder="1" applyAlignment="1">
      <x:alignment vertical="top"/>
    </x:xf>
    <x:xf numFmtId="0" fontId="4" fillId="0" borderId="4" xfId="0" applyNumberFormat="1" applyFont="1" applyFill="1" applyBorder="1" applyAlignment="1">
      <x:alignment vertical="top" wrapText="1"/>
    </x:xf>
    <x:xf numFmtId="0" fontId="3" fillId="3" borderId="5" xfId="0" applyNumberFormat="1" applyFont="1" applyFill="1" applyBorder="1" applyAlignment="1">
      <x:alignment vertical="top"/>
    </x:xf>
    <x:xf numFmtId="0" fontId="4" fillId="0" borderId="6" xfId="0" applyNumberFormat="1" applyFont="1" applyFill="1" applyBorder="1" applyAlignment="1">
      <x:alignment vertical="top" wrapText="1"/>
    </x:xf>
    <x:xf numFmtId="0" fontId="0" fillId="4" borderId="0" xfId="0" applyNumberFormat="1" applyFont="1" applyFill="1" applyBorder="1"/>
    <x:xf numFmtId="0" fontId="5" fillId="4" borderId="0" xfId="0" applyNumberFormat="1" applyFont="1" applyFill="1" applyBorder="1"/>
    <x:xf numFmtId="0" fontId="5" fillId="4" borderId="7" xfId="0" applyNumberFormat="1" applyFont="1" applyFill="1" applyBorder="1"/>
    <x:xf numFmtId="0" fontId="5" fillId="4" borderId="8" xfId="0" applyNumberFormat="1" applyFont="1" applyFill="1" applyBorder="1"/>
    <x:xf numFmtId="0" fontId="5" fillId="4" borderId="9" xfId="0" applyNumberFormat="1" applyFont="1" applyFill="1" applyBorder="1"/>
    <x:xf numFmtId="0" fontId="5" fillId="4" borderId="7" xfId="0" applyNumberFormat="1" applyFont="1" applyFill="1" applyBorder="1" applyAlignment="1">
      <x:alignment wrapText="1"/>
    </x:xf>
    <x:xf numFmtId="0" fontId="5" fillId="4" borderId="8" xfId="0" applyNumberFormat="1" applyFont="1" applyFill="1" applyBorder="1" applyAlignment="1">
      <x:alignment wrapText="1"/>
    </x:xf>
    <x:xf numFmtId="0" fontId="5" fillId="4" borderId="9" xfId="0" applyNumberFormat="1" applyFont="1" applyFill="1" applyBorder="1" applyAlignment="1">
      <x:alignment wrapText="1"/>
    </x:xf>
    <x:xf numFmtId="0" fontId="5" fillId="4" borderId="7" xfId="0" applyNumberFormat="1" applyFont="1" applyFill="1" applyBorder="1" applyAlignment="1">
      <x:alignment vertical="center" wrapText="1"/>
    </x:xf>
    <x:xf numFmtId="0" fontId="5" fillId="4" borderId="8" xfId="0" applyNumberFormat="1" applyFont="1" applyFill="1" applyBorder="1" applyAlignment="1">
      <x:alignment vertical="center" wrapText="1"/>
    </x:xf>
    <x:xf numFmtId="0" fontId="5" fillId="4" borderId="9" xfId="0" applyNumberFormat="1" applyFont="1" applyFill="1" applyBorder="1" applyAlignment="1">
      <x:alignment vertical="center"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0" fillId="5" borderId="0" xfId="0" applyNumberFormat="1" applyFont="1" applyFill="1" applyBorder="1"/>
    <x:xf numFmtId="0" fontId="8" fillId="5" borderId="0" xfId="0" applyNumberFormat="1" applyFont="1" applyFill="1" applyBorder="1"/>
    <x:xf numFmtId="200" fontId="8" fillId="5" borderId="0" xfId="0" applyNumberFormat="1" applyFont="1" applyFill="1" applyBorder="1"/>
    <x:xf numFmtId="200" fontId="8" fillId="5" borderId="0" xfId="0" applyNumberFormat="1" applyFont="1" applyFill="1" applyBorder="1" applyAlignment="1">
      <x:alignment horizontal="right"/>
    </x:xf>
    <x:xf numFmtId="0" fontId="5" fillId="4" borderId="10" xfId="0" applyNumberFormat="1" applyFont="1" applyFill="1" applyBorder="1" applyAlignment="1">
      <x:alignment vertical="center" wrapText="1"/>
    </x:xf>
    <x:xf numFmtId="0" fontId="5" fillId="4" borderId="11" xfId="0" applyNumberFormat="1" applyFont="1" applyFill="1" applyBorder="1" applyAlignment="1">
      <x:alignment vertical="center" wrapText="1"/>
    </x:xf>
    <x:xf numFmtId="0" fontId="3" fillId="3" borderId="12" xfId="0" applyNumberFormat="1" applyFont="1" applyFill="1" applyBorder="1"/>
    <x:xf numFmtId="200" fontId="8" fillId="5" borderId="13" xfId="0" applyNumberFormat="1" applyFont="1" applyFill="1" applyBorder="1" applyAlignment="1">
      <x:alignment horizontal="right"/>
    </x:xf>
    <x:xf numFmtId="0" fontId="3" fillId="3" borderId="2" xfId="0" applyNumberFormat="1" applyFont="1" applyFill="1" applyBorder="1"/>
    <x:xf numFmtId="200" fontId="8" fillId="5" borderId="1" xfId="0" applyNumberFormat="1" applyFont="1" applyFill="1" applyBorder="1" applyAlignment="1">
      <x:alignment horizontal="right"/>
    </x:xf>
    <x:xf numFmtId="0" fontId="0" fillId="6" borderId="0" xfId="0" applyNumberFormat="1" applyFont="1" applyFill="1" applyBorder="1"/>
    <x:xf numFmtId="0" fontId="9" fillId="6" borderId="0" xfId="0" applyNumberFormat="1" applyFont="1" applyFill="1" applyBorder="1"/>
    <x:xf numFmtId="0" fontId="10" fillId="0" borderId="0" xfId="0" applyNumberFormat="1" applyFont="1" applyFill="1" applyBorder="1"/>
    <x:xf numFmtId="0" fontId="10" fillId="0" borderId="0" xfId="0" applyNumberFormat="1" applyFont="1" applyFill="1" applyBorder="1" applyAlignment="1">
      <x:alignment wrapText="1"/>
    </x:xf>
  </x:cellXfs>
  <x:cellStyles count="1">
    <x:cellStyle name="Normal" xfId="0"/>
  </x:cellStyles>
  <x:dxfs count="2">
    <x:dxf>
      <x:font>
        <x:b/>
        <x:color rgb="FF277A4B"/>
      </x:font>
      <x:fill>
        <x:patternFill patternType="solid">
          <x:bgColor rgb="FFEAF6EE"/>
        </x:patternFill>
      </x:fill>
    </x:dxf>
    <x:dxf>
      <x:font>
        <x:color rgb="FF9A6A00"/>
      </x:font>
      <x:fill>
        <x:patternFill patternType="solid">
          <x:bgColor rgb="FFFFF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094599f051c4d67" /><Relationship Type="http://schemas.openxmlformats.org/officeDocument/2006/relationships/theme" Target="/xl/theme/theme1.xml" Id="Ra494f6a1235440f6" /><Relationship Type="http://schemas.openxmlformats.org/officeDocument/2006/relationships/sharedStrings" Target="/xl/sharedStrings.xml" Id="R3f68815dbcaa47b6" /><Relationship Type="http://schemas.openxmlformats.org/officeDocument/2006/relationships/worksheet" Target="/xl/worksheets/sheet1.xml" Id="Re1c35079c2b047fc" /><Relationship Type="http://schemas.openxmlformats.org/officeDocument/2006/relationships/worksheet" Target="/xl/worksheets/sheet2.xml" Id="Rcd812081d6a64dee" /><Relationship Type="http://schemas.openxmlformats.org/officeDocument/2006/relationships/worksheet" Target="/xl/worksheets/sheet3.xml" Id="Ra1abfe07f5ff45e0" /><Relationship Type="http://schemas.openxmlformats.org/officeDocument/2006/relationships/worksheet" Target="/xl/worksheets/sheet4.xml" Id="R28f42ad2d89d421e" /><Relationship Type="http://schemas.openxmlformats.org/officeDocument/2006/relationships/worksheet" Target="/xl/worksheets/sheet5.xml" Id="R56c640c6c4654f6c" /><Relationship Type="http://schemas.openxmlformats.org/officeDocument/2006/relationships/worksheet" Target="/xl/worksheets/sheet6.xml" Id="Rb9eb36295cf54655" /><Relationship Type="http://schemas.openxmlformats.org/officeDocument/2006/relationships/worksheet" Target="/xl/worksheets/sheet7.xml" Id="R3ed0671d8e954282" /><Relationship Type="http://schemas.openxmlformats.org/officeDocument/2006/relationships/worksheet" Target="/xl/worksheets/sheet8.xml" Id="R37b0aa1953934afe" /><Relationship Type="http://schemas.openxmlformats.org/officeDocument/2006/relationships/worksheet" Target="/xl/worksheets/sheet9.xml" Id="Ra4b53f3fafa7461f" /><Relationship Type="http://schemas.openxmlformats.org/officeDocument/2006/relationships/worksheet" Target="/xl/worksheets/sheet10.xml" Id="R48363d9310a64061" /><Relationship Type="http://schemas.openxmlformats.org/officeDocument/2006/relationships/worksheet" Target="/xl/worksheets/sheet11.xml" Id="Rc2f9a9c6a6e04d61" /><Relationship Type="http://schemas.openxmlformats.org/officeDocument/2006/relationships/worksheet" Target="/xl/worksheets/sheet12.xml" Id="R5407faa18c4346c1" /><Relationship Type="http://schemas.openxmlformats.org/officeDocument/2006/relationships/worksheet" Target="/xl/worksheets/sheet13.xml" Id="R6125b4cae4fe4960" /><Relationship Type="http://schemas.openxmlformats.org/officeDocument/2006/relationships/worksheet" Target="/xl/worksheets/sheet14.xml" Id="R45bc0e922e1b49b4" /><Relationship Type="http://schemas.openxmlformats.org/officeDocument/2006/relationships/worksheet" Target="/xl/worksheets/sheet15.xml" Id="Re772e9a7f60b41fa" /><Relationship Type="http://schemas.openxmlformats.org/officeDocument/2006/relationships/worksheet" Target="/xl/worksheets/sheet16.xml" Id="R7f80a3a95cc54f63" /><Relationship Type="http://schemas.openxmlformats.org/officeDocument/2006/relationships/worksheet" Target="/xl/worksheets/sheet17.xml" Id="Rfd4160dcc1cf4aed" /><Relationship Type="http://schemas.openxmlformats.org/officeDocument/2006/relationships/worksheet" Target="/xl/worksheets/sheet18.xml" Id="Re5ddbced35594696" /></Relationships>
</file>

<file path=xl/drawings/_rels/drawing1.xml.rels>&#65279;<?xml version="1.0" encoding="utf-8"?><Relationships xmlns="http://schemas.openxmlformats.org/package/2006/relationships"><Relationship Type="http://schemas.openxmlformats.org/officeDocument/2006/relationships/chart" Target="/xl/drawings/charts/chart1.xml" Id="Rb9994ece1523455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Evidence corpus composition</a:t>
            </a:r>
          </a:p>
        </c:rich>
      </c:tx>
      <c:overlay val="0"/>
    </c:title>
    <c:plotArea>
      <c:barChart>
        <c:barDir val="col"/>
        <c:varyColors val="0"/>
        <c:ser>
          <c:idx val="0"/>
          <c:order val="0"/>
          <c:tx>
            <c:v>Count</c:v>
          </c:tx>
          <c:cat>
            <c:strRef>
              <c:f>'Dashboard'!$A$12:$A$14</c:f>
              <c:strCache>
                <c:ptCount val="0"/>
              </c:strCache>
            </c:strRef>
          </c:cat>
          <c:val>
            <c:numRef>
              <c:f>'Dashboard'!$B$12:$B$14</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3</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9994ece15234550"/>
        </a:graphicData>
      </a:graphic>
    </xdr:graphicFrame>
    <xdr:clientData/>
  </xdr:twoCellAnchor>
</xdr:wsDr>
</file>

<file path=xl/tables/table1.xml><?xml version="1.0" encoding="utf-8"?>
<x:table xmlns:x="http://schemas.openxmlformats.org/spreadsheetml/2006/main" id="9" name="SearchLogTable" displayName="SearchLogTable" ref="A4:G55" headerRowCount="1" totalsRowCount="0" totalsRowShown="0">
  <x:autoFilter ref="A4:G55"/>
  <x:tableColumns count="7">
    <x:tableColumn id="1" name="Database/interface"/>
    <x:tableColumn id="2" name="Exact query"/>
    <x:tableColumn id="3" name="Search date"/>
    <x:tableColumn id="4" name="Filters"/>
    <x:tableColumn id="5" name="Retrieved/reported"/>
    <x:tableColumn id="6" name="Unique/retained"/>
    <x:tableColumn id="7" name="Caveat/notes"/>
  </x:tableColumns>
  <x:tableStyleInfo name="TableStyleMedium2" showFirstColumn="0" showLastColumn="0" showRowStripes="1" showColumnStripes="0"/>
</x:table>
</file>

<file path=xl/tables/table2.xml><?xml version="1.0" encoding="utf-8"?>
<x:table xmlns:x="http://schemas.openxmlformats.org/spreadsheetml/2006/main" id="10" name="PrismaTable" displayName="PrismaTable" ref="A4:C42" headerRowCount="1" totalsRowCount="0" totalsRowShown="0">
  <x:autoFilter ref="A4:C42"/>
  <x:tableColumns count="3">
    <x:tableColumn id="1" name="Stage"/>
    <x:tableColumn id="2" name="Count"/>
    <x:tableColumn id="3" name="Definition/audit note"/>
  </x:tableColumns>
  <x:tableStyleInfo name="TableStyleMedium2" showFirstColumn="0" showLastColumn="0" showRowStripes="1" showColumnStripes="0"/>
</x:table>
</file>

<file path=xl/tables/table3.xml><?xml version="1.0" encoding="utf-8"?>
<x:table xmlns:x="http://schemas.openxmlformats.org/spreadsheetml/2006/main" id="1" name="EvidenceTable" displayName="EvidenceTable" ref="A4:BC241" headerRowCount="1" totalsRowCount="0" totalsRowShown="0">
  <x:autoFilter ref="A4:BC241"/>
  <x:tableColumns count="55">
    <x:tableColumn id="1" name="Paper ID"/>
    <x:tableColumn id="2" name="Full citation"/>
    <x:tableColumn id="3" name="Title"/>
    <x:tableColumn id="4" name="Authors"/>
    <x:tableColumn id="5" name="Year"/>
    <x:tableColumn id="6" name="Venue"/>
    <x:tableColumn id="7" name="Publication type"/>
    <x:tableColumn id="8" name="Peer-reviewed status"/>
    <x:tableColumn id="9" name="Publication history notes"/>
    <x:tableColumn id="10" name="URL"/>
    <x:tableColumn id="11" name="DOI"/>
    <x:tableColumn id="12" name="Citation count"/>
    <x:tableColumn id="13" name="Citation count source/date"/>
    <x:tableColumn id="14" name="Core or adjacent"/>
    <x:tableColumn id="15" name="Relationship/dependence family"/>
    <x:tableColumn id="16" name="Research objective"/>
    <x:tableColumn id="17" name="Claimed qualitative methodology"/>
    <x:tableColumn id="18" name="Actual operationalized methodology"/>
    <x:tableColumn id="19" name="Inductive/deductive/hybrid"/>
    <x:tableColumn id="20" name="Domain"/>
    <x:tableColumn id="21" name="Dataset name"/>
    <x:tableColumn id="22" name="Public or restricted data"/>
    <x:tableColumn id="23" name="Number of documents"/>
    <x:tableColumn id="24" name="Number of participants"/>
    <x:tableColumn id="25" name="Approximate corpus size"/>
    <x:tableColumn id="26" name="Document length"/>
    <x:tableColumn id="27" name="Language"/>
    <x:tableColumn id="28" name="Sensitive-data status"/>
    <x:tableColumn id="29" name="Model family"/>
    <x:tableColumn id="30" name="Exact model/version"/>
    <x:tableColumn id="31" name="Prompting strategy"/>
    <x:tableColumn id="32" name="Fine-tuning or adaptation"/>
    <x:tableColumn id="33" name="Single-agent or multi-agent"/>
    <x:tableColumn id="34" name="Agent roles"/>
    <x:tableColumn id="35" name="Human role"/>
    <x:tableColumn id="36" name="Unit of analysis"/>
    <x:tableColumn id="37" name="Generated outputs"/>
    <x:tableColumn id="38" name="Evidence/provenance mechanism"/>
    <x:tableColumn id="39" name="Baselines"/>
    <x:tableColumn id="40" name="Number of runs or seeds"/>
    <x:tableColumn id="41" name="Automatic metrics"/>
    <x:tableColumn id="42" name="Human-evaluation design"/>
    <x:tableColumn id="43" name="Number/expertise of evaluators"/>
    <x:tableColumn id="44" name="Inter-rater reliability"/>
    <x:tableColumn id="45" name="Statistical analysis"/>
    <x:tableColumn id="46" name="Principal results"/>
    <x:tableColumn id="47" name="Efficiency or cost results"/>
    <x:tableColumn id="48" name="Ethics and privacy treatment"/>
    <x:tableColumn id="49" name="Reproducibility resources"/>
    <x:tableColumn id="50" name="Author-reported limitations"/>
    <x:tableColumn id="51" name="Additional validity concerns"/>
    <x:tableColumn id="52" name="Relationship to prior papers"/>
    <x:tableColumn id="53" name="Relevance to proposed ARR project"/>
    <x:tableColumn id="54" name="Evidence locations"/>
    <x:tableColumn id="55" name="Full-text verification status"/>
  </x:tableColumns>
  <x:tableStyleInfo name="TableStyleMedium2" showFirstColumn="0" showLastColumn="0" showRowStripes="1" showColumnStripes="0"/>
</x:table>
</file>

<file path=xl/tables/table4.xml><?xml version="1.0" encoding="utf-8"?>
<x:table xmlns:x="http://schemas.openxmlformats.org/spreadsheetml/2006/main" id="2" name="QualityTable" displayName="QualityTable" ref="A4:P185" headerRowCount="1" totalsRowCount="0" totalsRowShown="0">
  <x:autoFilter ref="A4:P185"/>
  <x:tableColumns count="16">
    <x:tableColumn id="1" name="Paper ID"/>
    <x:tableColumn id="2" name="Title"/>
    <x:tableColumn id="3" name="Method clarity"/>
    <x:tableColumn id="4" name="Dataset appropriateness"/>
    <x:tableColumn id="5" name="Workflow transparency"/>
    <x:tableColumn id="6" name="Baseline independence"/>
    <x:tableColumn id="7" name="Human evaluation"/>
    <x:tableColumn id="8" name="Automatic metric validity"/>
    <x:tableColumn id="9" name="Interpretive plurality"/>
    <x:tableColumn id="10" name="Evidence traceability"/>
    <x:tableColumn id="11" name="Stability/reproducibility"/>
    <x:tableColumn id="12" name="Ethics/responsibility"/>
    <x:tableColumn id="13" name="Resource availability"/>
    <x:tableColumn id="14" name="Claim proportionality"/>
    <x:tableColumn id="15" name="Total (diagnostic only)"/>
    <x:tableColumn id="16" name="Scoring rationale/notes"/>
  </x:tableColumns>
  <x:tableStyleInfo name="TableStyleMedium2" showFirstColumn="0" showLastColumn="0" showRowStripes="1" showColumnStripes="0"/>
</x:table>
</file>

<file path=xl/tables/table5.xml><?xml version="1.0" encoding="utf-8"?>
<x:table xmlns:x="http://schemas.openxmlformats.org/spreadsheetml/2006/main" id="3" name="architecturesTable" displayName="architecturesTable" ref="A4:J241" headerRowCount="1" totalsRowCount="0" totalsRowShown="0">
  <x:autoFilter ref="A4:J241"/>
  <x:tableColumns count="10">
    <x:tableColumn id="1" name="Paper ID"/>
    <x:tableColumn id="2" name="Title"/>
    <x:tableColumn id="3" name="Task/method"/>
    <x:tableColumn id="4" name="Models/version"/>
    <x:tableColumn id="5" name="Adaptation"/>
    <x:tableColumn id="6" name="Agents/roles"/>
    <x:tableColumn id="7" name="Prompting/chunking"/>
    <x:tableColumn id="8" name="Evidence/provenance"/>
    <x:tableColumn id="9" name="Runs/seeds"/>
    <x:tableColumn id="10" name="Central caveat"/>
  </x:tableColumns>
  <x:tableStyleInfo name="TableStyleMedium2" showFirstColumn="0" showLastColumn="0" showRowStripes="1" showColumnStripes="0"/>
</x:table>
</file>

<file path=xl/tables/table6.xml><?xml version="1.0" encoding="utf-8"?>
<x:table xmlns:x="http://schemas.openxmlformats.org/spreadsheetml/2006/main" id="4" name="datasetsTable" displayName="datasetsTable" ref="A4:K241" headerRowCount="1" totalsRowCount="0" totalsRowShown="0">
  <x:autoFilter ref="A4:K241"/>
  <x:tableColumns count="11">
    <x:tableColumn id="1" name="Paper ID"/>
    <x:tableColumn id="2" name="Title"/>
    <x:tableColumn id="3" name="Domain"/>
    <x:tableColumn id="4" name="Dataset"/>
    <x:tableColumn id="5" name="Access"/>
    <x:tableColumn id="6" name="Documents"/>
    <x:tableColumn id="7" name="Participants"/>
    <x:tableColumn id="8" name="Corpus size"/>
    <x:tableColumn id="9" name="Length/unit"/>
    <x:tableColumn id="10" name="Language"/>
    <x:tableColumn id="11" name="Sensitive data"/>
  </x:tableColumns>
  <x:tableStyleInfo name="TableStyleMedium2" showFirstColumn="0" showLastColumn="0" showRowStripes="1" showColumnStripes="0"/>
</x:table>
</file>

<file path=xl/tables/table7.xml><?xml version="1.0" encoding="utf-8"?>
<x:table xmlns:x="http://schemas.openxmlformats.org/spreadsheetml/2006/main" id="5" name="human_rolesTable" displayName="human_rolesTable" ref="A4:H241" headerRowCount="1" totalsRowCount="0" totalsRowShown="0">
  <x:autoFilter ref="A4:H241"/>
  <x:tableColumns count="8">
    <x:tableColumn id="1" name="Paper ID"/>
    <x:tableColumn id="2" name="Title"/>
    <x:tableColumn id="3" name="Human role"/>
    <x:tableColumn id="4" name="Implemented intervention"/>
    <x:tableColumn id="5" name="Who defines/edits/stops"/>
    <x:tableColumn id="6" name="Adjudication"/>
    <x:tableColumn id="7" name="Stakeholder validation"/>
    <x:tableColumn id="8" name="Reviewer assessment"/>
  </x:tableColumns>
  <x:tableStyleInfo name="TableStyleMedium2" showFirstColumn="0" showLastColumn="0" showRowStripes="1" showColumnStripes="0"/>
</x:table>
</file>

<file path=xl/tables/table8.xml><?xml version="1.0" encoding="utf-8"?>
<x:table xmlns:x="http://schemas.openxmlformats.org/spreadsheetml/2006/main" id="11" name="MetricAuditTable" displayName="MetricAuditTable" ref="A4:D14" headerRowCount="1" totalsRowCount="0" totalsRowShown="0">
  <x:autoFilter ref="A4:D14"/>
  <x:tableColumns count="4">
    <x:tableColumn id="1" name="operation"/>
    <x:tableColumn id="2" name="intended construct"/>
    <x:tableColumn id="3" name="validity assessment"/>
    <x:tableColumn id="4" name="validation required"/>
  </x:tableColumns>
  <x:tableStyleInfo name="TableStyleMedium2" showFirstColumn="0" showLastColumn="0" showRowStripes="1" showColumnStripes="0"/>
</x:table>
</file>

<file path=xl/tables/table9.xml><?xml version="1.0" encoding="utf-8"?>
<x:table xmlns:x="http://schemas.openxmlformats.org/spreadsheetml/2006/main" id="6" name="human_evaluationTable" displayName="human_evaluationTable" ref="A4:I241" headerRowCount="1" totalsRowCount="0" totalsRowShown="0">
  <x:autoFilter ref="A4:I241"/>
  <x:tableColumns count="9">
    <x:tableColumn id="1" name="Paper ID"/>
    <x:tableColumn id="2" name="Title"/>
    <x:tableColumn id="3" name="Design"/>
    <x:tableColumn id="4" name="Evaluators/expertise"/>
    <x:tableColumn id="5" name="Independence"/>
    <x:tableColumn id="6" name="IRR"/>
    <x:tableColumn id="7" name="Statistics"/>
    <x:tableColumn id="8" name="Principal result"/>
    <x:tableColumn id="9" name="Validity limitation"/>
  </x:tableColumns>
  <x:tableStyleInfo name="TableStyleMedium2" showFirstColumn="0" showLastColumn="0" showRowStripes="1" showColumnStripes="0"/>
</x:table>
</file>

<file path=xl/tables/table10.xml><?xml version="1.0" encoding="utf-8"?>
<x:table xmlns:x="http://schemas.openxmlformats.org/spreadsheetml/2006/main" id="7" name="ethics_reproTable" displayName="ethics_reproTable" ref="A4:J241" headerRowCount="1" totalsRowCount="0" totalsRowShown="0">
  <x:autoFilter ref="A4:J241"/>
  <x:tableColumns count="10">
    <x:tableColumn id="1" name="Paper ID"/>
    <x:tableColumn id="2" name="Title"/>
    <x:tableColumn id="3" name="Sensitive status"/>
    <x:tableColumn id="4" name="IRB/consent"/>
    <x:tableColumn id="5" name="Privacy/de-identification"/>
    <x:tableColumn id="6" name="Proprietary API/data transfer"/>
    <x:tableColumn id="7" name="Data access"/>
    <x:tableColumn id="8" name="Code/prompts/models"/>
    <x:tableColumn id="9" name="Representation/accountability risks"/>
    <x:tableColumn id="10" name="Restrictions"/>
  </x:tableColumns>
  <x:tableStyleInfo name="TableStyleMedium2" showFirstColumn="0" showLastColumn="0" showRowStripes="1" showColumnStripes="0"/>
</x:table>
</file>

<file path=xl/tables/table11.xml><?xml version="1.0" encoding="utf-8"?>
<x:table xmlns:x="http://schemas.openxmlformats.org/spreadsheetml/2006/main" id="12" name="GapMatrixTable" displayName="GapMatrixTable" ref="A4:H17" headerRowCount="1" totalsRowCount="0" totalsRowShown="0">
  <x:autoFilter ref="A4:H17"/>
  <x:tableColumns count="8">
    <x:tableColumn id="1" name="Gap"/>
    <x:tableColumn id="2" name="Papers partially addressing it"/>
    <x:tableColumn id="3" name="Why unresolved"/>
    <x:tableColumn id="4" name="Evidence needed"/>
    <x:tableColumn id="5" name="Novelty risk"/>
    <x:tableColumn id="6" name="Feasibility by Oct 12"/>
    <x:tableColumn id="7" name="Likely ARR significance"/>
    <x:tableColumn id="8" name="Recommended design"/>
  </x:tableColumns>
  <x:tableStyleInfo name="TableStyleMedium2" showFirstColumn="0" showLastColumn="0" showRowStripes="1" showColumnStripes="0"/>
</x:table>
</file>

<file path=xl/tables/table12.xml><?xml version="1.0" encoding="utf-8"?>
<x:table xmlns:x="http://schemas.openxmlformats.org/spreadsheetml/2006/main" id="13" name="ARRProjectsTable" displayName="ARRProjectsTable" ref="A4:N7" headerRowCount="1" totalsRowCount="0" totalsRowShown="0">
  <x:autoFilter ref="A4:N7"/>
  <x:tableColumns count="14">
    <x:tableColumn id="1" name="Rank"/>
    <x:tableColumn id="2" name="Provisional title"/>
    <x:tableColumn id="3" name="Central claim"/>
    <x:tableColumn id="4" name="Research questions"/>
    <x:tableColumn id="5" name="Novelty"/>
    <x:tableColumn id="6" name="Datasets"/>
    <x:tableColumn id="7" name="Experimental design"/>
    <x:tableColumn id="8" name="Human evaluation"/>
    <x:tableColumn id="9" name="Ethics"/>
    <x:tableColumn id="10" name="Baselines"/>
    <x:tableColumn id="11" name="Contribution"/>
    <x:tableColumn id="12" name="Risk"/>
    <x:tableColumn id="13" name="Mitigation"/>
    <x:tableColumn id="14" name="October feasibility"/>
  </x:tableColumns>
  <x:tableStyleInfo name="TableStyleMedium4" showFirstColumn="0" showLastColumn="0" showRowStripes="1" showColumnStripes="0"/>
</x:table>
</file>

<file path=xl/tables/table13.xml><?xml version="1.0" encoding="utf-8"?>
<x:table xmlns:x="http://schemas.openxmlformats.org/spreadsheetml/2006/main" id="14" name="ScreeningTable" displayName="ScreeningTable" ref="A4:J1364" headerRowCount="1" totalsRowCount="0" totalsRowShown="0">
  <x:autoFilter ref="A4:J1364"/>
  <x:tableColumns count="10">
    <x:tableColumn id="1" name="Record ID"/>
    <x:tableColumn id="2" name="Title"/>
    <x:tableColumn id="3" name="DOI"/>
    <x:tableColumn id="4" name="Source(s)"/>
    <x:tableColumn id="5" name="Year"/>
    <x:tableColumn id="6" name="Stage"/>
    <x:tableColumn id="7" name="Decision"/>
    <x:tableColumn id="8" name="Primary reason"/>
    <x:tableColumn id="9" name="Full-text status"/>
    <x:tableColumn id="10" name="Reviewer note"/>
  </x:tableColumns>
  <x:tableStyleInfo name="TableStyleMedium2" showFirstColumn="0" showLastColumn="0" showRowStripes="1" showColumnStripes="0"/>
</x:table>
</file>

<file path=xl/tables/table14.xml><?xml version="1.0" encoding="utf-8"?>
<x:table xmlns:x="http://schemas.openxmlformats.org/spreadsheetml/2006/main" id="15" name="FullTextExclusionsTable" displayName="FullTextExclusionsTable" ref="A4:F84" headerRowCount="1" totalsRowCount="0" totalsRowShown="0">
  <x:autoFilter ref="A4:F84"/>
  <x:tableColumns count="6">
    <x:tableColumn id="1" name="Paper ID"/>
    <x:tableColumn id="2" name="Title/citation"/>
    <x:tableColumn id="3" name="URL"/>
    <x:tableColumn id="4" name="Terminal outcome/reason"/>
    <x:tableColumn id="5" name="Outcome group"/>
    <x:tableColumn id="6" name="Provenance/boundary note"/>
  </x:tableColumns>
  <x:tableStyleInfo name="TableStyleMedium2" showFirstColumn="0" showLastColumn="0" showRowStripes="1" showColumnStripes="0"/>
</x:table>
</file>

<file path=xl/tables/table15.xml><?xml version="1.0" encoding="utf-8"?>
<x:table xmlns:x="http://schemas.openxmlformats.org/spreadsheetml/2006/main" id="16" name="BoundaryDecisionsTable" displayName="BoundaryDecisionsTable" ref="A4:C13" headerRowCount="1" totalsRowCount="0" totalsRowShown="0">
  <x:autoFilter ref="A4:C13"/>
  <x:tableColumns count="3">
    <x:tableColumn id="1" name="Candidate"/>
    <x:tableColumn id="2" name="Decision"/>
    <x:tableColumn id="3" name="Reason"/>
  </x:tableColumns>
  <x:tableStyleInfo name="TableStyleMedium2" showFirstColumn="0" showLastColumn="0" showRowStripes="1" showColumnStripes="0"/>
</x:table>
</file>

<file path=xl/tables/table16.xml><?xml version="1.0" encoding="utf-8"?>
<x:table xmlns:x="http://schemas.openxmlformats.org/spreadsheetml/2006/main" id="8" name="referencesTable" displayName="referencesTable" ref="A4:H241" headerRowCount="1" totalsRowCount="0" totalsRowShown="0">
  <x:autoFilter ref="A4:H241"/>
  <x:tableColumns count="8">
    <x:tableColumn id="1" name="Paper ID"/>
    <x:tableColumn id="2" name="Full citation"/>
    <x:tableColumn id="3" name="Status"/>
    <x:tableColumn id="4" name="DOI"/>
    <x:tableColumn id="5" name="Official URL"/>
    <x:tableColumn id="6" name="Citation count"/>
    <x:tableColumn id="7" name="Count source/date"/>
    <x:tableColumn id="8" name="Full-text 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e2dc7ce91db241e1" /></Relationships>
</file>

<file path=xl/worksheets/_rels/sheet3.xml.rels>&#65279;<?xml version="1.0" encoding="utf-8"?><Relationships xmlns="http://schemas.openxmlformats.org/package/2006/relationships"><Relationship Type="http://schemas.openxmlformats.org/officeDocument/2006/relationships/table" Target="/xl/tables/table1.xml" Id="R0edd1a2468184726" /></Relationships>
</file>

<file path=xl/worksheets/_rels/sheet4.xml.rels>&#65279;<?xml version="1.0" encoding="utf-8"?><Relationships xmlns="http://schemas.openxmlformats.org/package/2006/relationships"><Relationship Type="http://schemas.openxmlformats.org/officeDocument/2006/relationships/table" Target="/xl/tables/table2.xml" Id="R89ea204510c74de1" /></Relationships>
</file>

<file path=xl/worksheets/_rels/sheet5.xml.rels>&#65279;<?xml version="1.0" encoding="utf-8"?><Relationships xmlns="http://schemas.openxmlformats.org/package/2006/relationships"><Relationship Type="http://schemas.openxmlformats.org/officeDocument/2006/relationships/table" Target="/xl/tables/table3.xml" Id="Re740b4538aaa4a5b" /></Relationships>
</file>

<file path=xl/worksheets/_rels/sheet6.xml.rels>&#65279;<?xml version="1.0" encoding="utf-8"?><Relationships xmlns="http://schemas.openxmlformats.org/package/2006/relationships"><Relationship Type="http://schemas.openxmlformats.org/officeDocument/2006/relationships/table" Target="/xl/tables/table4.xml" Id="R4e98c334efd047bf" /></Relationships>
</file>

<file path=xl/worksheets/_rels/sheet7.xml.rels>&#65279;<?xml version="1.0" encoding="utf-8"?><Relationships xmlns="http://schemas.openxmlformats.org/package/2006/relationships"><Relationship Type="http://schemas.openxmlformats.org/officeDocument/2006/relationships/table" Target="/xl/tables/table5.xml" Id="R279f4da432a541ac" /></Relationships>
</file>

<file path=xl/worksheets/_rels/sheet8.xml.rels>&#65279;<?xml version="1.0" encoding="utf-8"?><Relationships xmlns="http://schemas.openxmlformats.org/package/2006/relationships"><Relationship Type="http://schemas.openxmlformats.org/officeDocument/2006/relationships/table" Target="/xl/tables/table6.xml" Id="R7a9fc53b0ae4432c" /></Relationships>
</file>

<file path=xl/worksheets/_rels/sheet9.xml.rels>&#65279;<?xml version="1.0" encoding="utf-8"?><Relationships xmlns="http://schemas.openxmlformats.org/package/2006/relationships"><Relationship Type="http://schemas.openxmlformats.org/officeDocument/2006/relationships/table" Target="/xl/tables/table7.xml" Id="R19ad10700e2b4f43" /></Relationships>
</file>

<file path=xl/worksheets/_rels/sheet10.xml.rels>&#65279;<?xml version="1.0" encoding="utf-8"?><Relationships xmlns="http://schemas.openxmlformats.org/package/2006/relationships"><Relationship Type="http://schemas.openxmlformats.org/officeDocument/2006/relationships/table" Target="/xl/tables/table8.xml" Id="R39551a4b1ca04abb" /></Relationships>
</file>

<file path=xl/worksheets/_rels/sheet11.xml.rels>&#65279;<?xml version="1.0" encoding="utf-8"?><Relationships xmlns="http://schemas.openxmlformats.org/package/2006/relationships"><Relationship Type="http://schemas.openxmlformats.org/officeDocument/2006/relationships/table" Target="/xl/tables/table9.xml" Id="R599249adc2024795" /></Relationships>
</file>

<file path=xl/worksheets/_rels/sheet12.xml.rels>&#65279;<?xml version="1.0" encoding="utf-8"?><Relationships xmlns="http://schemas.openxmlformats.org/package/2006/relationships"><Relationship Type="http://schemas.openxmlformats.org/officeDocument/2006/relationships/table" Target="/xl/tables/table10.xml" Id="Rc58d98e262df4c56" /></Relationships>
</file>

<file path=xl/worksheets/_rels/sheet13.xml.rels>&#65279;<?xml version="1.0" encoding="utf-8"?><Relationships xmlns="http://schemas.openxmlformats.org/package/2006/relationships"><Relationship Type="http://schemas.openxmlformats.org/officeDocument/2006/relationships/table" Target="/xl/tables/table11.xml" Id="Rac4b71435cf94efb" /></Relationships>
</file>

<file path=xl/worksheets/_rels/sheet14.xml.rels>&#65279;<?xml version="1.0" encoding="utf-8"?><Relationships xmlns="http://schemas.openxmlformats.org/package/2006/relationships"><Relationship Type="http://schemas.openxmlformats.org/officeDocument/2006/relationships/table" Target="/xl/tables/table12.xml" Id="Red3542479cfc44c2" /></Relationships>
</file>

<file path=xl/worksheets/_rels/sheet15.xml.rels>&#65279;<?xml version="1.0" encoding="utf-8"?><Relationships xmlns="http://schemas.openxmlformats.org/package/2006/relationships"><Relationship Type="http://schemas.openxmlformats.org/officeDocument/2006/relationships/table" Target="/xl/tables/table13.xml" Id="R8a4852339dcd43fc" /></Relationships>
</file>

<file path=xl/worksheets/_rels/sheet16.xml.rels>&#65279;<?xml version="1.0" encoding="utf-8"?><Relationships xmlns="http://schemas.openxmlformats.org/package/2006/relationships"><Relationship Type="http://schemas.openxmlformats.org/officeDocument/2006/relationships/table" Target="/xl/tables/table14.xml" Id="R58dd5f4ac72f4a6d" /></Relationships>
</file>

<file path=xl/worksheets/_rels/sheet17.xml.rels>&#65279;<?xml version="1.0" encoding="utf-8"?><Relationships xmlns="http://schemas.openxmlformats.org/package/2006/relationships"><Relationship Type="http://schemas.openxmlformats.org/officeDocument/2006/relationships/table" Target="/xl/tables/table15.xml" Id="Raa8b0990a57748a1" /></Relationships>
</file>

<file path=xl/worksheets/_rels/sheet18.xml.rels>&#65279;<?xml version="1.0" encoding="utf-8"?><Relationships xmlns="http://schemas.openxmlformats.org/package/2006/relationships"><Relationship Type="http://schemas.openxmlformats.org/officeDocument/2006/relationships/table" Target="/xl/tables/table16.xml" Id="Rdb3001ec2424424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2" hidden="0" customWidth="1"/>
  </x:cols>
  <x:sheetData>
    <x:row r="1" ht="32" customHeight="1">
      <x:c r="A1" s="3" t="str">
        <x:v>Evidence workbook — computational qualitative analysis</x:v>
      </x:c>
      <x:c r="B1" s="3"/>
      <x:c r="C1" s="3"/>
      <x:c r="D1" s="3"/>
      <x:c r="E1" s="3"/>
      <x:c r="F1" s="3"/>
      <x:c r="G1" s="3"/>
      <x:c r="H1" s="3"/>
    </x:row>
    <x:row r="2" ht="28" customHeight="1">
      <x:c r="A2" s="7" t="str">
        <x:v>Systematic scoping review | search cutoff 2026-08-24 | ACL ARR target 2026-10-12</x:v>
      </x:c>
      <x:c r="B2" s="7"/>
      <x:c r="C2" s="7"/>
      <x:c r="D2" s="7"/>
      <x:c r="E2" s="7"/>
      <x:c r="F2" s="7"/>
      <x:c r="G2" s="7"/>
      <x:c r="H2" s="7"/>
    </x:row>
    <x:row r="4" ht="42" customHeight="1">
      <x:c r="A4" s="13" t="str">
        <x:v>Purpose</x:v>
      </x:c>
      <x:c r="B4" s="14" t="str">
        <x:v>Auditable record of search, screening, extraction, quality assessment, metric-construct analysis, synthesis, and ARR recommendations.</x:v>
      </x:c>
    </x:row>
    <x:row r="5" ht="42" customHeight="1">
      <x:c r="A5" s="15" t="str">
        <x:v>Scope</x:v>
      </x:c>
      <x:c r="B5" s="16" t="str">
        <x:v>LLM/NLP support, automation, and evaluation of qualitative coding, thematic interpretation, provenance, and directly relevant validity mechanisms.</x:v>
      </x:c>
    </x:row>
    <x:row r="6" ht="42" customHeight="1">
      <x:c r="A6" s="15" t="str">
        <x:v>Missing data</x:v>
      </x:c>
      <x:c r="B6" s="16" t="str">
        <x:v>The literal value ‘not reported’ means the source did not report the field or the available full text could not verify it. It is not imputed.</x:v>
      </x:c>
    </x:row>
    <x:row r="7" ht="42" customHeight="1">
      <x:c r="A7" s="15" t="str">
        <x:v>Publication status</x:v>
      </x:c>
      <x:c r="B7" s="16" t="str">
        <x:v>Peer-reviewed papers, preprints, proposals, position papers, and adjacent methodology are labeled separately.</x:v>
      </x:c>
    </x:row>
    <x:row r="8" ht="42" customHeight="1">
      <x:c r="A8" s="15" t="str">
        <x:v>Screening</x:v>
      </x:c>
      <x:c r="B8" s="16" t="str">
        <x:v>Single-reviewer, computationally assisted. No duplicate independent screening or consensus adjudication is claimed.</x:v>
      </x:c>
    </x:row>
    <x:row r="9" ht="42" customHeight="1">
      <x:c r="A9" s="15" t="str">
        <x:v>Quality scores</x:v>
      </x:c>
      <x:c r="B9" s="16" t="str">
        <x:v>0 = absent/inadequate, 1 = partial, 2 = adequate. Dimension scores are diagnostic; totals are not a ranking of the ‘best’ study.</x:v>
      </x:c>
    </x:row>
    <x:row r="10" ht="42" customHeight="1">
      <x:c r="A10" s="15" t="str">
        <x:v>Citation counts</x:v>
      </x:c>
      <x:c r="B10" s="16" t="str">
        <x:v>Counts are time-dependent and must retain source and retrieval date; missing counts remain ‘not reported’.</x:v>
      </x:c>
    </x:row>
    <x:row r="11" ht="42" customHeight="1">
      <x:c r="A11" s="15" t="str">
        <x:v>Search caveat</x:v>
      </x:c>
      <x:c r="B11" s="16" t="str">
        <x:v>Stable exports were obtained for PubMed, ACL Anthology, arXiv, OpenReview, and Crossref. Other interfaces were used for targeted verification where bulk access failed.</x:v>
      </x:c>
    </x:row>
    <x:row r="12" ht="42" customHeight="1">
      <x:c r="A12" s="15" t="str">
        <x:v>Evidence standard</x:v>
      </x:c>
      <x:c r="B12" s="16" t="str">
        <x:v>Methodological and numerical claims are based on inspected full text. Abstract-only records are bibliographic leads, not substantive evidence.</x:v>
      </x:c>
    </x:row>
    <x:row r="13" ht="42" customHeight="1">
      <x:c r="A13" s="15" t="str">
        <x:v>Count reconciliation</x:v>
      </x:c>
      <x:c r="B13" s="16" t="str">
        <x:v>The unique-identity full-text ledger retains 237 reports (181 core and 56 adjacent/contextual/non-core). The 237-row master table contains the same identities; this is not a claim that every retained report is a primary system evaluation.</x:v>
      </x:c>
    </x:row>
    <x:row r="14" ht="42" customHeight="1">
      <x:c r="A14" s="17" t="str">
        <x:v>Workbook version</x:v>
      </x:c>
      <x:c r="B14" s="18" t="str">
        <x:v>2026-08-24 cutoff snapshot; generated for this review.</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54" hidden="0" customWidth="1"/>
  </x:cols>
  <x:sheetData>
    <x:row r="1" ht="32" customHeight="1">
      <x:c r="A1" s="3" t="str">
        <x:v>Review dashboard</x:v>
      </x:c>
      <x:c r="B1" s="3"/>
      <x:c r="C1" s="3"/>
      <x:c r="D1" s="3"/>
      <x:c r="E1" s="3"/>
      <x:c r="F1" s="3"/>
      <x:c r="G1" s="3"/>
      <x:c r="H1" s="3"/>
      <x:c r="I1" s="3"/>
      <x:c r="J1" s="3"/>
    </x:row>
    <x:row r="2" ht="28" customHeight="1">
      <x:c r="A2" s="7" t="str">
        <x:v>Live formula-backed overview; refer to the extraction and flow sheets for definitions and caveats</x:v>
      </x:c>
      <x:c r="B2" s="7"/>
      <x:c r="C2" s="7"/>
      <x:c r="D2" s="7"/>
      <x:c r="E2" s="7"/>
      <x:c r="F2" s="7"/>
      <x:c r="G2" s="7"/>
      <x:c r="H2" s="7"/>
      <x:c r="I2" s="7"/>
      <x:c r="J2" s="7"/>
    </x:row>
    <x:row r="4" ht="34" customHeight="1">
      <x:c r="A4" s="40" t="str">
        <x:v>Measure</x:v>
      </x:c>
      <x:c r="B4" s="41" t="str">
        <x:v>Value</x:v>
      </x:c>
    </x:row>
    <x:row r="5">
      <x:c r="A5" s="42" t="str">
        <x:v>Source records retrieved</x:v>
      </x:c>
      <x:c r="B5" s="43" t="n">
        <x:f>PRISMA!B5</x:f>
        <x:v>1556</x:v>
      </x:c>
    </x:row>
    <x:row r="6">
      <x:c r="A6" s="42" t="str">
        <x:v>Exact-deduplicated records</x:v>
      </x:c>
      <x:c r="B6" s="43" t="n">
        <x:f>PRISMA!B7</x:f>
        <x:v>1360</x:v>
      </x:c>
    </x:row>
    <x:row r="7">
      <x:c r="A7" s="42" t="str">
        <x:v>Included evidence rows</x:v>
      </x:c>
      <x:c r="B7" s="43" t="n">
        <x:f>COUNTA(Evidence!$A$5:$A$241)</x:f>
        <x:v>237</x:v>
      </x:c>
    </x:row>
    <x:row r="8">
      <x:c r="A8" s="42" t="str">
        <x:v>Core evidence rows</x:v>
      </x:c>
      <x:c r="B8" s="43" t="n">
        <x:f>COUNTIF(Evidence!$N$5:$N$241,"core")+COUNTIF(Evidence!$N$5:$N$241,"core evaluation study")+COUNTIF(Evidence!$N$5:$N$241,"core system")+COUNTIF(Evidence!$N$5:$N$241,"core — evaluation/position study")+COUNTIF(Evidence!$N$5:$N$241,"core — proxy-data thematic-analysis comparison")+COUNTIF(Evidence!$N$5:$N$241,"core-adjacent — mixed-initiative concept induction")+COUNTIF(Evidence!$N$5:$N$241,"core — failure-mode experiment on proxy data")</x:f>
        <x:v>181</x:v>
      </x:c>
    </x:row>
    <x:row r="9">
      <x:c r="A9" s="44" t="str">
        <x:v>Adjacent evidence rows</x:v>
      </x:c>
      <x:c r="B9" s="45" t="n">
        <x:f>COUNTIF(Evidence!$N$5:$N$241,"adjacent — conceptual landscape and novelty check")+COUNTIF(Evidence!$N$5:$N$241,"adjacent — validity, confounding, or privacy evidence")+COUNTIF(Evidence!$N$5:$N$241,"adjacent — position/review/evaluation agenda")+COUNTIF(Evidence!$N$5:$N$241,"adjacent — LLM-as-judge evaluation")+COUNTIF(Evidence!$N$5:$N$241,"adjacent — research proposal without completed system evaluation")+COUNTIF(Evidence!$N$5:$N$241,"adjacent — evaluation/construct-validity method")+COUNTIF(Evidence!$N$5:$N$241,"adjacent — qualitative-methodological foundation")+COUNTIF(Evidence!$N$5:$N$241,"adjacent")</x:f>
        <x:v>56</x:v>
      </x:c>
    </x:row>
    <x:row r="11" ht="34" customHeight="1">
      <x:c r="A11" s="27" t="str">
        <x:v>Evidence class</x:v>
      </x:c>
      <x:c r="B11" s="29" t="str">
        <x:v>Count</x:v>
      </x:c>
    </x:row>
    <x:row r="12">
      <x:c r="A12" t="str">
        <x:v>Core</x:v>
      </x:c>
      <x:c r="B12" t="n">
        <x:f>B8</x:f>
        <x:v>181</x:v>
      </x:c>
    </x:row>
    <x:row r="13">
      <x:c r="A13" t="str">
        <x:v>Adjacent</x:v>
      </x:c>
      <x:c r="B13" t="n">
        <x:f>B9</x:f>
        <x:v>56</x:v>
      </x:c>
    </x:row>
    <x:row r="14">
      <x:c r="A14" t="str">
        <x:v>Other/methodological</x:v>
      </x:c>
      <x:c r="B14" t="n">
        <x:f>MAX(0,B7-B8-B9)</x:f>
        <x:v>0</x:v>
      </x:c>
    </x:row>
    <x:row r="16" ht="58" customHeight="1">
      <x:c r="A16" s="27" t="str">
        <x:v>Interpretation guardrail</x:v>
      </x:c>
      <x:c r="B16" s="29" t="str">
        <x:v>Meaning</x:v>
      </x:c>
    </x:row>
    <x:row r="17" ht="58" customHeight="1">
      <x:c r="A17" s="47" t="str">
        <x:v>Agreement</x:v>
      </x:c>
      <x:c r="B17" s="49" t="str">
        <x:v>Consistency with another label set; not automatically qualitative quality.</x:v>
      </x:c>
    </x:row>
    <x:row r="18" ht="58" customHeight="1">
      <x:c r="A18" s="47" t="str">
        <x:v>Interpretive quality</x:v>
      </x:c>
      <x:c r="B18" s="49" t="str">
        <x:v>Fit, insight, specificity, plurality, and methodological congruence judged for the analytic purpose.</x:v>
      </x:c>
    </x:row>
    <x:row r="19" ht="58" customHeight="1">
      <x:c r="A19" s="47" t="str">
        <x:v>Evidential support</x:v>
      </x:c>
      <x:c r="B19" s="49" t="str">
        <x:v>Exact, sufficient, representative source evidence with visible participant and negative-case coverage.</x:v>
      </x:c>
    </x:row>
    <x:row r="20" ht="58" customHeight="1">
      <x:c r="A20" s="47" t="str">
        <x:v>Quality total</x:v>
      </x:c>
      <x:c r="B20" s="49" t="str">
        <x:v>Diagnostic completion aid only; inspect all 12 dimensions individually.</x:v>
      </x:c>
    </x:row>
  </x:sheetData>
  <x:mergeCells>
    <x:mergeCell ref="A1:J1"/>
    <x:mergeCell ref="A2:J2"/>
  </x:mergeCells>
  <x:pageMargins left="0.7" right="0.7" top="0.75" bottom="0.75" header="0.3" footer="0.3"/>
  <x:drawing xmlns:r="http://schemas.openxmlformats.org/officeDocument/2006/relationships" r:id="Re2dc7ce91db241e1"/>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70" hidden="0" customWidth="1"/>
    <x:col min="3" max="3" width="15" hidden="0" customWidth="1"/>
    <x:col min="4" max="4" width="28" hidden="0" customWidth="1"/>
    <x:col min="5" max="5" width="18" hidden="0" customWidth="1"/>
    <x:col min="6" max="6" width="18" hidden="0" customWidth="1"/>
    <x:col min="7" max="7" width="48" hidden="0" customWidth="1"/>
  </x:cols>
  <x:sheetData>
    <x:row r="1" ht="32" customHeight="1">
      <x:c r="A1" s="3" t="str">
        <x:v>Reproducible search log</x:v>
      </x:c>
      <x:c r="B1" s="3"/>
      <x:c r="C1" s="3"/>
      <x:c r="D1" s="3"/>
      <x:c r="E1" s="3"/>
      <x:c r="F1" s="3"/>
      <x:c r="G1" s="3"/>
    </x:row>
    <x:row r="2" ht="28" customHeight="1">
      <x:c r="A2" s="7" t="str">
        <x:v>Exact database/interface queries, dates, filters, returned counts, and access caveats</x:v>
      </x:c>
      <x:c r="B2" s="7"/>
      <x:c r="C2" s="7"/>
      <x:c r="D2" s="7"/>
      <x:c r="E2" s="7"/>
      <x:c r="F2" s="7"/>
      <x:c r="G2" s="7"/>
    </x:row>
    <x:row r="4" ht="34" customHeight="1">
      <x:c r="A4" s="27" t="str">
        <x:v>Database/interface</x:v>
      </x:c>
      <x:c r="B4" s="28" t="str">
        <x:v>Exact query</x:v>
      </x:c>
      <x:c r="C4" s="28" t="str">
        <x:v>Search date</x:v>
      </x:c>
      <x:c r="D4" s="28" t="str">
        <x:v>Filters</x:v>
      </x:c>
      <x:c r="E4" s="28" t="str">
        <x:v>Retrieved/reported</x:v>
      </x:c>
      <x:c r="F4" s="28" t="str">
        <x:v>Unique/retained</x:v>
      </x:c>
      <x:c r="G4" s="29" t="str">
        <x:v>Caveat/notes</x:v>
      </x:c>
    </x:row>
    <x:row r="5" ht="54" customHeight="1">
      <x:c r="A5" s="35" t="str">
        <x:v>PubMed</x:v>
      </x:c>
      <x:c r="B5" s="35" t="str">
        <x:v>(("large language model"[Title/Abstract] OR LLM[Title/Abstract] OR "generative AI"[Title/Abstract]) AND ("thematic analysis"[Title/Abstract] OR "theme generation"[Title/Abstract])) AND ("2020/01/01"[Date - Publication] : "2026/08/24"[Date - Publication])</x:v>
      </x:c>
      <x:c r="C5" s="35" t="str">
        <x:v>2026-08-24</x:v>
      </x:c>
      <x:c r="D5" s="35" t="str">
        <x:v>Publication date 2020-01-01 through 2026-08-24; title/abstract fields as specified</x:v>
      </x:c>
      <x:c r="E5" s="35" t="n">
        <x:v>229</x:v>
      </x:c>
      <x:c r="F5" s="35" t="n">
        <x:v>295</x:v>
      </x:c>
      <x:c r="G5" s="35" t="str">
        <x:v>not reported</x:v>
      </x:c>
    </x:row>
    <x:row r="6" ht="54" customHeight="1">
      <x:c r="A6" s="35" t="str">
        <x:v>PubMed</x:v>
      </x:c>
      <x:c r="B6" s="35" t="str">
        <x:v>(("large language model"[Title/Abstract] OR LLM[Title/Abstract]) AND ("qualitative coding"[Title/Abstract] OR "inductive coding"[Title/Abstract] OR "open coding"[Title/Abstract])) AND ("2020/01/01"[Date - Publication] : "2026/08/24"[Date - Publication])</x:v>
      </x:c>
      <x:c r="C6" s="35" t="str">
        <x:v>2026-08-24</x:v>
      </x:c>
      <x:c r="D6" s="35" t="str">
        <x:v>Publication date 2020-01-01 through 2026-08-24; title/abstract fields as specified</x:v>
      </x:c>
      <x:c r="E6" s="35" t="n">
        <x:v>8</x:v>
      </x:c>
      <x:c r="F6" s="35" t="n">
        <x:v>295</x:v>
      </x:c>
      <x:c r="G6" s="35" t="str">
        <x:v>not reported</x:v>
      </x:c>
    </x:row>
    <x:row r="7" ht="54" customHeight="1">
      <x:c r="A7" s="35" t="str">
        <x:v>PubMed</x:v>
      </x:c>
      <x:c r="B7" s="35" t="str">
        <x:v>(("large language model"[Title/Abstract] OR LLM[Title/Abstract]) AND ("qualitative content analysis"[Title/Abstract] OR "qualitative data analysis"[Title/Abstract])) AND ("2020/01/01"[Date - Publication] : "2026/08/24"[Date - Publication])</x:v>
      </x:c>
      <x:c r="C7" s="35" t="str">
        <x:v>2026-08-24</x:v>
      </x:c>
      <x:c r="D7" s="35" t="str">
        <x:v>Publication date 2020-01-01 through 2026-08-24; title/abstract fields as specified</x:v>
      </x:c>
      <x:c r="E7" s="35" t="n">
        <x:v>25</x:v>
      </x:c>
      <x:c r="F7" s="35" t="n">
        <x:v>295</x:v>
      </x:c>
      <x:c r="G7" s="35" t="str">
        <x:v>not reported</x:v>
      </x:c>
    </x:row>
    <x:row r="8" ht="54" customHeight="1">
      <x:c r="A8" s="35" t="str">
        <x:v>PubMed</x:v>
      </x:c>
      <x:c r="B8" s="35" t="str">
        <x:v>(("human-AI collaboration"[Title/Abstract] OR "human-in-the-loop"[Title/Abstract]) AND ("thematic analysis"[Title/Abstract] OR "qualitative research"[Title/Abstract])) AND ("2020/01/01"[Date - Publication] : "2026/08/24"[Date - Publication])</x:v>
      </x:c>
      <x:c r="C8" s="35" t="str">
        <x:v>2026-08-24</x:v>
      </x:c>
      <x:c r="D8" s="35" t="str">
        <x:v>Publication date 2020-01-01 through 2026-08-24; title/abstract fields as specified</x:v>
      </x:c>
      <x:c r="E8" s="35" t="n">
        <x:v>47</x:v>
      </x:c>
      <x:c r="F8" s="35" t="n">
        <x:v>295</x:v>
      </x:c>
      <x:c r="G8" s="35" t="str">
        <x:v>not reported</x:v>
      </x:c>
    </x:row>
    <x:row r="9" ht="54" customHeight="1">
      <x:c r="A9" s="35" t="str">
        <x:v>PubMed</x:v>
      </x:c>
      <x:c r="B9" s="35" t="str">
        <x:v>(("multi-agent"[Title/Abstract] OR "LLM agent"[Title/Abstract]) AND ("thematic analysis"[Title/Abstract] OR "qualitative coding"[Title/Abstract])) AND ("2020/01/01"[Date - Publication] : "2026/08/24"[Date - Publication])</x:v>
      </x:c>
      <x:c r="C9" s="35" t="str">
        <x:v>2026-08-24</x:v>
      </x:c>
      <x:c r="D9" s="35" t="str">
        <x:v>Publication date 2020-01-01 through 2026-08-24; title/abstract fields as specified</x:v>
      </x:c>
      <x:c r="E9" s="35" t="n">
        <x:v>2</x:v>
      </x:c>
      <x:c r="F9" s="35" t="n">
        <x:v>295</x:v>
      </x:c>
      <x:c r="G9" s="35" t="str">
        <x:v>not reported</x:v>
      </x:c>
    </x:row>
    <x:row r="10" ht="54" customHeight="1">
      <x:c r="A10" s="35" t="str">
        <x:v>PubMed</x:v>
      </x:c>
      <x:c r="B10" s="35" t="str">
        <x:v>(("codebook induction"[Title/Abstract] OR "codebook generation"[Title/Abstract] OR "codebook refinement"[Title/Abstract]) AND (LLM[Title/Abstract] OR "large language model"[Title/Abstract])) AND ("2020/01/01"[Date - Publication] : "2026/08/24"[Date - Publication])</x:v>
      </x:c>
      <x:c r="C10" s="35" t="str">
        <x:v>2026-08-24</x:v>
      </x:c>
      <x:c r="D10" s="35" t="str">
        <x:v>Publication date 2020-01-01 through 2026-08-24; title/abstract fields as specified</x:v>
      </x:c>
      <x:c r="E10" s="35" t="n">
        <x:v>0</x:v>
      </x:c>
      <x:c r="F10" s="35" t="n">
        <x:v>295</x:v>
      </x:c>
      <x:c r="G10" s="35" t="str">
        <x:v>not reported</x:v>
      </x:c>
    </x:row>
    <x:row r="11" ht="54" customHeight="1">
      <x:c r="A11" s="35" t="str">
        <x:v>PubMed</x:v>
      </x:c>
      <x:c r="B11" s="35" t="str">
        <x:v>(("clinical transcript"[Title/Abstract] OR "patient interview"[Title/Abstract]) AND ("large language model"[Title/Abstract] OR LLM[Title/Abstract] OR "automated coding"[Title/Abstract])) AND ("2020/01/01"[Date - Publication] : "2026/08/24"[Date - Publication])</x:v>
      </x:c>
      <x:c r="C11" s="35" t="str">
        <x:v>2026-08-24</x:v>
      </x:c>
      <x:c r="D11" s="35" t="str">
        <x:v>Publication date 2020-01-01 through 2026-08-24; title/abstract fields as specified</x:v>
      </x:c>
      <x:c r="E11" s="35" t="n">
        <x:v>1</x:v>
      </x:c>
      <x:c r="F11" s="35" t="n">
        <x:v>295</x:v>
      </x:c>
      <x:c r="G11" s="35" t="str">
        <x:v>not reported</x:v>
      </x:c>
    </x:row>
    <x:row r="12" ht="54" customHeight="1">
      <x:c r="A12" s="35" t="str">
        <x:v>Crossref</x:v>
      </x:c>
      <x:c r="B12" s="35" t="str">
        <x:v>large language model thematic analysis theme generation</x:v>
      </x:c>
      <x:c r="C12" s="35" t="str">
        <x:v>2026-08-24</x:v>
      </x:c>
      <x:c r="D12" s="35" t="str">
        <x:v>from-pub-date:2020-01-01, until-pub-date:2026-08-24; relevance sort; rows=100</x:v>
      </x:c>
      <x:c r="E12" s="35" t="n">
        <x:v>100</x:v>
      </x:c>
      <x:c r="F12" s="35" t="n">
        <x:v>688</x:v>
      </x:c>
      <x:c r="G12" s="35" t="str">
        <x:v>Crossref query.title is relevance-ranked and fuzzy rather than Boolean; reported total-results are not treated as screened records. The first 100 results per query were retrieved and screened.</x:v>
      </x:c>
    </x:row>
    <x:row r="13" ht="54" customHeight="1">
      <x:c r="A13" s="35" t="str">
        <x:v>Crossref</x:v>
      </x:c>
      <x:c r="B13" s="35" t="str">
        <x:v>large language model qualitative coding inductive coding open coding</x:v>
      </x:c>
      <x:c r="C13" s="35" t="str">
        <x:v>2026-08-24</x:v>
      </x:c>
      <x:c r="D13" s="35" t="str">
        <x:v>from-pub-date:2020-01-01, until-pub-date:2026-08-24; relevance sort; rows=100</x:v>
      </x:c>
      <x:c r="E13" s="35" t="n">
        <x:v>100</x:v>
      </x:c>
      <x:c r="F13" s="35" t="n">
        <x:v>688</x:v>
      </x:c>
      <x:c r="G13" s="35" t="str">
        <x:v>Crossref query.title is relevance-ranked and fuzzy rather than Boolean; reported total-results are not treated as screened records. The first 100 results per query were retrieved and screened.</x:v>
      </x:c>
    </x:row>
    <x:row r="14" ht="54" customHeight="1">
      <x:c r="A14" s="35" t="str">
        <x:v>Crossref</x:v>
      </x:c>
      <x:c r="B14" s="35" t="str">
        <x:v>large language model qualitative content analysis qualitative data analysis</x:v>
      </x:c>
      <x:c r="C14" s="35" t="str">
        <x:v>2026-08-24</x:v>
      </x:c>
      <x:c r="D14" s="35" t="str">
        <x:v>from-pub-date:2020-01-01, until-pub-date:2026-08-24; relevance sort; rows=100</x:v>
      </x:c>
      <x:c r="E14" s="35" t="n">
        <x:v>100</x:v>
      </x:c>
      <x:c r="F14" s="35" t="n">
        <x:v>688</x:v>
      </x:c>
      <x:c r="G14" s="35" t="str">
        <x:v>Crossref query.title is relevance-ranked and fuzzy rather than Boolean; reported total-results are not treated as screened records. The first 100 results per query were retrieved and screened.</x:v>
      </x:c>
    </x:row>
    <x:row r="15" ht="54" customHeight="1">
      <x:c r="A15" s="35" t="str">
        <x:v>Crossref</x:v>
      </x:c>
      <x:c r="B15" s="35" t="str">
        <x:v>human AI collaboration human in the loop thematic analysis qualitative research</x:v>
      </x:c>
      <x:c r="C15" s="35" t="str">
        <x:v>2026-08-24</x:v>
      </x:c>
      <x:c r="D15" s="35" t="str">
        <x:v>from-pub-date:2020-01-01, until-pub-date:2026-08-24; relevance sort; rows=100</x:v>
      </x:c>
      <x:c r="E15" s="35" t="n">
        <x:v>100</x:v>
      </x:c>
      <x:c r="F15" s="35" t="n">
        <x:v>688</x:v>
      </x:c>
      <x:c r="G15" s="35" t="str">
        <x:v>Crossref query.title is relevance-ranked and fuzzy rather than Boolean; reported total-results are not treated as screened records. The first 100 results per query were retrieved and screened.</x:v>
      </x:c>
    </x:row>
    <x:row r="16" ht="54" customHeight="1">
      <x:c r="A16" s="35" t="str">
        <x:v>Crossref</x:v>
      </x:c>
      <x:c r="B16" s="35" t="str">
        <x:v>multi-agent LLM agent thematic analysis qualitative coding</x:v>
      </x:c>
      <x:c r="C16" s="35" t="str">
        <x:v>2026-08-24</x:v>
      </x:c>
      <x:c r="D16" s="35" t="str">
        <x:v>from-pub-date:2020-01-01, until-pub-date:2026-08-24; relevance sort; rows=100</x:v>
      </x:c>
      <x:c r="E16" s="35" t="n">
        <x:v>100</x:v>
      </x:c>
      <x:c r="F16" s="35" t="n">
        <x:v>688</x:v>
      </x:c>
      <x:c r="G16" s="35" t="str">
        <x:v>Crossref query.title is relevance-ranked and fuzzy rather than Boolean; reported total-results are not treated as screened records. The first 100 results per query were retrieved and screened.</x:v>
      </x:c>
    </x:row>
    <x:row r="17" ht="54" customHeight="1">
      <x:c r="A17" s="35" t="str">
        <x:v>Crossref</x:v>
      </x:c>
      <x:c r="B17" s="35" t="str">
        <x:v>codebook induction codebook generation codebook refinement LLM</x:v>
      </x:c>
      <x:c r="C17" s="35" t="str">
        <x:v>2026-08-24</x:v>
      </x:c>
      <x:c r="D17" s="35" t="str">
        <x:v>from-pub-date:2020-01-01, until-pub-date:2026-08-24; relevance sort; rows=100</x:v>
      </x:c>
      <x:c r="E17" s="35" t="n">
        <x:v>100</x:v>
      </x:c>
      <x:c r="F17" s="35" t="n">
        <x:v>688</x:v>
      </x:c>
      <x:c r="G17" s="35" t="str">
        <x:v>Crossref query.title is relevance-ranked and fuzzy rather than Boolean; reported total-results are not treated as screened records. The first 100 results per query were retrieved and screened.</x:v>
      </x:c>
    </x:row>
    <x:row r="18" ht="54" customHeight="1">
      <x:c r="A18" s="35" t="str">
        <x:v>Crossref</x:v>
      </x:c>
      <x:c r="B18" s="35" t="str">
        <x:v>clinical transcript patient interview large language model automated coding</x:v>
      </x:c>
      <x:c r="C18" s="35" t="str">
        <x:v>2026-08-24</x:v>
      </x:c>
      <x:c r="D18" s="35" t="str">
        <x:v>from-pub-date:2020-01-01, until-pub-date:2026-08-24; relevance sort; rows=100</x:v>
      </x:c>
      <x:c r="E18" s="35" t="n">
        <x:v>100</x:v>
      </x:c>
      <x:c r="F18" s="35" t="n">
        <x:v>688</x:v>
      </x:c>
      <x:c r="G18" s="35" t="str">
        <x:v>Crossref query.title is relevance-ranked and fuzzy rather than Boolean; reported total-results are not treated as screened records. The first 100 results per query were retrieved and screened.</x:v>
      </x:c>
    </x:row>
    <x:row r="19" ht="54" customHeight="1">
      <x:c r="A19" s="35" t="str">
        <x:v>ACL Anthology</x:v>
      </x:c>
      <x:c r="B19" s="35" t="str">
        <x:v>TITLE contains any of ['large language model', 'llm', 'generative ai', 'generative artificial intelligence'] AND any of ['thematic analysis', 'theme generation']</x:v>
      </x:c>
      <x:c r="C19" s="35" t="str">
        <x:v>2026-08-24</x:v>
      </x:c>
      <x:c r="D19" s="35" t="str">
        <x:v>article/inproceedings records in ACL Anthology snapshot generated 2026-08-24; title field; case-insensitive literal matching</x:v>
      </x:c>
      <x:c r="E19" s="35" t="n">
        <x:v>1</x:v>
      </x:c>
      <x:c r="F19" s="35" t="n">
        <x:v>13</x:v>
      </x:c>
      <x:c r="G19" s="35" t="str">
        <x:v>The downloadable Anthology BibTeX snapshot does not contain abstracts, so this reproducible pass is title-field only; seed citation chaining and site/full-text searches supplement it.</x:v>
      </x:c>
    </x:row>
    <x:row r="20" ht="54" customHeight="1">
      <x:c r="A20" s="35" t="str">
        <x:v>ACL Anthology</x:v>
      </x:c>
      <x:c r="B20" s="35" t="str">
        <x:v>TITLE contains any of ['large language model', 'llm'] AND any of ['qualitative coding', 'inductive coding', 'open coding']</x:v>
      </x:c>
      <x:c r="C20" s="35" t="str">
        <x:v>2026-08-24</x:v>
      </x:c>
      <x:c r="D20" s="35" t="str">
        <x:v>article/inproceedings records in ACL Anthology snapshot generated 2026-08-24; title field; case-insensitive literal matching</x:v>
      </x:c>
      <x:c r="E20" s="35" t="n">
        <x:v>3</x:v>
      </x:c>
      <x:c r="F20" s="35" t="n">
        <x:v>13</x:v>
      </x:c>
      <x:c r="G20" s="35" t="str">
        <x:v>The downloadable Anthology BibTeX snapshot does not contain abstracts, so this reproducible pass is title-field only; seed citation chaining and site/full-text searches supplement it.</x:v>
      </x:c>
    </x:row>
    <x:row r="21" ht="54" customHeight="1">
      <x:c r="A21" s="35" t="str">
        <x:v>ACL Anthology</x:v>
      </x:c>
      <x:c r="B21" s="35" t="str">
        <x:v>TITLE contains any of ['large language model', 'llm'] AND any of ['qualitative content analysis', 'qualitative data analysis']</x:v>
      </x:c>
      <x:c r="C21" s="35" t="str">
        <x:v>2026-08-24</x:v>
      </x:c>
      <x:c r="D21" s="35" t="str">
        <x:v>article/inproceedings records in ACL Anthology snapshot generated 2026-08-24; title field; case-insensitive literal matching</x:v>
      </x:c>
      <x:c r="E21" s="35" t="n">
        <x:v>4</x:v>
      </x:c>
      <x:c r="F21" s="35" t="n">
        <x:v>13</x:v>
      </x:c>
      <x:c r="G21" s="35" t="str">
        <x:v>The downloadable Anthology BibTeX snapshot does not contain abstracts, so this reproducible pass is title-field only; seed citation chaining and site/full-text searches supplement it.</x:v>
      </x:c>
    </x:row>
    <x:row r="22" ht="54" customHeight="1">
      <x:c r="A22" s="35" t="str">
        <x:v>ACL Anthology</x:v>
      </x:c>
      <x:c r="B22" s="35" t="str">
        <x:v>TITLE contains any of ['human-ai collaboration', 'human ai collaboration', 'human-in-the-loop', 'human in the loop'] AND any of ['thematic analysis', 'qualitative research', 'qualitative analysis']</x:v>
      </x:c>
      <x:c r="C22" s="35" t="str">
        <x:v>2026-08-24</x:v>
      </x:c>
      <x:c r="D22" s="35" t="str">
        <x:v>article/inproceedings records in ACL Anthology snapshot generated 2026-08-24; title field; case-insensitive literal matching</x:v>
      </x:c>
      <x:c r="E22" s="35" t="n">
        <x:v>0</x:v>
      </x:c>
      <x:c r="F22" s="35" t="n">
        <x:v>13</x:v>
      </x:c>
      <x:c r="G22" s="35" t="str">
        <x:v>The downloadable Anthology BibTeX snapshot does not contain abstracts, so this reproducible pass is title-field only; seed citation chaining and site/full-text searches supplement it.</x:v>
      </x:c>
    </x:row>
    <x:row r="23" ht="54" customHeight="1">
      <x:c r="A23" s="35" t="str">
        <x:v>ACL Anthology</x:v>
      </x:c>
      <x:c r="B23" s="35" t="str">
        <x:v>TITLE contains any of ['multi-agent', 'multi agent', 'llm agent'] AND any of ['thematic analysis', 'qualitative coding']</x:v>
      </x:c>
      <x:c r="C23" s="35" t="str">
        <x:v>2026-08-24</x:v>
      </x:c>
      <x:c r="D23" s="35" t="str">
        <x:v>article/inproceedings records in ACL Anthology snapshot generated 2026-08-24; title field; case-insensitive literal matching</x:v>
      </x:c>
      <x:c r="E23" s="35" t="n">
        <x:v>0</x:v>
      </x:c>
      <x:c r="F23" s="35" t="n">
        <x:v>13</x:v>
      </x:c>
      <x:c r="G23" s="35" t="str">
        <x:v>The downloadable Anthology BibTeX snapshot does not contain abstracts, so this reproducible pass is title-field only; seed citation chaining and site/full-text searches supplement it.</x:v>
      </x:c>
    </x:row>
    <x:row r="24" ht="54" customHeight="1">
      <x:c r="A24" s="35" t="str">
        <x:v>ACL Anthology</x:v>
      </x:c>
      <x:c r="B24" s="35" t="str">
        <x:v>TITLE contains any of ['llm', 'large language model'] AND any of ['codebook induction', 'codebook generation', 'codebook refinement']</x:v>
      </x:c>
      <x:c r="C24" s="35" t="str">
        <x:v>2026-08-24</x:v>
      </x:c>
      <x:c r="D24" s="35" t="str">
        <x:v>article/inproceedings records in ACL Anthology snapshot generated 2026-08-24; title field; case-insensitive literal matching</x:v>
      </x:c>
      <x:c r="E24" s="35" t="n">
        <x:v>0</x:v>
      </x:c>
      <x:c r="F24" s="35" t="n">
        <x:v>13</x:v>
      </x:c>
      <x:c r="G24" s="35" t="str">
        <x:v>The downloadable Anthology BibTeX snapshot does not contain abstracts, so this reproducible pass is title-field only; seed citation chaining and site/full-text searches supplement it.</x:v>
      </x:c>
    </x:row>
    <x:row r="25" ht="54" customHeight="1">
      <x:c r="A25" s="35" t="str">
        <x:v>ACL Anthology</x:v>
      </x:c>
      <x:c r="B25" s="35" t="str">
        <x:v>TITLE contains any of ['llm', 'large language model', 'automated coding'] AND any of ['clinical transcript', 'patient interview']</x:v>
      </x:c>
      <x:c r="C25" s="35" t="str">
        <x:v>2026-08-24</x:v>
      </x:c>
      <x:c r="D25" s="35" t="str">
        <x:v>article/inproceedings records in ACL Anthology snapshot generated 2026-08-24; title field; case-insensitive literal matching</x:v>
      </x:c>
      <x:c r="E25" s="35" t="n">
        <x:v>0</x:v>
      </x:c>
      <x:c r="F25" s="35" t="n">
        <x:v>13</x:v>
      </x:c>
      <x:c r="G25" s="35" t="str">
        <x:v>The downloadable Anthology BibTeX snapshot does not contain abstracts, so this reproducible pass is title-field only; seed citation chaining and site/full-text searches supplement it.</x:v>
      </x:c>
    </x:row>
    <x:row r="26" ht="54" customHeight="1">
      <x:c r="A26" s="35" t="str">
        <x:v>ACL Anthology</x:v>
      </x:c>
      <x:c r="B26" s="35" t="str">
        <x:v>TITLE contains any of [] AND any of ['thematic analysis', 'qualitative coding', 'qualitative data analysis', 'inductive coding', 'open codes']</x:v>
      </x:c>
      <x:c r="C26" s="35" t="str">
        <x:v>2026-08-24</x:v>
      </x:c>
      <x:c r="D26" s="35" t="str">
        <x:v>article/inproceedings records in ACL Anthology snapshot generated 2026-08-24; title field; case-insensitive literal matching</x:v>
      </x:c>
      <x:c r="E26" s="35" t="n">
        <x:v>12</x:v>
      </x:c>
      <x:c r="F26" s="35" t="n">
        <x:v>13</x:v>
      </x:c>
      <x:c r="G26" s="35" t="str">
        <x:v>The downloadable Anthology BibTeX snapshot does not contain abstracts, so this reproducible pass is title-field only; seed citation chaining and site/full-text searches supplement it.</x:v>
      </x:c>
    </x:row>
    <x:row r="27" ht="54" customHeight="1">
      <x:c r="A27" s="35" t="str">
        <x:v>OpenReview</x:v>
      </x:c>
      <x:c r="B27" s="35" t="str">
        <x:v>"thematic analysis"</x:v>
      </x:c>
      <x:c r="C27" s="35" t="str">
        <x:v>2026-08-24</x:v>
      </x:c>
      <x:c r="D27" s="35" t="str">
        <x:v>phrase search; first 1,000 relevance-ranked results; created by 2026-08-24; client filter requires an LLM term and qualitative-analysis task term</x:v>
      </x:c>
      <x:c r="E27" s="35" t="n">
        <x:v>379</x:v>
      </x:c>
      <x:c r="F27" s="35" t="n">
        <x:v>78</x:v>
      </x:c>
      <x:c r="G27" s="35" t="str">
        <x:v>OpenReview's public search endpoint supports phrase retrieval but not the full Boolean syntax in the protocol. Task phrases were searched separately and LLM/task criteria were applied reproducibly client-side. Queries with more than 1,000 hits are truncated to the first 1,000 relevance-ranked notes.</x:v>
      </x:c>
    </x:row>
    <x:row r="28" ht="54" customHeight="1">
      <x:c r="A28" s="35" t="str">
        <x:v>OpenReview</x:v>
      </x:c>
      <x:c r="B28" s="35" t="str">
        <x:v>"qualitative coding"</x:v>
      </x:c>
      <x:c r="C28" s="35" t="str">
        <x:v>2026-08-24</x:v>
      </x:c>
      <x:c r="D28" s="35" t="str">
        <x:v>phrase search; first 1,000 relevance-ranked results; created by 2026-08-24; client filter requires an LLM term and qualitative-analysis task term</x:v>
      </x:c>
      <x:c r="E28" s="35" t="n">
        <x:v>66</x:v>
      </x:c>
      <x:c r="F28" s="35" t="n">
        <x:v>12</x:v>
      </x:c>
      <x:c r="G28" s="35" t="str">
        <x:v>OpenReview's public search endpoint supports phrase retrieval but not the full Boolean syntax in the protocol. Task phrases were searched separately and LLM/task criteria were applied reproducibly client-side. Queries with more than 1,000 hits are truncated to the first 1,000 relevance-ranked notes.</x:v>
      </x:c>
    </x:row>
    <x:row r="29" ht="54" customHeight="1">
      <x:c r="A29" s="35" t="str">
        <x:v>OpenReview</x:v>
      </x:c>
      <x:c r="B29" s="35" t="str">
        <x:v>"inductive coding"</x:v>
      </x:c>
      <x:c r="C29" s="35" t="str">
        <x:v>2026-08-24</x:v>
      </x:c>
      <x:c r="D29" s="35" t="str">
        <x:v>phrase search; first 1,000 relevance-ranked results; created by 2026-08-24; client filter requires an LLM term and qualitative-analysis task term</x:v>
      </x:c>
      <x:c r="E29" s="35" t="n">
        <x:v>33</x:v>
      </x:c>
      <x:c r="F29" s="35" t="n">
        <x:v>16</x:v>
      </x:c>
      <x:c r="G29" s="35" t="str">
        <x:v>OpenReview's public search endpoint supports phrase retrieval but not the full Boolean syntax in the protocol. Task phrases were searched separately and LLM/task criteria were applied reproducibly client-side. Queries with more than 1,000 hits are truncated to the first 1,000 relevance-ranked notes.</x:v>
      </x:c>
    </x:row>
    <x:row r="30" ht="54" customHeight="1">
      <x:c r="A30" s="35" t="str">
        <x:v>OpenReview</x:v>
      </x:c>
      <x:c r="B30" s="35" t="str">
        <x:v>"open coding"</x:v>
      </x:c>
      <x:c r="C30" s="35" t="str">
        <x:v>2026-08-24</x:v>
      </x:c>
      <x:c r="D30" s="35" t="str">
        <x:v>phrase search; first 1,000 relevance-ranked results; created by 2026-08-24; client filter requires an LLM term and qualitative-analysis task term</x:v>
      </x:c>
      <x:c r="E30" s="35" t="n">
        <x:v>55</x:v>
      </x:c>
      <x:c r="F30" s="35" t="n">
        <x:v>13</x:v>
      </x:c>
      <x:c r="G30" s="35" t="str">
        <x:v>OpenReview's public search endpoint supports phrase retrieval but not the full Boolean syntax in the protocol. Task phrases were searched separately and LLM/task criteria were applied reproducibly client-side. Queries with more than 1,000 hits are truncated to the first 1,000 relevance-ranked notes.</x:v>
      </x:c>
    </x:row>
    <x:row r="31" ht="54" customHeight="1">
      <x:c r="A31" s="35" t="str">
        <x:v>OpenReview</x:v>
      </x:c>
      <x:c r="B31" s="35" t="str">
        <x:v>"qualitative data analysis"</x:v>
      </x:c>
      <x:c r="C31" s="35" t="str">
        <x:v>2026-08-24</x:v>
      </x:c>
      <x:c r="D31" s="35" t="str">
        <x:v>phrase search; first 1,000 relevance-ranked results; created by 2026-08-24; client filter requires an LLM term and qualitative-analysis task term</x:v>
      </x:c>
      <x:c r="E31" s="35" t="n">
        <x:v>39</x:v>
      </x:c>
      <x:c r="F31" s="35" t="n">
        <x:v>10</x:v>
      </x:c>
      <x:c r="G31" s="35" t="str">
        <x:v>OpenReview's public search endpoint supports phrase retrieval but not the full Boolean syntax in the protocol. Task phrases were searched separately and LLM/task criteria were applied reproducibly client-side. Queries with more than 1,000 hits are truncated to the first 1,000 relevance-ranked notes.</x:v>
      </x:c>
    </x:row>
    <x:row r="32" ht="54" customHeight="1">
      <x:c r="A32" s="35" t="str">
        <x:v>OpenReview</x:v>
      </x:c>
      <x:c r="B32" s="35" t="str">
        <x:v>"qualitative content analysis"</x:v>
      </x:c>
      <x:c r="C32" s="35" t="str">
        <x:v>2026-08-24</x:v>
      </x:c>
      <x:c r="D32" s="35" t="str">
        <x:v>phrase search; first 1,000 relevance-ranked results; created by 2026-08-24; client filter requires an LLM term and qualitative-analysis task term</x:v>
      </x:c>
      <x:c r="E32" s="35" t="n">
        <x:v>52</x:v>
      </x:c>
      <x:c r="F32" s="35" t="n">
        <x:v>6</x:v>
      </x:c>
      <x:c r="G32" s="35" t="str">
        <x:v>OpenReview's public search endpoint supports phrase retrieval but not the full Boolean syntax in the protocol. Task phrases were searched separately and LLM/task criteria were applied reproducibly client-side. Queries with more than 1,000 hits are truncated to the first 1,000 relevance-ranked notes.</x:v>
      </x:c>
    </x:row>
    <x:row r="33" ht="54" customHeight="1">
      <x:c r="A33" s="35" t="str">
        <x:v>OpenReview</x:v>
      </x:c>
      <x:c r="B33" s="35" t="str">
        <x:v>"codebook generation"</x:v>
      </x:c>
      <x:c r="C33" s="35" t="str">
        <x:v>2026-08-24</x:v>
      </x:c>
      <x:c r="D33" s="35" t="str">
        <x:v>phrase search; first 1,000 relevance-ranked results; created by 2026-08-24; client filter requires an LLM term and qualitative-analysis task term</x:v>
      </x:c>
      <x:c r="E33" s="35" t="n">
        <x:v>52</x:v>
      </x:c>
      <x:c r="F33" s="35" t="n">
        <x:v>1</x:v>
      </x:c>
      <x:c r="G33" s="35" t="str">
        <x:v>OpenReview's public search endpoint supports phrase retrieval but not the full Boolean syntax in the protocol. Task phrases were searched separately and LLM/task criteria were applied reproducibly client-side. Queries with more than 1,000 hits are truncated to the first 1,000 relevance-ranked notes.</x:v>
      </x:c>
    </x:row>
    <x:row r="34" ht="54" customHeight="1">
      <x:c r="A34" s="35" t="str">
        <x:v>OpenReview</x:v>
      </x:c>
      <x:c r="B34" s="35" t="str">
        <x:v>"codebook refinement"</x:v>
      </x:c>
      <x:c r="C34" s="35" t="str">
        <x:v>2026-08-24</x:v>
      </x:c>
      <x:c r="D34" s="35" t="str">
        <x:v>phrase search; first 1,000 relevance-ranked results; created by 2026-08-24; client filter requires an LLM term and qualitative-analysis task term</x:v>
      </x:c>
      <x:c r="E34" s="35" t="n">
        <x:v>5</x:v>
      </x:c>
      <x:c r="F34" s="35" t="n">
        <x:v>1</x:v>
      </x:c>
      <x:c r="G34" s="35" t="str">
        <x:v>OpenReview's public search endpoint supports phrase retrieval but not the full Boolean syntax in the protocol. Task phrases were searched separately and LLM/task criteria were applied reproducibly client-side. Queries with more than 1,000 hits are truncated to the first 1,000 relevance-ranked notes.</x:v>
      </x:c>
    </x:row>
    <x:row r="35" ht="54" customHeight="1">
      <x:c r="A35" s="35" t="str">
        <x:v>OpenReview</x:v>
      </x:c>
      <x:c r="B35" s="35" t="str">
        <x:v>"clinical transcript"</x:v>
      </x:c>
      <x:c r="C35" s="35" t="str">
        <x:v>2026-08-24</x:v>
      </x:c>
      <x:c r="D35" s="35" t="str">
        <x:v>phrase search; first 1,000 relevance-ranked results; created by 2026-08-24; client filter requires an LLM term and qualitative-analysis task term</x:v>
      </x:c>
      <x:c r="E35" s="35" t="n">
        <x:v>2</x:v>
      </x:c>
      <x:c r="F35" s="35" t="n">
        <x:v>0</x:v>
      </x:c>
      <x:c r="G35" s="35" t="str">
        <x:v>OpenReview's public search endpoint supports phrase retrieval but not the full Boolean syntax in the protocol. Task phrases were searched separately and LLM/task criteria were applied reproducibly client-side. Queries with more than 1,000 hits are truncated to the first 1,000 relevance-ranked notes.</x:v>
      </x:c>
    </x:row>
    <x:row r="36" ht="54" customHeight="1">
      <x:c r="A36" s="35" t="str">
        <x:v>arXiv</x:v>
      </x:c>
      <x:c r="B36" s="35" t="str">
        <x:v>(all:LLM AND all:"thematic analysis") AND submittedDate:[202001010000 TO 202608242359]</x:v>
      </x:c>
      <x:c r="C36" s="35" t="str">
        <x:v>2026-08-24</x:v>
      </x:c>
      <x:c r="D36" s="35" t="str">
        <x:v>Submitted 2020-01-01 through 2026-08-24; relevance sort; maximum 200 records</x:v>
      </x:c>
      <x:c r="E36" s="35" t="n">
        <x:v>116</x:v>
      </x:c>
      <x:c r="F36" s="35" t="n">
        <x:v>440</x:v>
      </x:c>
      <x:c r="G36" s="35" t="str">
        <x:v>arXiv searches use its fielded API syntax and the acronym LLM; queries with more than 200 hits are truncated to 200 relevance-ranked records.</x:v>
      </x:c>
    </x:row>
    <x:row r="37" ht="54" customHeight="1">
      <x:c r="A37" s="35" t="str">
        <x:v>arXiv</x:v>
      </x:c>
      <x:c r="B37" s="35" t="str">
        <x:v>(all:LLM AND (all:"qualitative coding" OR all:"inductive coding" OR all:"open coding")) AND submittedDate:[202001010000 TO 202608242359]</x:v>
      </x:c>
      <x:c r="C37" s="35" t="str">
        <x:v>2026-08-24</x:v>
      </x:c>
      <x:c r="D37" s="35" t="str">
        <x:v>Submitted 2020-01-01 through 2026-08-24; relevance sort; maximum 200 records</x:v>
      </x:c>
      <x:c r="E37" s="35" t="n">
        <x:v>77</x:v>
      </x:c>
      <x:c r="F37" s="35" t="n">
        <x:v>440</x:v>
      </x:c>
      <x:c r="G37" s="35" t="str">
        <x:v>arXiv searches use its fielded API syntax and the acronym LLM; queries with more than 200 hits are truncated to 200 relevance-ranked records.</x:v>
      </x:c>
    </x:row>
    <x:row r="38" ht="54" customHeight="1">
      <x:c r="A38" s="35" t="str">
        <x:v>arXiv</x:v>
      </x:c>
      <x:c r="B38" s="35" t="str">
        <x:v>(all:LLM AND (all:"qualitative content analysis" OR all:"qualitative data analysis")) AND submittedDate:[202001010000 TO 202608242359]</x:v>
      </x:c>
      <x:c r="C38" s="35" t="str">
        <x:v>2026-08-24</x:v>
      </x:c>
      <x:c r="D38" s="35" t="str">
        <x:v>Submitted 2020-01-01 through 2026-08-24; relevance sort; maximum 200 records</x:v>
      </x:c>
      <x:c r="E38" s="35" t="n">
        <x:v>22</x:v>
      </x:c>
      <x:c r="F38" s="35" t="n">
        <x:v>440</x:v>
      </x:c>
      <x:c r="G38" s="35" t="str">
        <x:v>arXiv searches use its fielded API syntax and the acronym LLM; queries with more than 200 hits are truncated to 200 relevance-ranked records.</x:v>
      </x:c>
    </x:row>
    <x:row r="39" ht="54" customHeight="1">
      <x:c r="A39" s="35" t="str">
        <x:v>arXiv</x:v>
      </x:c>
      <x:c r="B39" s="35" t="str">
        <x:v>((all:"human-AI collaboration" OR all:"human-in-the-loop") AND (all:"thematic analysis" OR all:"qualitative research")) AND submittedDate:[202001010000 TO 202608242359]</x:v>
      </x:c>
      <x:c r="C39" s="35" t="str">
        <x:v>2026-08-24</x:v>
      </x:c>
      <x:c r="D39" s="35" t="str">
        <x:v>Submitted 2020-01-01 through 2026-08-24; relevance sort; maximum 200 records</x:v>
      </x:c>
      <x:c r="E39" s="35" t="n">
        <x:v>29</x:v>
      </x:c>
      <x:c r="F39" s="35" t="n">
        <x:v>440</x:v>
      </x:c>
      <x:c r="G39" s="35" t="str">
        <x:v>arXiv searches use its fielded API syntax and the acronym LLM; queries with more than 200 hits are truncated to 200 relevance-ranked records.</x:v>
      </x:c>
    </x:row>
    <x:row r="40" ht="54" customHeight="1">
      <x:c r="A40" s="35" t="str">
        <x:v>arXiv</x:v>
      </x:c>
      <x:c r="B40" s="35" t="str">
        <x:v>((all:"multi-agent" OR all:"LLM agent") AND (all:"thematic analysis" OR all:"qualitative coding")) AND submittedDate:[202001010000 TO 202608242359]</x:v>
      </x:c>
      <x:c r="C40" s="35" t="str">
        <x:v>2026-08-24</x:v>
      </x:c>
      <x:c r="D40" s="35" t="str">
        <x:v>Submitted 2020-01-01 through 2026-08-24; relevance sort; maximum 200 records</x:v>
      </x:c>
      <x:c r="E40" s="35" t="n">
        <x:v>12</x:v>
      </x:c>
      <x:c r="F40" s="35" t="n">
        <x:v>440</x:v>
      </x:c>
      <x:c r="G40" s="35" t="str">
        <x:v>arXiv searches use its fielded API syntax and the acronym LLM; queries with more than 200 hits are truncated to 200 relevance-ranked records.</x:v>
      </x:c>
    </x:row>
    <x:row r="41" ht="54" customHeight="1">
      <x:c r="A41" s="35" t="str">
        <x:v>arXiv</x:v>
      </x:c>
      <x:c r="B41" s="35" t="str">
        <x:v>(all:LLM AND (all:"codebook induction" OR all:"codebook generation" OR all:"codebook refinement")) AND submittedDate:[202001010000 TO 202608242359]</x:v>
      </x:c>
      <x:c r="C41" s="35" t="str">
        <x:v>2026-08-24</x:v>
      </x:c>
      <x:c r="D41" s="35" t="str">
        <x:v>Submitted 2020-01-01 through 2026-08-24; relevance sort; maximum 200 records</x:v>
      </x:c>
      <x:c r="E41" s="35" t="n">
        <x:v>6</x:v>
      </x:c>
      <x:c r="F41" s="35" t="n">
        <x:v>440</x:v>
      </x:c>
      <x:c r="G41" s="35" t="str">
        <x:v>arXiv searches use its fielded API syntax and the acronym LLM; queries with more than 200 hits are truncated to 200 relevance-ranked records.</x:v>
      </x:c>
    </x:row>
    <x:row r="42" ht="54" customHeight="1">
      <x:c r="A42" s="35" t="str">
        <x:v>arXiv</x:v>
      </x:c>
      <x:c r="B42" s="35" t="str">
        <x:v>(all:LLM AND (all:"clinical transcript" OR all:"patient interview")) AND submittedDate:[202001010000 TO 202608242359]</x:v>
      </x:c>
      <x:c r="C42" s="35" t="str">
        <x:v>2026-08-24</x:v>
      </x:c>
      <x:c r="D42" s="35" t="str">
        <x:v>Submitted 2020-01-01 through 2026-08-24; relevance sort; maximum 200 records</x:v>
      </x:c>
      <x:c r="E42" s="35" t="n">
        <x:v>14</x:v>
      </x:c>
      <x:c r="F42" s="35" t="n">
        <x:v>440</x:v>
      </x:c>
      <x:c r="G42" s="35" t="str">
        <x:v>arXiv searches use its fielded API syntax and the acronym LLM; queries with more than 200 hits are truncated to 200 relevance-ranked records.</x:v>
      </x:c>
    </x:row>
    <x:row r="43" ht="54" customHeight="1">
      <x:c r="A43" s="35" t="str">
        <x:v>arXiv</x:v>
      </x:c>
      <x:c r="B43" s="35" t="str">
        <x:v>((all:"identity leakage" OR all:"speaker identity" OR all:"shortcut learning") AND all:text) AND submittedDate:[202001010000 TO 202608242359]</x:v>
      </x:c>
      <x:c r="C43" s="35" t="str">
        <x:v>2026-08-24</x:v>
      </x:c>
      <x:c r="D43" s="35" t="str">
        <x:v>Submitted 2020-01-01 through 2026-08-24; relevance sort; maximum 200 records</x:v>
      </x:c>
      <x:c r="E43" s="35" t="n">
        <x:v>200</x:v>
      </x:c>
      <x:c r="F43" s="35" t="n">
        <x:v>440</x:v>
      </x:c>
      <x:c r="G43" s="35" t="str">
        <x:v>arXiv searches use its fielded API syntax and the acronym LLM; queries with more than 200 hits are truncated to 200 relevance-ranked records.</x:v>
      </x:c>
    </x:row>
    <x:row r="44" ht="54" customHeight="1">
      <x:c r="A44" s="35" t="str">
        <x:v>Google Scholar</x:v>
      </x:c>
      <x:c r="B44" s="35" t="str">
        <x:v>"large language model" "thematic analysis"</x:v>
      </x:c>
      <x:c r="C44" s="35" t="str">
        <x:v>2026-08-24</x:v>
      </x:c>
      <x:c r="D44" s="35" t="str">
        <x:v>Access attempt</x:v>
      </x:c>
      <x:c r="E44" s="35" t="str">
        <x:v>not available</x:v>
      </x:c>
      <x:c r="F44" s="35" t="str">
        <x:v>not available</x:v>
      </x:c>
      <x:c r="G44" s="35" t="str">
        <x:v>HTTP 403; No database count; targeted web discovery cannot substitute for an auditable Scholar export.</x:v>
      </x:c>
    </x:row>
    <x:row r="45" ht="54" customHeight="1">
      <x:c r="A45" s="35" t="str">
        <x:v>Semantic Scholar</x:v>
      </x:c>
      <x:c r="B45" s="35" t="str">
        <x:v>"large language model" "thematic analysis"</x:v>
      </x:c>
      <x:c r="C45" s="35" t="str">
        <x:v>2026-08-24</x:v>
      </x:c>
      <x:c r="D45" s="35" t="str">
        <x:v>Access attempt</x:v>
      </x:c>
      <x:c r="E45" s="35" t="str">
        <x:v>not available</x:v>
      </x:c>
      <x:c r="F45" s="35" t="str">
        <x:v>not available</x:v>
      </x:c>
      <x:c r="G45" s="35" t="str">
        <x:v>HTTP 429; No database count and no citation-index total claimed.</x:v>
      </x:c>
    </x:row>
    <x:row r="46" ht="54" customHeight="1">
      <x:c r="A46" s="35" t="str">
        <x:v>ACM Digital Library</x:v>
      </x:c>
      <x:c r="B46" s="35" t="str">
        <x:v>"large language model" AND "thematic analysis"</x:v>
      </x:c>
      <x:c r="C46" s="35" t="str">
        <x:v>2026-08-24</x:v>
      </x:c>
      <x:c r="D46" s="35" t="str">
        <x:v>Access attempt</x:v>
      </x:c>
      <x:c r="E46" s="35" t="str">
        <x:v>not available</x:v>
      </x:c>
      <x:c r="F46" s="35" t="str">
        <x:v>not available</x:v>
      </x:c>
      <x:c r="G46" s="35" t="str">
        <x:v>HTTP 403; No formal ACM search count; exact known DOI/title pages were used when reachable through official records.</x:v>
      </x:c>
    </x:row>
    <x:row r="47" ht="54" customHeight="1">
      <x:c r="A47" s="35" t="str">
        <x:v>IEEE Xplore</x:v>
      </x:c>
      <x:c r="B47" s="35" t="str">
        <x:v>("large language model" OR LLM) AND ("thematic analysis" OR "qualitative coding")</x:v>
      </x:c>
      <x:c r="C47" s="35" t="str">
        <x:v>2026-08-24</x:v>
      </x:c>
      <x:c r="D47" s="35" t="str">
        <x:v>Access attempt</x:v>
      </x:c>
      <x:c r="E47" s="35" t="str">
        <x:v>not available</x:v>
      </x:c>
      <x:c r="F47" s="35" t="str">
        <x:v>not available</x:v>
      </x:c>
      <x:c r="G47" s="35" t="str">
        <x:v>HTTP 418; No formal IEEE search count.</x:v>
      </x:c>
    </x:row>
    <x:row r="48" ht="54" customHeight="1">
      <x:c r="A48" s="35" t="str">
        <x:v>Scopus</x:v>
      </x:c>
      <x:c r="B48" s="35" t="str">
        <x:v>TITLE-ABS-KEY(("large language model" OR LLM) AND ("thematic analysis" OR "qualitative coding"))</x:v>
      </x:c>
      <x:c r="C48" s="35" t="str">
        <x:v>2026-08-24</x:v>
      </x:c>
      <x:c r="D48" s="35" t="str">
        <x:v>Access attempt</x:v>
      </x:c>
      <x:c r="E48" s="35" t="str">
        <x:v>not available</x:v>
      </x:c>
      <x:c r="F48" s="35" t="str">
        <x:v>not available</x:v>
      </x:c>
      <x:c r="G48" s="35" t="str">
        <x:v>HTTP 403; No Scopus search or citation count included.</x:v>
      </x:c>
    </x:row>
    <x:row r="49" ht="54" customHeight="1">
      <x:c r="A49" s="35" t="str">
        <x:v>Web of Science</x:v>
      </x:c>
      <x:c r="B49" s="35" t="str">
        <x:v>TS=(("large language model" OR LLM) AND ("thematic analysis" OR "qualitative coding"))</x:v>
      </x:c>
      <x:c r="C49" s="35" t="str">
        <x:v>2026-08-24</x:v>
      </x:c>
      <x:c r="D49" s="35" t="str">
        <x:v>Access attempt</x:v>
      </x:c>
      <x:c r="E49" s="35" t="str">
        <x:v>not available</x:v>
      </x:c>
      <x:c r="F49" s="35" t="str">
        <x:v>not available</x:v>
      </x:c>
      <x:c r="G49" s="35" t="str">
        <x:v>Landing page accessible; authenticated search unavailable; No Web of Science search or citation count included.</x:v>
      </x:c>
    </x:row>
    <x:row r="50" ht="54" customHeight="1">
      <x:c r="A50" s="35" t="str">
        <x:v>not reported</x:v>
      </x:c>
      <x:c r="B50" s="35" t="str">
        <x:v>not reported</x:v>
      </x:c>
      <x:c r="C50" s="35" t="str">
        <x:v>2026-08-24</x:v>
      </x:c>
      <x:c r="D50" s="35" t="str">
        <x:v>none beyond stated cutoff</x:v>
      </x:c>
      <x:c r="E50" s="35" t="str">
        <x:v>not reported</x:v>
      </x:c>
      <x:c r="F50" s="35" t="str">
        <x:v>not reported</x:v>
      </x:c>
      <x:c r="G50" s="35" t="str">
        <x:v>not reported</x:v>
      </x:c>
    </x:row>
    <x:row r="51" ht="54" customHeight="1">
      <x:c r="A51" s="35" t="str">
        <x:v>PubMed</x:v>
      </x:c>
      <x:c r="B51" s="35" t="str">
        <x:v>not reported</x:v>
      </x:c>
      <x:c r="C51" s="35" t="str">
        <x:v>2026-08-24</x:v>
      </x:c>
      <x:c r="D51" s="35" t="str">
        <x:v>none beyond stated cutoff</x:v>
      </x:c>
      <x:c r="E51" s="35" t="str">
        <x:v>not reported</x:v>
      </x:c>
      <x:c r="F51" s="35" t="n">
        <x:v>295</x:v>
      </x:c>
      <x:c r="G51" s="35" t="str">
        <x:v>not reported</x:v>
      </x:c>
    </x:row>
    <x:row r="52" ht="54" customHeight="1">
      <x:c r="A52" s="35" t="str">
        <x:v>ACL Anthology</x:v>
      </x:c>
      <x:c r="B52" s="35" t="str">
        <x:v>not reported</x:v>
      </x:c>
      <x:c r="C52" s="35" t="str">
        <x:v>2026-08-24</x:v>
      </x:c>
      <x:c r="D52" s="35" t="str">
        <x:v>none beyond stated cutoff</x:v>
      </x:c>
      <x:c r="E52" s="35" t="str">
        <x:v>not reported</x:v>
      </x:c>
      <x:c r="F52" s="35" t="n">
        <x:v>13</x:v>
      </x:c>
      <x:c r="G52" s="35" t="str">
        <x:v>Case-insensitive title-token search against the 2026-08-24 Anthology snapshot; supplemented with targeted validity-paper searches.</x:v>
      </x:c>
    </x:row>
    <x:row r="53" ht="54" customHeight="1">
      <x:c r="A53" s="35" t="str">
        <x:v>arXiv</x:v>
      </x:c>
      <x:c r="B53" s="35" t="str">
        <x:v>not reported</x:v>
      </x:c>
      <x:c r="C53" s="35" t="str">
        <x:v>2026-08-24</x:v>
      </x:c>
      <x:c r="D53" s="35" t="str">
        <x:v>none beyond stated cutoff</x:v>
      </x:c>
      <x:c r="E53" s="35" t="str">
        <x:v>not reported</x:v>
      </x:c>
      <x:c r="F53" s="35" t="n">
        <x:v>440</x:v>
      </x:c>
      <x:c r="G53" s="35" t="str">
        <x:v>not reported</x:v>
      </x:c>
    </x:row>
    <x:row r="54" ht="54" customHeight="1">
      <x:c r="A54" s="35" t="str">
        <x:v>Crossref</x:v>
      </x:c>
      <x:c r="B54" s="35" t="str">
        <x:v>not reported</x:v>
      </x:c>
      <x:c r="C54" s="35" t="str">
        <x:v>2026-08-24</x:v>
      </x:c>
      <x:c r="D54" s="35" t="str">
        <x:v>none beyond stated cutoff</x:v>
      </x:c>
      <x:c r="E54" s="35" t="str">
        <x:v>not reported</x:v>
      </x:c>
      <x:c r="F54" s="35" t="n">
        <x:v>688</x:v>
      </x:c>
      <x:c r="G54" s="35" t="str">
        <x:v>not reported</x:v>
      </x:c>
    </x:row>
    <x:row r="55" ht="54" customHeight="1">
      <x:c r="A55" s="35" t="str">
        <x:v>OpenReview</x:v>
      </x:c>
      <x:c r="B55" s="35" t="str">
        <x:v>not reported</x:v>
      </x:c>
      <x:c r="C55" s="35" t="str">
        <x:v>2026-08-24</x:v>
      </x:c>
      <x:c r="D55" s="35" t="str">
        <x:v>none beyond stated cutoff</x:v>
      </x:c>
      <x:c r="E55" s="35" t="str">
        <x:v>not reported</x:v>
      </x:c>
      <x:c r="F55" s="35" t="str">
        <x:v>not reported</x:v>
      </x:c>
      <x:c r="G55" s="35" t="str">
        <x:v>not reported</x:v>
      </x:c>
    </x:row>
  </x:sheetData>
  <x:mergeCells>
    <x:mergeCell ref="A1:G1"/>
    <x:mergeCell ref="A2:G2"/>
  </x:mergeCells>
  <x:pageMargins left="0.7" right="0.7" top="0.75" bottom="0.75" header="0.3" footer="0.3"/>
  <x:tableParts count="1">
    <x:tablePart xmlns:r="http://schemas.openxmlformats.org/officeDocument/2006/relationships" r:id="R0edd1a246818472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4" hidden="0" customWidth="1"/>
    <x:col min="2" max="2" width="18" hidden="0" customWidth="1"/>
    <x:col min="3" max="3" width="78" hidden="0" customWidth="1"/>
  </x:cols>
  <x:sheetData>
    <x:row r="1" ht="32" customHeight="1">
      <x:c r="A1" s="3" t="str">
        <x:v>PRISMA-style review flow</x:v>
      </x:c>
      <x:c r="B1" s="3"/>
      <x:c r="C1" s="3"/>
    </x:row>
    <x:row r="2" ht="28" customHeight="1">
      <x:c r="A2" s="7" t="str">
        <x:v>Counts describe this single-reviewer, computationally assisted workflow; inaccessible-interface totals are not invented</x:v>
      </x:c>
      <x:c r="B2" s="7"/>
      <x:c r="C2" s="7"/>
    </x:row>
    <x:row r="4" ht="34" customHeight="1">
      <x:c r="A4" s="27" t="str">
        <x:v>Stage</x:v>
      </x:c>
      <x:c r="B4" s="28" t="str">
        <x:v>Count</x:v>
      </x:c>
      <x:c r="C4" s="29" t="str">
        <x:v>Definition/audit note</x:v>
      </x:c>
    </x:row>
    <x:row r="5" ht="42" customHeight="1">
      <x:c r="A5" s="35" t="str">
        <x:v>Records identified from five auditable searched sources before cross-database deduplication</x:v>
      </x:c>
      <x:c r="B5" s="35" t="n">
        <x:v>1556</x:v>
      </x:c>
      <x:c r="C5" s="35" t="str">
        <x:v>Identification</x:v>
      </x:c>
    </x:row>
    <x:row r="6" ht="42" customHeight="1">
      <x:c r="A6" s="35" t="str">
        <x:v>Duplicate DOI/title records removed</x:v>
      </x:c>
      <x:c r="B6" s="35" t="n">
        <x:v>196</x:v>
      </x:c>
      <x:c r="C6" s="35" t="str">
        <x:v>Identification</x:v>
      </x:c>
    </x:row>
    <x:row r="7" ht="42" customHeight="1">
      <x:c r="A7" s="35" t="str">
        <x:v>Unique records receiving deterministic title/abstract triage</x:v>
      </x:c>
      <x:c r="B7" s="35" t="n">
        <x:v>1360</x:v>
      </x:c>
      <x:c r="C7" s="35" t="str">
        <x:v>Identification</x:v>
      </x:c>
    </x:row>
    <x:row r="8" ht="42" customHeight="1">
      <x:c r="A8" s="35" t="str">
        <x:v>Triage: included/high priority</x:v>
      </x:c>
      <x:c r="B8" s="35" t="n">
        <x:v>122</x:v>
      </x:c>
      <x:c r="C8" s="35" t="str">
        <x:v>Identification</x:v>
      </x:c>
    </x:row>
    <x:row r="9" ht="42" customHeight="1">
      <x:c r="A9" s="35" t="str">
        <x:v>Triage: uncertain/manual resolution needed</x:v>
      </x:c>
      <x:c r="B9" s="35" t="n">
        <x:v>612</x:v>
      </x:c>
      <x:c r="C9" s="35" t="str">
        <x:v>Identification</x:v>
      </x:c>
    </x:row>
    <x:row r="10" ht="42" customHeight="1">
      <x:c r="A10" s="35" t="str">
        <x:v>Triage: excluded/low priority or false friend</x:v>
      </x:c>
      <x:c r="B10" s="35" t="n">
        <x:v>626</x:v>
      </x:c>
      <x:c r="C10" s="35" t="str">
        <x:v>Identification</x:v>
      </x:c>
    </x:row>
    <x:row r="11" ht="42" customHeight="1">
      <x:c r="A11" s="35" t="str">
        <x:v>Unique database/register records screened</x:v>
      </x:c>
      <x:c r="B11" s="35" t="n">
        <x:v>1360</x:v>
      </x:c>
      <x:c r="C11" s="35" t="str">
        <x:v>Database terminal screening</x:v>
      </x:c>
    </x:row>
    <x:row r="12" ht="42" customHeight="1">
      <x:c r="A12" s="35" t="str">
        <x:v>Database records excluded at title/abstract screening</x:v>
      </x:c>
      <x:c r="B12" s="35" t="n">
        <x:v>1116</x:v>
      </x:c>
      <x:c r="C12" s="35" t="str">
        <x:v>Database terminal screening</x:v>
      </x:c>
    </x:row>
    <x:row r="13" ht="42" customHeight="1">
      <x:c r="A13" s="35" t="str">
        <x:v>Database reports sought for retrieval</x:v>
      </x:c>
      <x:c r="B13" s="35" t="n">
        <x:v>244</x:v>
      </x:c>
      <x:c r="C13" s="35" t="str">
        <x:v>Database terminal screening</x:v>
      </x:c>
    </x:row>
    <x:row r="14" ht="42" customHeight="1">
      <x:c r="A14" s="35" t="str">
        <x:v>Database reports not retrieved</x:v>
      </x:c>
      <x:c r="B14" s="35" t="n">
        <x:v>44</x:v>
      </x:c>
      <x:c r="C14" s="35" t="str">
        <x:v>Database terminal screening</x:v>
      </x:c>
    </x:row>
    <x:row r="15" ht="42" customHeight="1">
      <x:c r="A15" s="35" t="str">
        <x:v>Database reports assessed and resolved</x:v>
      </x:c>
      <x:c r="B15" s="35" t="n">
        <x:v>200</x:v>
      </x:c>
      <x:c r="C15" s="35" t="str">
        <x:v>Database terminal screening</x:v>
      </x:c>
    </x:row>
    <x:row r="16" ht="42" customHeight="1">
      <x:c r="A16" s="35" t="str">
        <x:v>Database reports retained</x:v>
      </x:c>
      <x:c r="B16" s="35" t="n">
        <x:v>174</x:v>
      </x:c>
      <x:c r="C16" s="35" t="str">
        <x:v>Database terminal screening</x:v>
      </x:c>
    </x:row>
    <x:row r="17" ht="42" customHeight="1">
      <x:c r="A17" s="35" t="str">
        <x:v>Database reports excluded after full-text assessment</x:v>
      </x:c>
      <x:c r="B17" s="35" t="n">
        <x:v>17</x:v>
      </x:c>
      <x:c r="C17" s="35" t="str">
        <x:v>Database terminal screening</x:v>
      </x:c>
    </x:row>
    <x:row r="18" ht="42" customHeight="1">
      <x:c r="A18" s="35" t="str">
        <x:v>Database publication/version-family resolutions</x:v>
      </x:c>
      <x:c r="B18" s="35" t="n">
        <x:v>9</x:v>
      </x:c>
      <x:c r="C18" s="35" t="str">
        <x:v>Database terminal screening</x:v>
      </x:c>
    </x:row>
    <x:row r="19" ht="42" customHeight="1">
      <x:c r="A19" s="35" t="str">
        <x:v>Focused forward candidates in total</x:v>
      </x:c>
      <x:c r="B19" s="35" t="n">
        <x:v>59</x:v>
      </x:c>
      <x:c r="C19" s="35" t="str">
        <x:v>Forward chaining — unique-identity reconciliation</x:v>
      </x:c>
    </x:row>
    <x:row r="20" ht="42" customHeight="1">
      <x:c r="A20" s="35" t="str">
        <x:v>Focused forward candidates overlapping the database union</x:v>
      </x:c>
      <x:c r="B20" s="35" t="n">
        <x:v>21</x:v>
      </x:c>
      <x:c r="C20" s="35" t="str">
        <x:v>Forward chaining — unique-identity reconciliation</x:v>
      </x:c>
    </x:row>
    <x:row r="21" ht="42" customHeight="1">
      <x:c r="A21" s="35" t="str">
        <x:v>Focused forward candidates outside the database union</x:v>
      </x:c>
      <x:c r="B21" s="35" t="n">
        <x:v>38</x:v>
      </x:c>
      <x:c r="C21" s="35" t="str">
        <x:v>Forward chaining — unique-identity reconciliation</x:v>
      </x:c>
    </x:row>
    <x:row r="22" ht="42" customHeight="1">
      <x:c r="A22" s="35" t="str">
        <x:v>Outside-union focused candidates excluded at title/abstract screening</x:v>
      </x:c>
      <x:c r="B22" s="35" t="n">
        <x:v>4</x:v>
      </x:c>
      <x:c r="C22" s="35" t="str">
        <x:v>Forward chaining — unique-identity reconciliation</x:v>
      </x:c>
    </x:row>
    <x:row r="23" ht="42" customHeight="1">
      <x:c r="A23" s="35" t="str">
        <x:v>Outside-union focused reports sought for retrieval</x:v>
      </x:c>
      <x:c r="B23" s="35" t="n">
        <x:v>34</x:v>
      </x:c>
      <x:c r="C23" s="35" t="str">
        <x:v>Forward chaining — unique-identity reconciliation</x:v>
      </x:c>
    </x:row>
    <x:row r="24" ht="42" customHeight="1">
      <x:c r="A24" s="35" t="str">
        <x:v>Outside-union focused reports not retrieved</x:v>
      </x:c>
      <x:c r="B24" s="35" t="n">
        <x:v>8</x:v>
      </x:c>
      <x:c r="C24" s="35" t="str">
        <x:v>Forward chaining — unique-identity reconciliation</x:v>
      </x:c>
    </x:row>
    <x:row r="25" ht="42" customHeight="1">
      <x:c r="A25" s="35" t="str">
        <x:v>Outside-union focused reports assessed and resolved</x:v>
      </x:c>
      <x:c r="B25" s="35" t="n">
        <x:v>26</x:v>
      </x:c>
      <x:c r="C25" s="35" t="str">
        <x:v>Forward chaining — unique-identity reconciliation</x:v>
      </x:c>
    </x:row>
    <x:row r="26" ht="42" customHeight="1">
      <x:c r="A26" s="35" t="str">
        <x:v>Outside-union focused reports retained</x:v>
      </x:c>
      <x:c r="B26" s="35" t="n">
        <x:v>25</x:v>
      </x:c>
      <x:c r="C26" s="35" t="str">
        <x:v>Forward chaining — unique-identity reconciliation</x:v>
      </x:c>
    </x:row>
    <x:row r="27" ht="42" customHeight="1">
      <x:c r="A27" s="35" t="str">
        <x:v>Outside-union focused reports retained as core</x:v>
      </x:c>
      <x:c r="B27" s="35" t="n">
        <x:v>16</x:v>
      </x:c>
      <x:c r="C27" s="35" t="str">
        <x:v>Forward chaining — unique-identity reconciliation</x:v>
      </x:c>
    </x:row>
    <x:row r="28" ht="42" customHeight="1">
      <x:c r="A28" s="35" t="str">
        <x:v>Outside-union focused reports retained as adjacent/non-core</x:v>
      </x:c>
      <x:c r="B28" s="35" t="n">
        <x:v>9</x:v>
      </x:c>
      <x:c r="C28" s="35" t="str">
        <x:v>Forward chaining — unique-identity reconciliation</x:v>
      </x:c>
    </x:row>
    <x:row r="29" ht="42" customHeight="1">
      <x:c r="A29" s="35" t="str">
        <x:v>Outside-union focused reports excluded after full-text assessment</x:v>
      </x:c>
      <x:c r="B29" s="35" t="n">
        <x:v>1</x:v>
      </x:c>
      <x:c r="C29" s="35" t="str">
        <x:v>Forward chaining — unique-identity reconciliation</x:v>
      </x:c>
    </x:row>
    <x:row r="30" ht="42" customHeight="1">
      <x:c r="A30" s="35" t="str">
        <x:v>Backward-chain reports sought for retrieval</x:v>
      </x:c>
      <x:c r="B30" s="35" t="n">
        <x:v>3</x:v>
      </x:c>
      <x:c r="C30" s="35" t="str">
        <x:v>Backward chaining</x:v>
      </x:c>
    </x:row>
    <x:row r="31" ht="42" customHeight="1">
      <x:c r="A31" s="35" t="str">
        <x:v>Backward-chain reports not retrieved</x:v>
      </x:c>
      <x:c r="B31" s="35" t="n">
        <x:v>1</x:v>
      </x:c>
      <x:c r="C31" s="35" t="str">
        <x:v>Backward chaining</x:v>
      </x:c>
    </x:row>
    <x:row r="32" ht="42" customHeight="1">
      <x:c r="A32" s="35" t="str">
        <x:v>Backward-chain reports assessed and resolved</x:v>
      </x:c>
      <x:c r="B32" s="35" t="n">
        <x:v>2</x:v>
      </x:c>
      <x:c r="C32" s="35" t="str">
        <x:v>Backward chaining</x:v>
      </x:c>
    </x:row>
    <x:row r="33" ht="42" customHeight="1">
      <x:c r="A33" s="35" t="str">
        <x:v>Backward-chain reports retained</x:v>
      </x:c>
      <x:c r="B33" s="35" t="n">
        <x:v>2</x:v>
      </x:c>
      <x:c r="C33" s="35" t="str">
        <x:v>Backward chaining</x:v>
      </x:c>
    </x:row>
    <x:row r="34" ht="42" customHeight="1">
      <x:c r="A34" s="35" t="str">
        <x:v>Unique report identities sought for retrieval</x:v>
      </x:c>
      <x:c r="B34" s="35" t="n">
        <x:v>317</x:v>
      </x:c>
      <x:c r="C34" s="35" t="str">
        <x:v>Primary PRISMA full-text flow — unique identities</x:v>
      </x:c>
    </x:row>
    <x:row r="35" ht="42" customHeight="1">
      <x:c r="A35" s="35" t="str">
        <x:v>Unique report identities not retrieved</x:v>
      </x:c>
      <x:c r="B35" s="35" t="n">
        <x:v>53</x:v>
      </x:c>
      <x:c r="C35" s="35" t="str">
        <x:v>Primary PRISMA full-text flow — unique identities</x:v>
      </x:c>
    </x:row>
    <x:row r="36" ht="42" customHeight="1">
      <x:c r="A36" s="35" t="str">
        <x:v>Unique report identities assessed and resolved</x:v>
      </x:c>
      <x:c r="B36" s="35" t="n">
        <x:v>264</x:v>
      </x:c>
      <x:c r="C36" s="35" t="str">
        <x:v>Primary PRISMA full-text flow — unique identities</x:v>
      </x:c>
    </x:row>
    <x:row r="37" ht="42" customHeight="1">
      <x:c r="A37" s="35" t="str">
        <x:v>Unique report identities retained in the canonical evidence map</x:v>
      </x:c>
      <x:c r="B37" s="35" t="n">
        <x:v>237</x:v>
      </x:c>
      <x:c r="C37" s="35" t="str">
        <x:v>Primary PRISMA full-text flow — unique identities</x:v>
      </x:c>
    </x:row>
    <x:row r="38" ht="42" customHeight="1">
      <x:c r="A38" s="35" t="str">
        <x:v>Unique report identities excluded after full-text assessment</x:v>
      </x:c>
      <x:c r="B38" s="35" t="n">
        <x:v>18</x:v>
      </x:c>
      <x:c r="C38" s="35" t="str">
        <x:v>Primary PRISMA full-text flow — unique identities</x:v>
      </x:c>
    </x:row>
    <x:row r="39" ht="42" customHeight="1">
      <x:c r="A39" s="35" t="str">
        <x:v>Unique publication/version-family resolutions</x:v>
      </x:c>
      <x:c r="B39" s="35" t="n">
        <x:v>9</x:v>
      </x:c>
      <x:c r="C39" s="35" t="str">
        <x:v>Primary PRISMA full-text flow — unique identities</x:v>
      </x:c>
    </x:row>
    <x:row r="40" ht="42" customHeight="1">
      <x:c r="A40" s="35" t="str">
        <x:v>Retained core reports</x:v>
      </x:c>
      <x:c r="B40" s="35" t="n">
        <x:v>181</x:v>
      </x:c>
      <x:c r="C40" s="35" t="str">
        <x:v>Final retained classification</x:v>
      </x:c>
    </x:row>
    <x:row r="41" ht="42" customHeight="1">
      <x:c r="A41" s="35" t="str">
        <x:v>Retained adjacent/contextual/non-core reports</x:v>
      </x:c>
      <x:c r="B41" s="35" t="n">
        <x:v>56</x:v>
      </x:c>
      <x:c r="C41" s="35" t="str">
        <x:v>Final retained classification</x:v>
      </x:c>
    </x:row>
    <x:row r="42" ht="42" customHeight="1">
      <x:c r="A42" s="35" t="str">
        <x:v>Secondary discovery-route events (non-additive)</x:v>
      </x:c>
      <x:c r="B42" s="35" t="str">
        <x:v>see canonical review_flow.json</x:v>
      </x:c>
      <x:c r="C42" s="35" t="str">
        <x:v>Twenty-one focused-forward candidates overlap the database union; the 321/55/266 route-event totals must not be read as unique report counts.</x:v>
      </x:c>
    </x:row>
  </x:sheetData>
  <x:mergeCells>
    <x:mergeCell ref="A1:C1"/>
    <x:mergeCell ref="A2:C2"/>
  </x:mergeCells>
  <x:pageMargins left="0.7" right="0.7" top="0.75" bottom="0.75" header="0.3" footer="0.3"/>
  <x:tableParts count="1">
    <x:tablePart xmlns:r="http://schemas.openxmlformats.org/officeDocument/2006/relationships" r:id="R89ea204510c74de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46" hidden="0" customWidth="1"/>
    <x:col min="3" max="3" width="38" hidden="0" customWidth="1"/>
    <x:col min="4" max="4" width="25" hidden="0" customWidth="1"/>
    <x:col min="5" max="5" width="15" hidden="0" customWidth="1"/>
    <x:col min="6" max="6" width="25" hidden="0" customWidth="1"/>
    <x:col min="7" max="7" width="25" hidden="0" customWidth="1"/>
    <x:col min="8" max="8" width="25" hidden="0" customWidth="1"/>
    <x:col min="9" max="9" width="25" hidden="0" customWidth="1"/>
    <x:col min="10" max="10" width="34" hidden="0" customWidth="1"/>
    <x:col min="11" max="11" width="15" hidden="0" customWidth="1"/>
    <x:col min="12" max="12" width="25" hidden="0" customWidth="1"/>
    <x:col min="13" max="13" width="25" hidden="0" customWidth="1"/>
    <x:col min="14" max="14" width="25" hidden="0" customWidth="1"/>
    <x:col min="15" max="15" width="25" hidden="0" customWidth="1"/>
    <x:col min="16" max="16" width="38" hidden="0" customWidth="1"/>
    <x:col min="17" max="17" width="25" hidden="0" customWidth="1"/>
    <x:col min="18" max="18" width="25" hidden="0" customWidth="1"/>
    <x:col min="19" max="19" width="25" hidden="0" customWidth="1"/>
    <x:col min="20" max="20" width="25" hidden="0" customWidth="1"/>
    <x:col min="21" max="21" width="25" hidden="0" customWidth="1"/>
    <x:col min="22" max="22" width="25" hidden="0" customWidth="1"/>
    <x:col min="23" max="23" width="25" hidden="0" customWidth="1"/>
    <x:col min="24" max="24" width="25" hidden="0" customWidth="1"/>
    <x:col min="25" max="25" width="25" hidden="0" customWidth="1"/>
    <x:col min="26" max="26" width="25" hidden="0" customWidth="1"/>
    <x:col min="27" max="27" width="25" hidden="0" customWidth="1"/>
    <x:col min="28" max="28" width="25" hidden="0" customWidth="1"/>
    <x:col min="29" max="29" width="25" hidden="0" customWidth="1"/>
    <x:col min="30" max="30" width="25" hidden="0" customWidth="1"/>
    <x:col min="31" max="31" width="25" hidden="0" customWidth="1"/>
    <x:col min="32" max="32" width="25" hidden="0" customWidth="1"/>
    <x:col min="33" max="33" width="25" hidden="0" customWidth="1"/>
    <x:col min="34" max="34" width="25" hidden="0" customWidth="1"/>
    <x:col min="35" max="35" width="25" hidden="0" customWidth="1"/>
    <x:col min="36" max="36" width="25" hidden="0" customWidth="1"/>
    <x:col min="37" max="37" width="25" hidden="0" customWidth="1"/>
    <x:col min="38" max="38" width="25" hidden="0" customWidth="1"/>
    <x:col min="39" max="39" width="25" hidden="0" customWidth="1"/>
    <x:col min="40" max="40" width="25" hidden="0" customWidth="1"/>
    <x:col min="41" max="41" width="25" hidden="0" customWidth="1"/>
    <x:col min="42" max="42" width="25" hidden="0" customWidth="1"/>
    <x:col min="43" max="43" width="25" hidden="0" customWidth="1"/>
    <x:col min="44" max="44" width="25" hidden="0" customWidth="1"/>
    <x:col min="45" max="45" width="25" hidden="0" customWidth="1"/>
    <x:col min="46" max="46" width="46" hidden="0" customWidth="1"/>
    <x:col min="47" max="47" width="25" hidden="0" customWidth="1"/>
    <x:col min="48" max="48" width="25" hidden="0" customWidth="1"/>
    <x:col min="49" max="49" width="25" hidden="0" customWidth="1"/>
    <x:col min="50" max="50" width="38" hidden="0" customWidth="1"/>
    <x:col min="51" max="51" width="46" hidden="0" customWidth="1"/>
    <x:col min="52" max="52" width="25" hidden="0" customWidth="1"/>
    <x:col min="53" max="53" width="25" hidden="0" customWidth="1"/>
    <x:col min="54" max="54" width="25" hidden="0" customWidth="1"/>
    <x:col min="55" max="55" width="25" hidden="0" customWidth="1"/>
  </x:cols>
  <x:sheetData>
    <x:row r="1" ht="32" customHeight="1">
      <x:c r="A1" s="3" t="str">
        <x:v>Master evidence extraction</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c r="AG1" s="3"/>
      <x:c r="AH1" s="3"/>
      <x:c r="AI1" s="3"/>
      <x:c r="AJ1" s="3"/>
      <x:c r="AK1" s="3"/>
      <x:c r="AL1" s="3"/>
      <x:c r="AM1" s="3"/>
      <x:c r="AN1" s="3"/>
      <x:c r="AO1" s="3"/>
      <x:c r="AP1" s="3"/>
      <x:c r="AQ1" s="3"/>
      <x:c r="AR1" s="3"/>
      <x:c r="AS1" s="3"/>
      <x:c r="AT1" s="3"/>
      <x:c r="AU1" s="3"/>
      <x:c r="AV1" s="3"/>
      <x:c r="AW1" s="3"/>
      <x:c r="AX1" s="3"/>
      <x:c r="AY1" s="3"/>
      <x:c r="AZ1" s="3"/>
      <x:c r="BA1" s="3"/>
      <x:c r="BB1" s="3"/>
      <x:c r="BC1" s="3"/>
    </x:row>
    <x:row r="2" ht="28" customHeight="1">
      <x:c r="A2" s="7" t="str">
        <x:v>237 included core/adjacent evidence records; one row per study/version decision; literal missingness retained</x:v>
      </x:c>
      <x:c r="B2" s="7"/>
      <x:c r="C2" s="7"/>
      <x:c r="D2" s="7"/>
      <x:c r="E2" s="7"/>
      <x:c r="F2" s="7"/>
      <x:c r="G2" s="7"/>
      <x:c r="H2" s="7"/>
      <x:c r="I2" s="7"/>
      <x:c r="J2" s="7"/>
      <x:c r="K2" s="7"/>
      <x:c r="L2" s="7"/>
      <x:c r="M2" s="7"/>
      <x:c r="N2" s="7"/>
      <x:c r="O2" s="7"/>
      <x:c r="P2" s="7"/>
      <x:c r="Q2" s="7"/>
      <x:c r="R2" s="7"/>
      <x:c r="S2" s="7"/>
      <x:c r="T2" s="7"/>
      <x:c r="U2" s="7"/>
      <x:c r="V2" s="7"/>
      <x:c r="W2" s="7"/>
      <x:c r="X2" s="7"/>
      <x:c r="Y2" s="7"/>
      <x:c r="Z2" s="7"/>
      <x:c r="AA2" s="7"/>
      <x:c r="AB2" s="7"/>
      <x:c r="AC2" s="7"/>
      <x:c r="AD2" s="7"/>
      <x:c r="AE2" s="7"/>
      <x:c r="AF2" s="7"/>
      <x:c r="AG2" s="7"/>
      <x:c r="AH2" s="7"/>
      <x:c r="AI2" s="7"/>
      <x:c r="AJ2" s="7"/>
      <x:c r="AK2" s="7"/>
      <x:c r="AL2" s="7"/>
      <x:c r="AM2" s="7"/>
      <x:c r="AN2" s="7"/>
      <x:c r="AO2" s="7"/>
      <x:c r="AP2" s="7"/>
      <x:c r="AQ2" s="7"/>
      <x:c r="AR2" s="7"/>
      <x:c r="AS2" s="7"/>
      <x:c r="AT2" s="7"/>
      <x:c r="AU2" s="7"/>
      <x:c r="AV2" s="7"/>
      <x:c r="AW2" s="7"/>
      <x:c r="AX2" s="7"/>
      <x:c r="AY2" s="7"/>
      <x:c r="AZ2" s="7"/>
      <x:c r="BA2" s="7"/>
      <x:c r="BB2" s="7"/>
      <x:c r="BC2" s="7"/>
    </x:row>
    <x:row r="4" ht="34" customHeight="1">
      <x:c r="A4" s="27" t="str">
        <x:v>Paper ID</x:v>
      </x:c>
      <x:c r="B4" s="28" t="str">
        <x:v>Full citation</x:v>
      </x:c>
      <x:c r="C4" s="28" t="str">
        <x:v>Title</x:v>
      </x:c>
      <x:c r="D4" s="28" t="str">
        <x:v>Authors</x:v>
      </x:c>
      <x:c r="E4" s="28" t="str">
        <x:v>Year</x:v>
      </x:c>
      <x:c r="F4" s="28" t="str">
        <x:v>Venue</x:v>
      </x:c>
      <x:c r="G4" s="28" t="str">
        <x:v>Publication type</x:v>
      </x:c>
      <x:c r="H4" s="28" t="str">
        <x:v>Peer-reviewed status</x:v>
      </x:c>
      <x:c r="I4" s="28" t="str">
        <x:v>Publication history notes</x:v>
      </x:c>
      <x:c r="J4" s="28" t="str">
        <x:v>URL</x:v>
      </x:c>
      <x:c r="K4" s="28" t="str">
        <x:v>DOI</x:v>
      </x:c>
      <x:c r="L4" s="28" t="str">
        <x:v>Citation count</x:v>
      </x:c>
      <x:c r="M4" s="28" t="str">
        <x:v>Citation count source/date</x:v>
      </x:c>
      <x:c r="N4" s="28" t="str">
        <x:v>Core or adjacent</x:v>
      </x:c>
      <x:c r="O4" s="28" t="str">
        <x:v>Relationship/dependence family</x:v>
      </x:c>
      <x:c r="P4" s="28" t="str">
        <x:v>Research objective</x:v>
      </x:c>
      <x:c r="Q4" s="28" t="str">
        <x:v>Claimed qualitative methodology</x:v>
      </x:c>
      <x:c r="R4" s="28" t="str">
        <x:v>Actual operationalized methodology</x:v>
      </x:c>
      <x:c r="S4" s="28" t="str">
        <x:v>Inductive/deductive/hybrid</x:v>
      </x:c>
      <x:c r="T4" s="28" t="str">
        <x:v>Domain</x:v>
      </x:c>
      <x:c r="U4" s="28" t="str">
        <x:v>Dataset name</x:v>
      </x:c>
      <x:c r="V4" s="28" t="str">
        <x:v>Public or restricted data</x:v>
      </x:c>
      <x:c r="W4" s="28" t="str">
        <x:v>Number of documents</x:v>
      </x:c>
      <x:c r="X4" s="28" t="str">
        <x:v>Number of participants</x:v>
      </x:c>
      <x:c r="Y4" s="28" t="str">
        <x:v>Approximate corpus size</x:v>
      </x:c>
      <x:c r="Z4" s="28" t="str">
        <x:v>Document length</x:v>
      </x:c>
      <x:c r="AA4" s="28" t="str">
        <x:v>Language</x:v>
      </x:c>
      <x:c r="AB4" s="28" t="str">
        <x:v>Sensitive-data status</x:v>
      </x:c>
      <x:c r="AC4" s="28" t="str">
        <x:v>Model family</x:v>
      </x:c>
      <x:c r="AD4" s="28" t="str">
        <x:v>Exact model/version</x:v>
      </x:c>
      <x:c r="AE4" s="28" t="str">
        <x:v>Prompting strategy</x:v>
      </x:c>
      <x:c r="AF4" s="28" t="str">
        <x:v>Fine-tuning or adaptation</x:v>
      </x:c>
      <x:c r="AG4" s="28" t="str">
        <x:v>Single-agent or multi-agent</x:v>
      </x:c>
      <x:c r="AH4" s="28" t="str">
        <x:v>Agent roles</x:v>
      </x:c>
      <x:c r="AI4" s="28" t="str">
        <x:v>Human role</x:v>
      </x:c>
      <x:c r="AJ4" s="28" t="str">
        <x:v>Unit of analysis</x:v>
      </x:c>
      <x:c r="AK4" s="28" t="str">
        <x:v>Generated outputs</x:v>
      </x:c>
      <x:c r="AL4" s="28" t="str">
        <x:v>Evidence/provenance mechanism</x:v>
      </x:c>
      <x:c r="AM4" s="28" t="str">
        <x:v>Baselines</x:v>
      </x:c>
      <x:c r="AN4" s="28" t="str">
        <x:v>Number of runs or seeds</x:v>
      </x:c>
      <x:c r="AO4" s="28" t="str">
        <x:v>Automatic metrics</x:v>
      </x:c>
      <x:c r="AP4" s="28" t="str">
        <x:v>Human-evaluation design</x:v>
      </x:c>
      <x:c r="AQ4" s="28" t="str">
        <x:v>Number/expertise of evaluators</x:v>
      </x:c>
      <x:c r="AR4" s="28" t="str">
        <x:v>Inter-rater reliability</x:v>
      </x:c>
      <x:c r="AS4" s="28" t="str">
        <x:v>Statistical analysis</x:v>
      </x:c>
      <x:c r="AT4" s="28" t="str">
        <x:v>Principal results</x:v>
      </x:c>
      <x:c r="AU4" s="28" t="str">
        <x:v>Efficiency or cost results</x:v>
      </x:c>
      <x:c r="AV4" s="28" t="str">
        <x:v>Ethics and privacy treatment</x:v>
      </x:c>
      <x:c r="AW4" s="28" t="str">
        <x:v>Reproducibility resources</x:v>
      </x:c>
      <x:c r="AX4" s="28" t="str">
        <x:v>Author-reported limitations</x:v>
      </x:c>
      <x:c r="AY4" s="28" t="str">
        <x:v>Additional validity concerns</x:v>
      </x:c>
      <x:c r="AZ4" s="28" t="str">
        <x:v>Relationship to prior papers</x:v>
      </x:c>
      <x:c r="BA4" s="28" t="str">
        <x:v>Relevance to proposed ARR project</x:v>
      </x:c>
      <x:c r="BB4" s="28" t="str">
        <x:v>Evidence locations</x:v>
      </x:c>
      <x:c r="BC4" s="29" t="str">
        <x:v>Full-text verification status</x:v>
      </x:c>
    </x:row>
    <x:row r="5" ht="72" customHeight="1">
      <x:c r="A5" s="32" t="str">
        <x:v>chen_2026_open_code_metrics</x:v>
      </x:c>
      <x:c r="B5" s="32" t="str">
        <x:v>Chen, John et al. 2026. A Computational Method for Measuring ‘Open Codes’ in Qualitative Analysis. Findings of ACL 2026, 41740–41758.</x:v>
      </x:c>
      <x:c r="C5" s="32" t="str">
        <x:v>A Computational Method for Measuring ‘Open Codes’ in Qualitative Analysis</x:v>
      </x:c>
      <x:c r="D5" s="32" t="str">
        <x:v>Chen, John et al</x:v>
      </x:c>
      <x:c r="E5" s="32" t="n">
        <x:v>2026</x:v>
      </x:c>
      <x:c r="F5" s="32" t="str">
        <x:v>Findings of ACL 2026, 41740–41758.</x:v>
      </x:c>
      <x:c r="G5" s="32" t="str">
        <x:v>conference/proceedings paper</x:v>
      </x:c>
      <x:c r="H5" s="32" t="str">
        <x:v>peer reviewed</x:v>
      </x:c>
      <x:c r="I5" s="32" t="str">
        <x:v>peer-reviewed conference findings | peer-reviewed ACL Findings paper</x:v>
      </x:c>
      <x:c r="J5" s="32" t="str">
        <x:v>https://aclanthology.org/2026.findings-acl.2073/</x:v>
      </x:c>
      <x:c r="K5" s="32" t="str">
        <x:v>10.18653/v1/2026.findings-acl.2073</x:v>
      </x:c>
      <x:c r="L5" s="32" t="n">
        <x:v>0</x:v>
      </x:c>
      <x:c r="M5" s="32" t="str">
        <x:v>OpenAlex cited_by_count; retrieved 2026-08-24</x:v>
      </x:c>
      <x:c r="N5" s="32" t="str">
        <x:v>core</x:v>
      </x:c>
      <x:c r="O5" s="32" t="str">
        <x:v>not reported</x:v>
      </x:c>
      <x:c r="P5" s="32" t="str">
        <x:v>not reported</x:v>
      </x:c>
      <x:c r="Q5" s="32" t="str">
        <x:v>no-gold measurement of open-code spaces | open/inductive coding</x:v>
      </x:c>
      <x:c r="R5" s="32" t="str">
        <x:v>aggregate code-space construction through embedding/LLM merge, then Coverage/Overlap/Novelty/Divergence diagnostics | plurality-aware comparison of code sets</x:v>
      </x:c>
      <x:c r="S5" s="32" t="str">
        <x:v>inductive</x:v>
      </x:c>
      <x:c r="T5" s="32" t="str">
        <x:v>online physics-education community</x:v>
      </x:c>
      <x:c r="U5" s="32" t="str">
        <x:v>127 anonymized public Physics Lab community messages; 4 human and 4 machine coders</x:v>
      </x:c>
      <x:c r="V5" s="32" t="str">
        <x:v>public community-message data</x:v>
      </x:c>
      <x:c r="W5" s="32" t="str">
        <x:v>not reported</x:v>
      </x:c>
      <x:c r="X5" s="32" t="str">
        <x:v>not reported</x:v>
      </x:c>
      <x:c r="Y5" s="32" t="str">
        <x:v>127 anonymized public Physics Lab community messages; 4 human and 4 machine coders</x:v>
      </x:c>
      <x:c r="Z5" s="32" t="str">
        <x:v>not reported</x:v>
      </x:c>
      <x:c r="AA5" s="32" t="str">
        <x:v>not reported</x:v>
      </x:c>
      <x:c r="AB5" s="32" t="str">
        <x:v>public/nonclinical source described; sensitive-data risks not reported as material</x:v>
      </x:c>
      <x:c r="AC5" s="32" t="str">
        <x:v>Gemma-3-27B; mxbai-embed-large; Qwen QwQ-32B; GPT-4.1; Gemini-2.5-Pro</x:v>
      </x:c>
      <x:c r="AD5" s="32" t="str">
        <x:v>snapshots not reported | Gemma-3-27B; mxbai-embed-large; Qwen QwQ-32B; GPT-4.1; Gemini-2.5-Pro</x:v>
      </x:c>
      <x:c r="AE5" s="32" t="str">
        <x:v>four machine coders use varied prompts; Gemma temperature .5; full prompts in paper/package claim</x:v>
      </x:c>
      <x:c r="AF5" s="32" t="str">
        <x:v>not reported</x:v>
      </x:c>
      <x:c r="AG5" s="32" t="str">
        <x:v>single-model or non-agent pipeline — four-stage merge/evaluation pipeline; not a code generator</x:v>
      </x:c>
      <x:c r="AH5" s="32" t="str">
        <x:v>not reported</x:v>
      </x:c>
      <x:c r="AI5" s="32" t="str">
        <x:v>four human coders create parallel codebooks</x:v>
      </x:c>
      <x:c r="AJ5" s="32" t="str">
        <x:v>first 127 community messages</x:v>
      </x:c>
      <x:c r="AK5" s="32" t="str">
        <x:v>codebook merging; definition generation; team-relative code-space evaluation; failure simulation</x:v>
      </x:c>
      <x:c r="AL5" s="32" t="str">
        <x:v>not reported</x:v>
      </x:c>
      <x:c r="AM5" s="32" t="str">
        <x:v>not reported</x:v>
      </x:c>
      <x:c r="AN5" s="32" t="str">
        <x:v>10</x:v>
      </x:c>
      <x:c r="AO5" s="32" t="str">
        <x:v>Coverage; Overlap; Novelty; Divergence/JSD; CoV; adjusted R2 | Aggregate Code Space; Coverage; Overlap; Novelty; square-root Jensen-Shannon Divergence; coefficient of variation across ten runs</x:v>
      </x:c>
      <x:c r="AP5" s="32" t="str">
        <x:v>four human coders create parallel codebooks</x:v>
      </x:c>
      <x:c r="AQ5" s="32" t="str">
        <x:v>four human coders create parallel codebooks</x:v>
      </x:c>
      <x:c r="AR5" s="32" t="str">
        <x:v>not reported</x:v>
      </x:c>
      <x:c r="AS5" s="32" t="str">
        <x:v>not reported</x:v>
      </x:c>
      <x:c r="AT5" s="32" t="str">
        <x:v>CoV &lt;.1 and adjusted R2 &gt;.91 generally; flooding increases coverage to 78.7 and divergence 67.3; hallucination reduces coverage to 35.6 and raises divergence 75.7; combined 1,775 vs 514 codes. | No singular correct answer is assumed. Ten-run rankings were stable in the tested setting; synthetic edge-case and hallucination tests reveal distinct metric responses.</x:v>
      </x:c>
      <x:c r="AU5" s="32" t="str">
        <x:v>not reported</x:v>
      </x:c>
      <x:c r="AV5" s="32" t="str">
        <x:v>IRB/anonymization; local-model preference; cloud/privacy, metric reification and automation-bias warnings</x:v>
      </x:c>
      <x:c r="AW5" s="32" t="str">
        <x:v>CC BY-NC 4.0 package/data claimed, but repository URL not visible in inspected text</x:v>
      </x:c>
      <x:c r="AX5" s="32" t="str">
        <x:v>team-relative shared omissions; flooding can be rewarded; no universal threshold; one domain and simulated extremes</x:v>
      </x:c>
      <x:c r="AY5" s="32" t="str">
        <x:v>A pooled reference is better than a single gold but remains bounded by observed coders and LLM-mediated merging. Stability is not validity; divergence may be valuable.</x:v>
      </x:c>
      <x:c r="AZ5" s="32" t="str">
        <x:v>not reported</x:v>
      </x:c>
      <x:c r="BA5" s="32" t="str">
        <x:v>not reported</x:v>
      </x:c>
      <x:c r="BB5" s="32" t="str">
        <x:v>not reported</x:v>
      </x:c>
      <x:c r="BC5" s="32" t="str">
        <x:v>full text inspected; Full-text-inspected evidence extraction retained in research/master_evidence.json.</x:v>
      </x:c>
    </x:row>
    <x:row r="6" ht="72" customHeight="1">
      <x:c r="A6" s="32" t="str">
        <x:v>bai_2026_three_datasets</x:v>
      </x:c>
      <x:c r="B6" s="32" t="str">
        <x:v>Bai and Finkelstein. JMIR Medical Informatics. 2026;14:e96129.</x:v>
      </x:c>
      <x:c r="C6" s="32" t="str">
        <x:v>A Multimodule Large Language Model Pipeline for Inductive Thematic Analysis Across Three Health Care Interview Datasets</x:v>
      </x:c>
      <x:c r="D6" s="32" t="str">
        <x:v>Bai; Finkelstein</x:v>
      </x:c>
      <x:c r="E6" s="32" t="n">
        <x:v>2026</x:v>
      </x:c>
      <x:c r="F6" s="32" t="str">
        <x:v>JMIR Medical Informatics</x:v>
      </x:c>
      <x:c r="G6" s="32" t="str">
        <x:v>not reported</x:v>
      </x:c>
      <x:c r="H6" s="32" t="str">
        <x:v>not reported</x:v>
      </x:c>
      <x:c r="I6" s="32" t="str">
        <x:v>not reported; publication history beyond the linked record not reported</x:v>
      </x:c>
      <x:c r="J6" s="32" t="str">
        <x:v>https://medinform.jmir.org/2026/1/e96129</x:v>
      </x:c>
      <x:c r="K6" s="32" t="str">
        <x:v>10.2196/96129</x:v>
      </x:c>
      <x:c r="L6" s="32" t="n">
        <x:v>0</x:v>
      </x:c>
      <x:c r="M6" s="32" t="str">
        <x:v>OpenAlex cited_by_count; retrieved 2026-08-24</x:v>
      </x:c>
      <x:c r="N6" s="32" t="str">
        <x:v>core</x:v>
      </x:c>
      <x:c r="O6" s="32" t="str">
        <x:v>core</x:v>
      </x:c>
      <x:c r="P6" s="32" t="str">
        <x:v>not reported</x:v>
      </x:c>
      <x:c r="Q6" s="32" t="str">
        <x:v>not reported</x:v>
      </x:c>
      <x:c r="R6" s="32" t="str">
        <x:v>Code extraction, code combination, theme generation; L1/L2/L3, direct coding, direct grouping; parent-ID provenance and programmatic ID validation.</x:v>
      </x:c>
      <x:c r="S6" s="32" t="str">
        <x:v>inductive</x:v>
      </x:c>
      <x:c r="T6" s="32" t="str">
        <x:v>not reported</x:v>
      </x:c>
      <x:c r="U6" s="32" t="str">
        <x:v>48 deidentified interviews: ILD 17 transcripts/169 codes/7 themes; POTS 15/178/10; COPD 16/261/6; not publicly released before analysis.</x:v>
      </x:c>
      <x:c r="V6" s="32" t="str">
        <x:v>restricted/not publicly released</x:v>
      </x:c>
      <x:c r="W6" s="32" t="str">
        <x:v>48 deidentified interviews: ILD 17 transcripts/169 codes/7 themes</x:v>
      </x:c>
      <x:c r="X6" s="32" t="str">
        <x:v>not reported</x:v>
      </x:c>
      <x:c r="Y6" s="32" t="str">
        <x:v>48 deidentified interviews: ILD 17 transcripts/169 codes/7 themes; POTS 15/178/10; COPD 16/261/6; not publicly released before analysis.</x:v>
      </x:c>
      <x:c r="Z6" s="32" t="str">
        <x:v>not reported</x:v>
      </x:c>
      <x:c r="AA6" s="32" t="str">
        <x:v>not reported</x:v>
      </x:c>
      <x:c r="AB6" s="32" t="str">
        <x:v>Secondary deidentified analysis not human-subjects research; 48 deidentified interviews: ILD 17 transcripts/169 codes/7 themes</x:v>
      </x:c>
      <x:c r="AC6" s="32" t="str">
        <x:v>GPT-5.2-thinking; Gemini 3 Pro; Opus 4.6</x:v>
      </x:c>
      <x:c r="AD6" s="32" t="str">
        <x:v>GPT-5.2-thinking; Gemini 3 Pro; Opus 4.6</x:v>
      </x:c>
      <x:c r="AE6" s="32" t="str">
        <x:v>not reported</x:v>
      </x:c>
      <x:c r="AF6" s="32" t="str">
        <x:v>not reported</x:v>
      </x:c>
      <x:c r="AG6" s="32" t="str">
        <x:v>single-model or non-agent pipeline — Code extraction, code combination, theme generation; L1/L2/L3, direct coding, direct grouping; parent-ID provenance and programmatic ID validation.</x:v>
      </x:c>
      <x:c r="AH6" s="32" t="str">
        <x:v>not reported</x:v>
      </x:c>
      <x:c r="AI6" s="32" t="str">
        <x:v>One researcher handled output/formats; interrater reliability not reported.</x:v>
      </x:c>
      <x:c r="AJ6" s="32" t="str">
        <x:v>not reported</x:v>
      </x:c>
      <x:c r="AK6" s="32" t="str">
        <x:v>not reported</x:v>
      </x:c>
      <x:c r="AL6" s="32" t="str">
        <x:v>parent-ID links from themes to codes and source units</x:v>
      </x:c>
      <x:c r="AM6" s="32" t="str">
        <x:v>not reported</x:v>
      </x:c>
      <x:c r="AN6" s="32" t="str">
        <x:v>not reported</x:v>
      </x:c>
      <x:c r="AO6" s="32" t="str">
        <x:v>not reported</x:v>
      </x:c>
      <x:c r="AP6" s="32" t="str">
        <x:v>One researcher handled output/formats; interrater reliability not reported.</x:v>
      </x:c>
      <x:c r="AQ6" s="32" t="str">
        <x:v>One researcher handled output/formats; interrater reliability not reported.</x:v>
      </x:c>
      <x:c r="AR6" s="32" t="str">
        <x:v>not reported</x:v>
      </x:c>
      <x:c r="AS6" s="32" t="str">
        <x:v>Opus examples: POTS direct .893 (SD .041);</x:v>
      </x:c>
      <x:c r="AT6" s="32" t="str">
        <x:v>Opus examples: POTS direct .893 (SD .041); COPD direct grouping .891 (.027); ILD L3 .889 (.032).; Opus output 15-60 extraction codes and 43-153 merged codes; Gemini roughly 10 and ChatGPT roughly 25, suggesting model-specific output ceilings.</x:v>
      </x:c>
      <x:c r="AU6" s="32" t="str">
        <x:v>not reported</x:v>
      </x:c>
      <x:c r="AV6" s="32" t="str">
        <x:v>Secondary deidentified analysis not human-subjects research; original University of Utah IRB 00168937 and consent; consumer-interface retention/training/enterprise protections not reported.</x:v>
      </x:c>
      <x:c r="AW6" s="32" t="str">
        <x:v>not reported</x:v>
      </x:c>
      <x:c r="AX6" s="32" t="str">
        <x:v>not reported</x:v>
      </x:c>
      <x:c r="AY6" s="32" t="str">
        <x:v>Each condition once; no stability test; disease background provided, so domain cues remain.</x:v>
      </x:c>
      <x:c r="AZ6" s="32" t="str">
        <x:v>core</x:v>
      </x:c>
      <x:c r="BA6" s="32" t="str">
        <x:v>not reported</x:v>
      </x:c>
      <x:c r="BB6" s="32" t="str">
        <x:v>not reported</x:v>
      </x:c>
      <x:c r="BC6" s="32" t="str">
        <x:v>full text inspected; Full-text-inspected evidence extraction retained in research/master_evidence.json.</x:v>
      </x:c>
    </x:row>
    <x:row r="7" ht="72" customHeight="1">
      <x:c r="A7" s="32" t="str">
        <x:v>grover_2026_preferences</x:v>
      </x:c>
      <x:c r="B7" s="32" t="str">
        <x:v>Grover et al. Advancing the science of qualitative patient preference assessment using large language models. PLOS Digital Health. 2026;5(3):e0001263.</x:v>
      </x:c>
      <x:c r="C7" s="32" t="str">
        <x:v>Advancing the science of qualitative patient preference assessment using large language models</x:v>
      </x:c>
      <x:c r="D7" s="32" t="str">
        <x:v>Grover et al</x:v>
      </x:c>
      <x:c r="E7" s="32" t="n">
        <x:v>2026</x:v>
      </x:c>
      <x:c r="F7" s="32" t="str">
        <x:v>PLOS Digital Health. 2026;5(3):e0001263.</x:v>
      </x:c>
      <x:c r="G7" s="32" t="str">
        <x:v>not reported</x:v>
      </x:c>
      <x:c r="H7" s="32" t="str">
        <x:v>not reported</x:v>
      </x:c>
      <x:c r="I7" s="32" t="str">
        <x:v>not reported; publication history beyond the linked record not reported</x:v>
      </x:c>
      <x:c r="J7" s="32" t="str">
        <x:v>https://journals.plos.org/digitalhealth/article?id=10.1371/journal.pdig.0001263</x:v>
      </x:c>
      <x:c r="K7" s="32" t="str">
        <x:v>10.1371/journal.pdig.0001263</x:v>
      </x:c>
      <x:c r="L7" s="32" t="n">
        <x:v>0</x:v>
      </x:c>
      <x:c r="M7" s="32" t="str">
        <x:v>OpenAlex cited_by_count; retrieved 2026-08-24</x:v>
      </x:c>
      <x:c r="N7" s="32" t="str">
        <x:v>core</x:v>
      </x:c>
      <x:c r="O7" s="32" t="str">
        <x:v>core</x:v>
      </x:c>
      <x:c r="P7" s="32" t="str">
        <x:v>not reported</x:v>
      </x:c>
      <x:c r="Q7" s="32" t="str">
        <x:v>not reported</x:v>
      </x:c>
      <x:c r="R7" s="32" t="str">
        <x:v>not reported</x:v>
      </x:c>
      <x:c r="S7" s="32" t="str">
        <x:v>inductive</x:v>
      </x:c>
      <x:c r="T7" s="32" t="str">
        <x:v>not reported</x:v>
      </x:c>
      <x:c r="U7" s="32" t="str">
        <x:v>Five pan-Canadian focus groups; 28 people with cancer history; one French group translated; median 10,097 words, mean 9,491, nearly 50,000 total; human themes member-checked.</x:v>
      </x:c>
      <x:c r="V7" s="32" t="str">
        <x:v>restricted; data access requires research-ethics-board approval</x:v>
      </x:c>
      <x:c r="W7" s="32" t="str">
        <x:v>not reported</x:v>
      </x:c>
      <x:c r="X7" s="32" t="str">
        <x:v>28 people with cancer history</x:v>
      </x:c>
      <x:c r="Y7" s="32" t="str">
        <x:v>Five pan-Canadian focus groups; 28 people with cancer history; one French group translated; median 10,097 words, mean 9,491, nearly 50,000 total; human themes member-checked.</x:v>
      </x:c>
      <x:c r="Z7" s="32" t="str">
        <x:v>median 10,097 words, mean 9,491, nearly 50,000 to</x:v>
      </x:c>
      <x:c r="AA7" s="32" t="str">
        <x:v>French</x:v>
      </x:c>
      <x:c r="AB7" s="32" t="str">
        <x:v>consent explicitly allowed deidentified secondary research</x:v>
      </x:c>
      <x:c r="AC7" s="32" t="str">
        <x:v>Hermes-3-Llama-3.1-70B, local 4-bit via LM Studio</x:v>
      </x:c>
      <x:c r="AD7" s="32" t="str">
        <x:v>Hermes-3-Llama-3.1-70B, local 4-bit via LM Studio</x:v>
      </x:c>
      <x:c r="AE7" s="32" t="str">
        <x:v>BASE; naive RAG; inductive thematic saturation</x:v>
      </x:c>
      <x:c r="AF7" s="32" t="str">
        <x:v>retrieval-augmented generation (RAG)</x:v>
      </x:c>
      <x:c r="AG7" s="32" t="str">
        <x:v>not reported</x:v>
      </x:c>
      <x:c r="AH7" s="32" t="str">
        <x:v>not reported</x:v>
      </x:c>
      <x:c r="AI7" s="32" t="str">
        <x:v>not reported</x:v>
      </x:c>
      <x:c r="AJ7" s="32" t="str">
        <x:v>not reported</x:v>
      </x:c>
      <x:c r="AK7" s="32" t="str">
        <x:v>not reported</x:v>
      </x:c>
      <x:c r="AL7" s="32" t="str">
        <x:v>not reported</x:v>
      </x:c>
      <x:c r="AM7" s="32" t="str">
        <x:v>not reported</x:v>
      </x:c>
      <x:c r="AN7" s="32" t="str">
        <x:v>Three iterations; sentence-T5-XXL across 21 thresholds.</x:v>
      </x:c>
      <x:c r="AO7" s="32" t="str">
        <x:v>Median cosine .80/.79/.81; median Jaccard .60/.46/.64; Jaccard p=.41 and hit p=.93; at threshold .82 Jaccard .34/.23/.46.; RAG versus ITS cosine false-discovery-adjusted p=.03.;</x:v>
      </x:c>
      <x:c r="AP7" s="32" t="str">
        <x:v>not reported</x:v>
      </x:c>
      <x:c r="AQ7" s="32" t="str">
        <x:v>not reported</x:v>
      </x:c>
      <x:c r="AR7" s="32" t="str">
        <x:v>not reported</x:v>
      </x:c>
      <x:c r="AS7" s="32" t="str">
        <x:v>Jaccard p=.41 and hit p=.93; RAG versus ITS cosine false-discovery-adjusted p=.03.;</x:v>
      </x:c>
      <x:c r="AT7" s="32" t="str">
        <x:v>Median cosine .80/.79/.81; median Jaccard .60/.46/.64; hit rate .86 for all.; Jaccard p=.41 and hit p=.93; at threshold .82 Jaccard .34/.23/.46.; RAG versus ITS cosine false-discovery-adjusted p=.03.; Naive RAG hallucinated an unrelated compensation-and-incentives debate.; ITS analyst execution about 3.5 hours.</x:v>
      </x:c>
      <x:c r="AU7" s="32" t="str">
        <x:v>ITS analyst execution about 3.5 hours.</x:v>
      </x:c>
      <x:c r="AV7" s="32" t="str">
        <x:v>REB H20-00861; consent explicitly allowed deidentified secondary research; data access requires REB; local processing.</x:v>
      </x:c>
      <x:c r="AW7" s="32" t="str">
        <x:v>not reported</x:v>
      </x:c>
      <x:c r="AX7" s="32" t="str">
        <x:v>One dataset/model/embedding; independent human evaluation of new themes not reported; reviewer-inferred public-reference contamination risk not tested.</x:v>
      </x:c>
      <x:c r="AY7" s="32" t="str">
        <x:v>not reported</x:v>
      </x:c>
      <x:c r="AZ7" s="32" t="str">
        <x:v>core</x:v>
      </x:c>
      <x:c r="BA7" s="32" t="str">
        <x:v>not reported</x:v>
      </x:c>
      <x:c r="BB7" s="32" t="str">
        <x:v>not reported</x:v>
      </x:c>
      <x:c r="BC7" s="32" t="str">
        <x:v>full text inspected; Full-text-inspected evidence extraction retained in research/master_evidence.json.</x:v>
      </x:c>
    </x:row>
    <x:row r="8" ht="72" customHeight="1">
      <x:c r="A8" s="32" t="str">
        <x:v>liu_2026_agreement_not_quality</x:v>
      </x:c>
      <x:c r="B8" s="32" t="str">
        <x:v>Liu, Alex; Esbenshade, Lief; Xiao, Michael; Tian, Victor; Zhang, Zachary; He, Kevin; Sun, Min. 2026. Agreement Is Not Quality: Blind Expert Verification of Human and LLM Qualitative Coding When Human Consensus Is Not Ground Truth. arXiv:2607.28890v1. https://arxiv.org/abs/2607.28890v1.</x:v>
      </x:c>
      <x:c r="C8" s="32" t="str">
        <x:v>Agreement Is Not Quality: Blind Expert Verification of Human and LLM Qualitative Coding When Human Consensus Is Not Ground Truth</x:v>
      </x:c>
      <x:c r="D8" s="32" t="str">
        <x:v>Alex Liu; Lief Esbenshade; Michael Xiao; Victor Tian; Zachary Zhang; Kevin He; Min Sun</x:v>
      </x:c>
      <x:c r="E8" s="32" t="n">
        <x:v>2026</x:v>
      </x:c>
      <x:c r="F8" s="32" t="str">
        <x:v>arXiv</x:v>
      </x:c>
      <x:c r="G8" s="32" t="str">
        <x:v>preprint</x:v>
      </x:c>
      <x:c r="H8" s="32" t="str">
        <x:v>not peer reviewed as verified by the cutoff; no archival venue was identified</x:v>
      </x:c>
      <x:c r="I8" s="32" t="str">
        <x:v>arXiv v1 submitted 2026-07-30; within cutoff</x:v>
      </x:c>
      <x:c r="J8" s="32" t="str">
        <x:v>https://arxiv.org/abs/2607.28890v1</x:v>
      </x:c>
      <x:c r="K8" s="32" t="str">
        <x:v>10.48550/arXiv.2607.28890</x:v>
      </x:c>
      <x:c r="L8" s="32" t="n">
        <x:v>0</x:v>
      </x:c>
      <x:c r="M8" s="32" t="str">
        <x:v>OpenAlex cited_by_count; retrieved 2026-08-24</x:v>
      </x:c>
      <x:c r="N8" s="32" t="str">
        <x:v>core evaluation study</x:v>
      </x:c>
      <x:c r="O8" s="32" t="str">
        <x:v>UW/Colleague K-12 educator-AI family; reuses the hierarchical codebook and independent 2,560-message validation corpus developed in the companion inductive-coding preprint</x:v>
      </x:c>
      <x:c r="P8" s="32" t="str">
        <x:v>Test whether agreement with trained humans is an adequate proxy for qualitative coding quality by comparing human and LLM code sets through source-blind, source-symmetric expert verification.</x:v>
      </x:c>
      <x:c r="Q8" s="32" t="str">
        <x:v>Deductive multi-label qualitative coding evaluated without presuming human consensus is ground truth.</x:v>
      </x:c>
      <x:c r="R8" s="32" t="str">
        <x:v>Three trained humans and five focal LLMs apply a fixed 72-item hierarchical codebook; agreement metrics are triangulated with 855 randomized, anonymized pairwise code-set judgments from one independent education expert and Bradley-Terry ranking.</x:v>
      </x:c>
      <x:c r="S8" s="32" t="str">
        <x:v>deductive</x:v>
      </x:c>
      <x:c r="T8" s="32" t="str">
        <x:v>K-12 educator use of a generative-AI platform</x:v>
      </x:c>
      <x:c r="U8" s="32" t="str">
        <x:v>K-12 educator-AI validation corpus</x:v>
      </x:c>
      <x:c r="V8" s="32" t="str">
        <x:v>restricted platform data; no public data release located in the inspected full text</x:v>
      </x:c>
      <x:c r="W8" s="32" t="str">
        <x:v>2,560 educator-AI messages from 500 conversations; 2,494 after excluding 66 platform-trigger phrases for LLM coding; the main agreement table reports 2,210 eligible messages without explaining the additional reduction</x:v>
      </x:c>
      <x:c r="X8" s="32" t="str">
        <x:v>number of distinct educator users not reported</x:v>
      </x:c>
      <x:c r="Y8" s="32" t="str">
        <x:v>2,560 messages; average approximately 2 codes per message is stated in the codebook description</x:v>
      </x:c>
      <x:c r="Z8" s="32" t="str">
        <x:v>not reported</x:v>
      </x:c>
      <x:c r="AA8" s="32" t="str">
        <x:v>not reported</x:v>
      </x:c>
      <x:c r="AB8" s="32" t="str">
        <x:v>potentially sensitive professional education-platform logs; PII removed before analysis</x:v>
      </x:c>
      <x:c r="AC8" s="32" t="str">
        <x:v>Anthropic Claude, Google Gemini, and OpenAI GPT families</x:v>
      </x:c>
      <x:c r="AD8" s="32" t="str">
        <x:v>Claude Opus 4.8; Claude Haiku 4.5; Gemini 3.5 Flash; GPT-4o; GPT-5.5; the paper says full API strings/access dates are in Appendix C, but Appendix C was not present in the supplied full text</x:v>
      </x:c>
      <x:c r="AE8" s="32" t="str">
        <x:v>Identical chain-of-thought structured prompt for every model, complete human-authored 72-code definitions, instruction to identify all relevant codes, JSON output, temperature zero or provider-minimum reasoning, no session memory, and one message per call.</x:v>
      </x:c>
      <x:c r="AF8" s="32" t="str">
        <x:v>none reported</x:v>
      </x:c>
      <x:c r="AG8" s="32" t="str">
        <x:v>multiple independently evaluated single-call models; no agent workflow</x:v>
      </x:c>
      <x:c r="AH8" s="32" t="str">
        <x:v>not applicable; no agent architecture</x:v>
      </x:c>
      <x:c r="AI8" s="32" t="str">
        <x:v>Three education-domain coders calibrate, write the coding protocol/definitions, and code the corpus; one independent doctoral education researcher with K-12 teaching experience performs blind verification.</x:v>
      </x:c>
      <x:c r="AJ8" s="32" t="str">
        <x:v>one educator message and its multi-label code set</x:v>
      </x:c>
      <x:c r="AK8" s="32" t="str">
        <x:v>deductive code sets, confidence scores, agreement profiles, blind preferences, source rankings, and a code-level division-of-labor typology</x:v>
      </x:c>
      <x:c r="AL8" s="32" t="str">
        <x:v>The verifier is shown the source message and two anonymized code sets for that same message; the study does not propose a persistent quote-to-code provenance artifact beyond message-level comparison.</x:v>
      </x:c>
      <x:c r="AM8" s="32" t="str">
        <x:v>Three trained human coders, human-human agreement, LLM-LLM agreement, and five focal LLMs are evaluated symmetrically; three additional models coded the corpus but were excluded from verification because of verifier capacity.</x:v>
      </x:c>
      <x:c r="AN8" s="32" t="str">
        <x:v>Four focal models were rerun once under identical conditions; intra-model exact match and kappa were reported; the fifth focal model was not rerun; random seeds are not reported.</x:v>
      </x:c>
      <x:c r="AO8" s="32" t="str">
        <x:v>message-level Jaccard, directional hit rates, exact match, human-human and LLM-LLM agreement, Cohen kappa for repeat stability, multi-model consensus, and confidence-agreement association</x:v>
      </x:c>
      <x:c r="AP8" s="32" t="str">
        <x:v>855 randomized blind comparisons: 555 human-vs-LLM, 210 LLM-vs-LLM, 85 human-vs-human, and 5 rare-code supplement pairs; choices were Set 1, Set 2, both adequate, or neither adequate.</x:v>
      </x:c>
      <x:c r="AQ8" s="32" t="str">
        <x:v>Three trained coders (doctoral education, master's education, and education-minor/industry research backgrounds) plus one independent doctoral education/K-12 expert verifier</x:v>
      </x:c>
      <x:c r="AR8" s="32" t="str">
        <x:v>Human-human mean pairwise Jaccard approximately 0.52 on 284 overlap messages; no inter-verifier reliability because there was one verifier. Four repeated models achieved exact-match stability 71.1%-99.2% and kappa 0.871-0.995.</x:v>
      </x:c>
      <x:c r="AS8" s="32" t="str">
        <x:v>Binomial preference tests with 95% confidence intervals and Cohen h; Bradley-Terry model with bootstrap confidence intervals; position-bias test; point-biserial correlation between confidence and agreement; per-code descriptive endorsement analyses.</x:v>
      </x:c>
      <x:c r="AT8" s="32" t="str">
        <x:v>Mean human-LLM Jaccard was 0.30 versus human-human 0.52. Of 515 decisive human-vs-LLM comparisons, humans were preferred 51.5% and LLMs 48.5% (p=0.537; 95% CI 0.470-0.559). Claude Opus and Gemini Flash were numerically preferred over humans but not significantly; GPT-4o and Claude Haiku were significantly less preferred. The Bradley-Terry ranking interleaved human and LLM sources. The paper classifies 6 codes as automatable, 16 LLM-assisted, 12 LLM-preferred, and 15 human-required.</x:v>
      </x:c>
      <x:c r="AU8" s="32" t="str">
        <x:v>not reported</x:v>
      </x:c>
      <x:c r="AV8" s="32" t="str">
        <x:v>Institutional IRB approval is reported with institution redacted; PII was removed; enterprise API contracts prohibited training on submitted data; each message was a separate call.</x:v>
      </x:c>
      <x:c r="AW8" s="32" t="str">
        <x:v>The full text points to appendices for prompts, configurations, codebook, and detailed tables, but those appendices and a data/code availability statement were not present in the supplied PDF; raw platform data are not public.</x:v>
      </x:c>
      <x:c r="AX8" s="32" t="str">
        <x:v>One codebook and dataset; a single verifier; time-specific model rankings; temperature-zero/no-memory setup only; verification limited to a selected five-model subset.</x:v>
      </x:c>
      <x:c r="AY8" s="32" t="str">
        <x:v>Reviewer interpretation: the source-blind verifier is independent of original coding but is still one normative judge, so the study demonstrates that rankings can diverge rather than establishing which interpretation is generally valid. Code-level automation categories are data-, model-, prompt-, and verifier-specific. The unexplained 2,494-to-2,210 analysis reduction and the statement that all humans coded the full corpus versus the companion paper's single-coder allocation require reconciliation.</x:v>
      </x:c>
      <x:c r="AZ8" s="32" t="str">
        <x:v>Direct companion to Human-LLM Collaborative Inductive Coding; uses its final 72-item codebook and the same 2,560-message human-validation sample, so it is not an independent dataset replication.</x:v>
      </x:c>
      <x:c r="BA8" s="32" t="str">
        <x:v>not reported</x:v>
      </x:c>
      <x:c r="BB8" s="32" t="str">
        <x:v>not reported</x:v>
      </x:c>
      <x:c r="BC8" s="32" t="str">
        <x:v>full text inspected; Full-text-inspected evidence extraction retained in research/master_evidence.json.</x:v>
      </x:c>
    </x:row>
    <x:row r="9" ht="72" customHeight="1">
      <x:c r="A9" s="32" t="str">
        <x:v>yi_2026_provenance_refinement</x:v>
      </x:c>
      <x:c r="B9" s="32" t="str">
        <x:v>Yi, Seungjun et al. 2026. Automated Thematic Analysis for Clinical Qualitative Data: Iterative Codebook Refinement with Full Provenance. arXiv:2603.08989v1.</x:v>
      </x:c>
      <x:c r="C9" s="32" t="str">
        <x:v>Automated Thematic Analysis for Clinical Qualitative Data: Iterative Codebook Refinement with Full Provenance</x:v>
      </x:c>
      <x:c r="D9" s="32" t="str">
        <x:v>Yi, Seungjun et al</x:v>
      </x:c>
      <x:c r="E9" s="32" t="n">
        <x:v>2026</x:v>
      </x:c>
      <x:c r="F9" s="32" t="str">
        <x:v>arXiv:2603.08989v1.</x:v>
      </x:c>
      <x:c r="G9" s="32" t="str">
        <x:v>preprint/manuscript</x:v>
      </x:c>
      <x:c r="H9" s="32" t="str">
        <x:v>preprint/manuscript; peer review not verified</x:v>
      </x:c>
      <x:c r="I9" s="32" t="str">
        <x:v>arXiv preprint; peer-reviewed venue not verified | arXiv preprint; manuscript states submission to AMIA 2026, acceptance not verified</x:v>
      </x:c>
      <x:c r="J9" s="32" t="str">
        <x:v>https://arxiv.org/abs/2603.08989</x:v>
      </x:c>
      <x:c r="K9" s="32" t="str">
        <x:v>10.48550/arxiv.2603.08989</x:v>
      </x:c>
      <x:c r="L9" s="32" t="n">
        <x:v>0</x:v>
      </x:c>
      <x:c r="M9" s="32" t="str">
        <x:v>OpenAlex cited_by_count; retrieved 2026-08-24</x:v>
      </x:c>
      <x:c r="N9" s="32" t="str">
        <x:v>core</x:v>
      </x:c>
      <x:c r="O9" s="32" t="str">
        <x:v>AAOCA-9/42/12 family — reuses AAOCA alongside four added corpora and inherits the Auto-TA/LOGOS pipeline lineage</x:v>
      </x:c>
      <x:c r="P9" s="32" t="str">
        <x:v>not reported</x:v>
      </x:c>
      <x:c r="Q9" s="32" t="str">
        <x:v>automated TA with iterative codebook refinement and full provenance | iterative thematic analysis with full provenance</x:v>
      </x:c>
      <x:c r="R9" s="32" t="str">
        <x:v>quote-grounded code induction, LLM relation graph cleanup, Auto-TA theme construction, refinement and theme-to-turn ledger | persistent evidence graph and action ledger with automated refinement</x:v>
      </x:c>
      <x:c r="S9" s="32" t="str">
        <x:v>inductive</x:v>
      </x:c>
      <x:c r="T9" s="32" t="str">
        <x:v>clinical interviews plus public interview/Reddit corpora</x:v>
      </x:c>
      <x:c r="U9" s="32" t="str">
        <x:v>AAOCA 9/42/10,987 mean words; SVCHD 28/11,198; Ali Abdaal 163/6,477; Sheffield 15/6,927; Dreaddit 3,553/~318k words</x:v>
      </x:c>
      <x:c r="V9" s="32" t="str">
        <x:v>not reported</x:v>
      </x:c>
      <x:c r="W9" s="32" t="str">
        <x:v>not reported</x:v>
      </x:c>
      <x:c r="X9" s="32" t="str">
        <x:v>not reported</x:v>
      </x:c>
      <x:c r="Y9" s="32" t="str">
        <x:v>AAOCA 9/42/10,987 mean words; SVCHD 28/11,198; Ali Abdaal 163/6,477; Sheffield 15/6,927; Dreaddit 3,553/~318k words</x:v>
      </x:c>
      <x:c r="Z9" s="32" t="str">
        <x:v>not reported</x:v>
      </x:c>
      <x:c r="AA9" s="32" t="str">
        <x:v>not reported</x:v>
      </x:c>
      <x:c r="AB9" s="32" t="str">
        <x:v>not reported</x:v>
      </x:c>
      <x:c r="AC9" s="32" t="str">
        <x:v>GPT-4o-mini; MiniLM</x:v>
      </x:c>
      <x:c r="AD9" s="32" t="str">
        <x:v>snapshot not reported | GPT-4o-mini; MiniLM</x:v>
      </x:c>
      <x:c r="AE9" s="32" t="str">
        <x:v>default 20 codes/chunk, labels 5–12 words, descriptions 40–80 words; evaluator temperature .3; other temperatures/full prompts not reported</x:v>
      </x:c>
      <x:c r="AF9" s="32" t="str">
        <x:v>not reported</x:v>
      </x:c>
      <x:c r="AG9" s="32" t="str">
        <x:v>single-model or non-agent pipeline — LOGOS-style graph codebook plus Auto-TA theme stages</x:v>
      </x:c>
      <x:c r="AH9" s="32" t="str">
        <x:v>not reported</x:v>
      </x:c>
      <x:c r="AI9" s="32" t="str">
        <x:v>mostly automated; no independent human validation</x:v>
      </x:c>
      <x:c r="AJ9" s="32" t="str">
        <x:v>default 8,000 characters operationally; experiment 2,048 words with 200 overlap</x:v>
      </x:c>
      <x:c r="AK9" s="32" t="str">
        <x:v>turn/chunk stabilization; quote extraction; code induction; relation graph; theme construction; review/refinement; provenance ledger</x:v>
      </x:c>
      <x:c r="AL9" s="32" t="str">
        <x:v>persistent evidence graph; action/provenance ledger; source quotations/excerpts retained with analytic outputs</x:v>
      </x:c>
      <x:c r="AM9" s="32" t="str">
        <x:v>not reported</x:v>
      </x:c>
      <x:c r="AN9" s="32" t="str">
        <x:v>5</x:v>
      </x:c>
      <x:c r="AO9" s="32" t="str">
        <x:v>Reusability; LLM fitness; LLM coverage; parsimony; 1-JSD consistency; equal composite; human-theme cosine | reusability; GPT-4o-mini fitness/coverage judge; one-minus-cosine parsimony; one-minus-JSD consistency; equal-weight composite; best cosine to human theme; five-seed tests; Jaccard early stop</x:v>
      </x:c>
      <x:c r="AP9" s="32" t="str">
        <x:v>mostly automated; no independent human validation</x:v>
      </x:c>
      <x:c r="AQ9" s="32" t="str">
        <x:v>not reported</x:v>
      </x:c>
      <x:c r="AR9" s="32" t="str">
        <x:v>not reported</x:v>
      </x:c>
      <x:c r="AS9" s="32" t="str">
        <x:v>not reported</x:v>
      </x:c>
      <x:c r="AT9" s="32" t="str">
        <x:v>LOGOS best composite AAOCA .509, SVCHD .688, Ali .533, Dreaddit .462; Sheffield Thematic-LM .629 vs LOGOS .571; human cosine AAOCA .487/SVCHD .494. | Persistent IDs link transcript turns, chunks, quotes, codes, subthemes and themes; ledger records action, role, input/output, justification and timestamp.</x:v>
      </x:c>
      <x:c r="AU9" s="32" t="str">
        <x:v>not reported</x:v>
      </x:c>
      <x:c r="AV9" s="32" t="str">
        <x:v>clinical IRB and request-only access</x:v>
      </x:c>
      <x:c r="AW9" s="32" t="str">
        <x:v>no public code/prompts/generated ledgers located</x:v>
      </x:c>
      <x:c r="AX9" s="32" t="str">
        <x:v>adaptive test leakage selecting Best on held-out test composite; same-model generator/judge; baseline reimplementations; no independent humans</x:v>
      </x:c>
      <x:c r="AY9" s="32" t="str">
        <x:v>Strong process traceability, but provenance is not validity. Same-family judge bias, topical cosine, abstraction, post-hoc iteration, and metric overlap are acknowledged.</x:v>
      </x:c>
      <x:c r="AZ9" s="32" t="str">
        <x:v>AAOCA-9/42/12 family — reuses AAOCA alongside four added corpora and inherits the Auto-TA/LOGOS pipeline lineage</x:v>
      </x:c>
      <x:c r="BA9" s="32" t="str">
        <x:v>not reported</x:v>
      </x:c>
      <x:c r="BB9" s="32" t="str">
        <x:v>not reported</x:v>
      </x:c>
      <x:c r="BC9" s="32" t="str">
        <x:v>full text inspected; Full-text-inspected evidence extraction retained in research/master_evidence.json.</x:v>
      </x:c>
    </x:row>
    <x:row r="10" ht="72" customHeight="1">
      <x:c r="A10" s="32" t="str">
        <x:v>zhu_2026_trauma</x:v>
      </x:c>
      <x:c r="B10" s="32" t="str">
        <x:v>Zhu, Jessica H.; Stringfield, Shayla; Zaprosyan, Vahe; Wagner, Michael; Cukier, Michel; Richardson, Joseph B. Jr. 2026. Can LLMs Understand the Impact of Trauma? Costs and Benefits of LLMs Coding the Interviews of Firearm Violence Survivors. Findings of ACL 2026, 12174–12192.</x:v>
      </x:c>
      <x:c r="C10" s="32" t="str">
        <x:v>Can LLMs Understand the Impact of Trauma? Costs and Benefits of LLMs Coding the Interviews of Firearm Violence Survivors</x:v>
      </x:c>
      <x:c r="D10" s="32" t="str">
        <x:v>Zhu, Jessica H.; Stringfield, Shayla; Zaprosyan, Vahe; Wagner, Michael; Cukier, Michel; Richardson, Joseph B. Jr</x:v>
      </x:c>
      <x:c r="E10" s="32" t="n">
        <x:v>2026</x:v>
      </x:c>
      <x:c r="F10" s="32" t="str">
        <x:v>Findings of the Association for Computational Linguistics: ACL 2026</x:v>
      </x:c>
      <x:c r="G10" s="32" t="str">
        <x:v>conference/proceedings paper</x:v>
      </x:c>
      <x:c r="H10" s="32" t="str">
        <x:v>peer reviewed</x:v>
      </x:c>
      <x:c r="I10" s="32" t="str">
        <x:v>peer-reviewed ACL Findings paper</x:v>
      </x:c>
      <x:c r="J10" s="32" t="str">
        <x:v>https://aclanthology.org/2026.findings-acl.591/</x:v>
      </x:c>
      <x:c r="K10" s="32" t="str">
        <x:v>10.18653/v1/2026.findings-acl.591</x:v>
      </x:c>
      <x:c r="L10" s="32" t="n">
        <x:v>0</x:v>
      </x:c>
      <x:c r="M10" s="32" t="str">
        <x:v>OpenAlex cited_by_count; retrieved 2026-08-24</x:v>
      </x:c>
      <x:c r="N10" s="32" t="str">
        <x:v>core</x:v>
      </x:c>
      <x:c r="O10" s="32" t="str">
        <x:v>not reported</x:v>
      </x:c>
      <x:c r="P10" s="32" t="str">
        <x:v>assess whether locally run open-source LLMs can inductively code long-form interviews with Black men who survived community firearm violence, and quantify accuracy, processing sensitivity, refusals, and ethical harms relative to human coding</x:v>
      </x:c>
      <x:c r="Q10" s="32" t="str">
        <x:v>grounded-theory-informed inductive thematic coding compared with automated LLM-assisted qualitative coding</x:v>
      </x:c>
      <x:c r="R10" s="32" t="str">
        <x:v>zero-shot Llama code generation over full, paired-turn, or question-conditioned chunks, followed by BERTopic consolidation and embedding-threshold comparison with a human-developed codebook</x:v>
      </x:c>
      <x:c r="S10" s="32" t="str">
        <x:v>not reported</x:v>
      </x:c>
      <x:c r="T10" s="32" t="str">
        <x:v>sensitive trauma interviews with Black men who survived community firearm violence</x:v>
      </x:c>
      <x:c r="U10" s="32" t="str">
        <x:v>21 deidentified interviews with Black/African-American men who survived community firearm violence; approximately 60 minutes and mean 11,503 words per interview</x:v>
      </x:c>
      <x:c r="V10" s="32" t="str">
        <x:v>restricted; data withheld to protect participants</x:v>
      </x:c>
      <x:c r="W10" s="32" t="str">
        <x:v>21 interviews</x:v>
      </x:c>
      <x:c r="X10" s="32" t="str">
        <x:v>21 Black/African-American men who survived community firearm violence</x:v>
      </x:c>
      <x:c r="Y10" s="32" t="str">
        <x:v>21 deidentified interviews with Black/African-American men who survived community firearm violence; approximately 60 minutes and mean 11,503 words per interview</x:v>
      </x:c>
      <x:c r="Z10" s="32" t="str">
        <x:v>approximately 60 minutes and mean 11,503 words per interview</x:v>
      </x:c>
      <x:c r="AA10" s="32" t="str">
        <x:v>English; African American English</x:v>
      </x:c>
      <x:c r="AB10" s="32" t="str">
        <x:v>highly sensitive trauma interviews involving firearm-violence survivors; transcripts were deidentified and withheld</x:v>
      </x:c>
      <x:c r="AC10" s="32" t="str">
        <x:v>Llama-3.2-1B-Instruct; Llama-3.1-8B-Instruct; all-mpnet-base-v2; multi-qa-MiniLM-L6-cos-v1; BERTopic</x:v>
      </x:c>
      <x:c r="AD10" s="32" t="str">
        <x:v>Llama-3.2-1B-Instruct; Llama-3.1-8B-Instruct; all-mpnet-base-v2; multi-qa-MiniLM-L6-cos-v1 | Llama-3.2-1B-Instruct; Llama-3.1-8B-Instruct; all-mpnet-base-v2; multi-qa-MiniLM-L6-cos-v1; BERTopic</x:v>
      </x:c>
      <x:c r="AE10" s="32" t="str">
        <x:v>zero-shot identity and context variants; prompts use the term themes rather than codes; prompt templates are in Appendix A</x:v>
      </x:c>
      <x:c r="AF10" s="32" t="str">
        <x:v>not reported</x:v>
      </x:c>
      <x:c r="AG10" s="32" t="str">
        <x:v>multi-role/multi-agent as reported — single-model, non-agent pipeline combining local Llama generation, sentence-transformer routing/matching, and BERTopic clustering</x:v>
      </x:c>
      <x:c r="AH10" s="32" t="str">
        <x:v>single-model, non-agent pipeline combining local Llama generation, sentence-transformer routing/matching, and BERTopic clustering</x:v>
      </x:c>
      <x:c r="AI10" s="32" t="str">
        <x:v>three Black/African-American women (one undergraduate and two research staff, one with more than two years' experience) inductively coded the interviews; member checking and principal-investigator review refined the human codebook; large-scale machine-code matching used embeddings rather than full human validation</x:v>
      </x:c>
      <x:c r="AJ10" s="32" t="str">
        <x:v>maximum 256-token chunks; paired interviewer–participant turns, question-conditioned response groups, and full-interview input for the 1B model</x:v>
      </x:c>
      <x:c r="AK10" s="32" t="str">
        <x:v>interview chunking; inductive code generation; BERTopic code consolidation; human-code matching; refusal and narrative-erasure analysis; source-excerpt audit</x:v>
      </x:c>
      <x:c r="AL10" s="32" t="str">
        <x:v>source quotations/excerpts retained with analytic outputs</x:v>
      </x:c>
      <x:c r="AM10" s="32" t="str">
        <x:v>human inductive coding and formal human codebook; Llama 1B versus Llama 8B; full-text, paired-turn, and question-conditioned processing variants</x:v>
      </x:c>
      <x:c r="AN10" s="32" t="str">
        <x:v>118 machine-coding experiments across model, chunking, identity, and context settings; random seeds not reported</x:v>
      </x:c>
      <x:c r="AO10" s="32" t="str">
        <x:v>Percent Captured; Percent Relevant; embedding cosine similarity at a 0.6 match threshold; silhouette score; refusal rate; Wilcoxon signed-rank tests; Pearson correlation</x:v>
      </x:c>
      <x:c r="AP10" s="32" t="str">
        <x:v>three Black/African-American women (one undergraduate and two research staff, one with more than two years' experience) inductively coded the interviews; member checking and principal-investigator review refined the human codebook; large-scale machine-code matching used embeddings rather than full human validation</x:v>
      </x:c>
      <x:c r="AQ10" s="32" t="str">
        <x:v>three Black/African-American women (one undergraduate and two research staff, one with more than two years' experience) inductively coded the interviews; member checking and principal-investigator review refined the human codebook; large-scale machine-code matching used embeddings rather than full human validation</x:v>
      </x:c>
      <x:c r="AR10" s="32" t="str">
        <x:v>not reported</x:v>
      </x:c>
      <x:c r="AS10" s="32" t="str">
        <x:v>Across experiments, Percent Captured averaged 71% (SD 18%) and Percent Relevant averaged 10% (SD 5%); Prompts refused on average 44% (SD 25%) of requests, disproportionately erasing graphic violence, sexual activity, race, and African American English content.;</x:v>
      </x:c>
      <x:c r="AT10" s="32" t="str">
        <x:v>Across experiments, Percent Captured averaged 71% (SD 18%) and Percent Relevant averaged 10% (SD 5%); the best initial configurations captured all 11 formal human codes but remained low in relevance.; Prompts refused on average 44% (SD 25%) of requests, disproportionately erasing graphic violence, sexual activity, race, and African American English content.; Clustering reduced thousands of initial codes to fewer than 60 but often reduced capture and introduced tenuous, stereotypical, or unsupported formal codes.</x:v>
      </x:c>
      <x:c r="AU10" s="32" t="str">
        <x:v>Human coding took about 35 total hours; 118 machine experiments averaged 3.4 hours (SD 3.3), with processing time strongly dependent on chunking; formal-code clustering took under five minutes on average.</x:v>
      </x:c>
      <x:c r="AV10" s="32" t="str">
        <x:v>IRB protocol 343085-1; participants volunteered and received $50; transcripts were manually deidentified and pseudonymized; models ran on university hardware; data will not be released; output codes were manually checked for identifiability; narrative erasure, stereotyping, and misrepresentation are analyzed explicitly.</x:v>
      </x:c>
      <x:c r="AW10" s="32" t="str">
        <x:v>code at https://github.com/jhzsquared/AIvsHumanCoding; prompts and parameter tables in appendices; interview data withheld to protect participants</x:v>
      </x:c>
      <x:c r="AX10" s="32" t="str">
        <x:v>one Washington, DC-area sample and one regional African American English pattern; possible transcription error; limited prompting; no full human validation of the embedding match pipeline; only two Llama sizes/families; no quantization comparison.</x:v>
      </x:c>
      <x:c r="AY10" s="32" t="str">
        <x:v>Human codes are treated as ground truth despite acknowledged possible novel machine codes, and the 0.6 embedding threshold was sample-checked rather than independently validated; extensive configuration search and refusal-driven missingness complicate generalization.</x:v>
      </x:c>
      <x:c r="AZ10" s="32" t="str">
        <x:v>not reported</x:v>
      </x:c>
      <x:c r="BA10" s="32" t="str">
        <x:v>not reported</x:v>
      </x:c>
      <x:c r="BB10" s="32" t="str">
        <x:v>not reported</x:v>
      </x:c>
      <x:c r="BC10" s="32" t="str">
        <x:v>full text inspected; Full-text-inspected evidence extraction retained in research/master_evidence.json.</x:v>
      </x:c>
    </x:row>
    <x:row r="11" ht="72" customHeight="1">
      <x:c r="A11" s="32" t="str">
        <x:v>centaurta_2026</x:v>
      </x:c>
      <x:c r="B11" s="32" t="str">
        <x:v>Wang, Lei; Huang, Min; Dragut, Eduard. 2026. CentaurTA: A Self-Improving Human-Agents Collaboration Framework for Thematic Analysis. Findings of ACL 2026, 15871–15884.</x:v>
      </x:c>
      <x:c r="C11" s="32" t="str">
        <x:v>CentaurTA: A Self-Improving Human-Agents Collaboration Framework for Thematic Analysis</x:v>
      </x:c>
      <x:c r="D11" s="32" t="str">
        <x:v>Wang, Lei; Huang, Min; Dragut, Eduard</x:v>
      </x:c>
      <x:c r="E11" s="32" t="n">
        <x:v>2026</x:v>
      </x:c>
      <x:c r="F11" s="32" t="str">
        <x:v>Findings of ACL 2026, 15871–15884.</x:v>
      </x:c>
      <x:c r="G11" s="32" t="str">
        <x:v>conference/proceedings paper</x:v>
      </x:c>
      <x:c r="H11" s="32" t="str">
        <x:v>peer reviewed</x:v>
      </x:c>
      <x:c r="I11" s="32" t="str">
        <x:v>peer-reviewed conference findings | peer-reviewed ACL Findings paper</x:v>
      </x:c>
      <x:c r="J11" s="32" t="str">
        <x:v>https://aclanthology.org/2026.findings-acl.778/</x:v>
      </x:c>
      <x:c r="K11" s="32" t="str">
        <x:v>10.18653/v1/2026.findings-acl.778</x:v>
      </x:c>
      <x:c r="L11" s="32" t="n">
        <x:v>0</x:v>
      </x:c>
      <x:c r="M11" s="32" t="str">
        <x:v>OpenAlex cited_by_count; retrieved 2026-08-24</x:v>
      </x:c>
      <x:c r="N11" s="32" t="str">
        <x:v>core</x:v>
      </x:c>
      <x:c r="O11" s="32" t="str">
        <x:v>not reported</x:v>
      </x:c>
      <x:c r="P11" s="32" t="str">
        <x:v>not reported</x:v>
      </x:c>
      <x:c r="Q11" s="32" t="str">
        <x:v>self-improving human–agent thematic analysis | human-AI thematic analysis</x:v>
      </x:c>
      <x:c r="R11" s="32" t="str">
        <x:v>Actor/Critic open coding and theme generation; human feedback distilled to persistent prompt principles, no weight updates | iterative constraint/rubric refinement with LLM judging</x:v>
      </x:c>
      <x:c r="S11" s="32" t="str">
        <x:v>inductive</x:v>
      </x:c>
      <x:c r="T11" s="32" t="str">
        <x:v>social-science and Reddit qualitative corpora</x:v>
      </x:c>
      <x:c r="U11" s="32" t="str">
        <x:v>USRS 12 docs/25,718 words/471 sentences; ASP 15/12,678/651; Dreaddit 214/19,358/822</x:v>
      </x:c>
      <x:c r="V11" s="32" t="str">
        <x:v>not reported</x:v>
      </x:c>
      <x:c r="W11" s="32" t="str">
        <x:v>USRS 12 docs/25,718 words/471 sentences</x:v>
      </x:c>
      <x:c r="X11" s="32" t="str">
        <x:v>not reported</x:v>
      </x:c>
      <x:c r="Y11" s="32" t="str">
        <x:v>USRS 12 docs/25,718 words/471 sentences; ASP 15/12,678/651; Dreaddit 214/19,358/822</x:v>
      </x:c>
      <x:c r="Z11" s="32" t="str">
        <x:v>USRS 12 docs/25,718 words/471 sentences</x:v>
      </x:c>
      <x:c r="AA11" s="32" t="str">
        <x:v>not reported</x:v>
      </x:c>
      <x:c r="AB11" s="32" t="str">
        <x:v>not reported</x:v>
      </x:c>
      <x:c r="AC11" s="32" t="str">
        <x:v>GPT-5; GPT-5.2</x:v>
      </x:c>
      <x:c r="AD11" s="32" t="str">
        <x:v>snapshots not reported | GPT-5; GPT-5.2</x:v>
      </x:c>
      <x:c r="AE11" s="32" t="str">
        <x:v>feedback updates prompts; temperature/seeds/token limits not reported</x:v>
      </x:c>
      <x:c r="AF11" s="32" t="str">
        <x:v>not reported</x:v>
      </x:c>
      <x:c r="AG11" s="32" t="str">
        <x:v>multi-role/multi-agent as reported — sequential Actor/Critic agents plus prompt optimizer and simulated-expert drafts</x:v>
      </x:c>
      <x:c r="AH11" s="32" t="str">
        <x:v>sequential Actor/Critic agents plus prompt optimizer and simulated-expert drafts</x:v>
      </x:c>
      <x:c r="AI11" s="32" t="str">
        <x:v>six paid participants provide iterative feedback and rubric judgments; domain experts finalize simulated labels</x:v>
      </x:c>
      <x:c r="AJ11" s="32" t="str">
        <x:v>10 contiguous sentences per batch</x:v>
      </x:c>
      <x:c r="AK11" s="32" t="str">
        <x:v>open coding; theme construction; feedback principle induction; rubric judging</x:v>
      </x:c>
      <x:c r="AL11" s="32" t="str">
        <x:v>not reported</x:v>
      </x:c>
      <x:c r="AM11" s="32" t="str">
        <x:v>not reported</x:v>
      </x:c>
      <x:c r="AN11" s="32" t="str">
        <x:v>temperature/seeds/token limits not reported | quality peaked near ten iterations.</x:v>
      </x:c>
      <x:c r="AO11" s="32" t="str">
        <x:v>18-constraint code rubric; 12-constraint theme rubric; LLM binary judge; kappa; time/rounds | 18 code constraints; 12 theme constraints; rubric kappa; judge accuracy; judge/expert kappa; iteration quality curve</x:v>
      </x:c>
      <x:c r="AP11" s="32" t="str">
        <x:v>six paid participants provide iterative feedback and rubric judgments; domain experts finalize simulated labels</x:v>
      </x:c>
      <x:c r="AQ11" s="32" t="str">
        <x:v>six paid participants provide iterative feedback and rubric judgments; domain experts finalize simulated labels</x:v>
      </x:c>
      <x:c r="AR11" s="32" t="str">
        <x:v>kappa; on 300 USRS codes LLM-judge accuracy 90 vs human 89, kappa .68; rubric kappa; judge/expert kappa; Three experts reached rubric kappa .78. On 300 code judgments from one expert, reported judge accuracy was 90%, expert accuracy 89%, and kappa .68;</x:v>
      </x:c>
      <x:c r="AS11" s="32" t="str">
        <x:v>not reported</x:v>
      </x:c>
      <x:c r="AT11" s="32" t="str">
        <x:v>&gt;90% batch accuracy after ~20 feedback items; on 300 USRS codes LLM-judge accuracy 90 vs human 89, kappa .68; full 90%/25 min vs human-only 90%/42 min. | Three experts reached rubric kappa .78. On 300 code judgments from one expert, reported judge accuracy was 90%, expert accuracy 89%, and kappa .68; quality peaked near ten iterations.</x:v>
      </x:c>
      <x:c r="AU11" s="32" t="str">
        <x:v>not reported</x:v>
      </x:c>
      <x:c r="AV11" s="32" t="str">
        <x:v>first two datasets IRB/anonymized; participants paid $20/hour</x:v>
      </x:c>
      <x:c r="AW11" s="32" t="str">
        <x:v>code https://github.com/Tom-Owl/CentaurTA; model snapshots/settings incomplete</x:v>
      </x:c>
      <x:c r="AX11" s="32" t="str">
        <x:v>small human sample; open models not tested; rubric incomplete; scores decline after ~10 iterations</x:v>
      </x:c>
      <x:c r="AY11" s="32" t="str">
        <x:v>Explicit rubric is a strength; binary constraints are coarse, one expert/domain underlies main validation, and judge-model independence is not reported.</x:v>
      </x:c>
      <x:c r="AZ11" s="32" t="str">
        <x:v>not reported</x:v>
      </x:c>
      <x:c r="BA11" s="32" t="str">
        <x:v>not reported</x:v>
      </x:c>
      <x:c r="BB11" s="32" t="str">
        <x:v>not reported</x:v>
      </x:c>
      <x:c r="BC11" s="32" t="str">
        <x:v>full text inspected; Full-text-inspected evidence extraction retained in research/master_evidence.json.</x:v>
      </x:c>
    </x:row>
    <x:row r="12" ht="72" customHeight="1">
      <x:c r="A12" s="32" t="str">
        <x:v>jeyaganthan_2026_corefine</x:v>
      </x:c>
      <x:c r="B12" s="32" t="str">
        <x:v>Jeyaganthan, Athikash; Xu, Kai; Becker, Franziska; Koch, Steffen. 2026. Co-Refine: AI-Powered Tool Supporting Qualitative Analysis. arXiv:2604.19309v1. https://arxiv.org/abs/2604.19309v1.</x:v>
      </x:c>
      <x:c r="C12" s="32" t="str">
        <x:v>Co-Refine: AI-Powered Tool Supporting Qualitative Analysis</x:v>
      </x:c>
      <x:c r="D12" s="32" t="str">
        <x:v>Athikash Jeyaganthan; Kai Xu; Franziska Becker; Steffen Koch</x:v>
      </x:c>
      <x:c r="E12" s="32" t="n">
        <x:v>2026</x:v>
      </x:c>
      <x:c r="F12" s="32" t="str">
        <x:v>arXiv</x:v>
      </x:c>
      <x:c r="G12" s="32" t="str">
        <x:v>preprint</x:v>
      </x:c>
      <x:c r="H12" s="32" t="str">
        <x:v>not peer reviewed as verified by the cutoff; no archival venue was identified</x:v>
      </x:c>
      <x:c r="I12" s="32" t="str">
        <x:v>arXiv v1 submitted 2026-04-21; within cutoff</x:v>
      </x:c>
      <x:c r="J12" s="32" t="str">
        <x:v>https://arxiv.org/abs/2604.19309v1</x:v>
      </x:c>
      <x:c r="K12" s="32" t="str">
        <x:v>10.48550/arXiv.2604.19309</x:v>
      </x:c>
      <x:c r="L12" s="32" t="str">
        <x:v>not reported</x:v>
      </x:c>
      <x:c r="M12" s="32" t="str">
        <x:v>OpenAlex lookup unavailable or no sufficiently exact match; retrieved 2026-08-24</x:v>
      </x:c>
      <x:c r="N12" s="32" t="str">
        <x:v>core system</x:v>
      </x:c>
      <x:c r="O12" s="32" t="str">
        <x:v>New interactive audit system positioned against CAQDAS, CoAIcoder, CollabCoder, PaTAT, Cody, LLooM, DeTAILS, LATA, and LOGOS</x:v>
      </x:c>
      <x:c r="P12" s="32" t="str">
        <x:v>Design a researcher-controlled qualitative coding workbench that detects intra-code inconsistency, temporal drift, and code overlap in real time while constraining LLM feedback to deterministic evidence.</x:v>
      </x:c>
      <x:c r="Q12" s="32" t="str">
        <x:v>Human-controlled qualitative coding and support for later reflexive thematic-analysis phases, especially reviewing and defining themes.</x:v>
      </x:c>
      <x:c r="R12" s="32" t="str">
        <x:v>Researcher applies codes manually; embeddings quantify centroid similarity, oldest-versus-newest drift, and code overlap; GPT-5.2 produces constrained audit narratives and periodically synthesizes evolving code definitions; the interface supports ICR and audit history.</x:v>
      </x:c>
      <x:c r="S12" s="32" t="str">
        <x:v>supports either; the system does not itself perform primary interpretation/coding</x:v>
      </x:c>
      <x:c r="T12" s="32" t="str">
        <x:v>generic qualitative coding; formative task on hotel-review sentiment/aspect data</x:v>
      </x:c>
      <x:c r="U12" s="32" t="str">
        <x:v>Controlled synthetic consistency segments and a resampled SemEval-2016 ABSA English hotel-review subset</x:v>
      </x:c>
      <x:c r="V12" s="32" t="str">
        <x:v>hotel dataset is public; system materials are available only on reasonable request</x:v>
      </x:c>
      <x:c r="W12" s="32" t="str">
        <x:v>not reported</x:v>
      </x:c>
      <x:c r="X12" s="32" t="str">
        <x:v>requirements interviews N=3; formative user study N=5; participant overlap between phases not reported</x:v>
      </x:c>
      <x:c r="Y12" s="32" t="str">
        <x:v>not reported</x:v>
      </x:c>
      <x:c r="Z12" s="32" t="str">
        <x:v>not reported</x:v>
      </x:c>
      <x:c r="AA12" s="32" t="str">
        <x:v>English</x:v>
      </x:c>
      <x:c r="AB12" s="32" t="str">
        <x:v>public review data in evaluation; user-research transcripts/consent status not reported</x:v>
      </x:c>
      <x:c r="AC12" s="32" t="str">
        <x:v>OpenAI embeddings and GPT via Azure OpenAI</x:v>
      </x:c>
      <x:c r="AD12" s="32" t="str">
        <x:v>text-embedding-3-small; GPT-5.2 for audit/reflection; separate fast Azure model for chat/facet labels not reported</x:v>
      </x:c>
      <x:c r="AE12" s="32" t="str">
        <x:v>Stage 2 receives deterministic scores, surrounding context, prior segments retrieved by recency plus MMR, and the latest code reflection; its consistency_score must lie within +/-0.15 of centroid similarity. Stage 3 triggers at 3 segments and every 3 additions, using up to 30 diverse segments.</x:v>
      </x:c>
      <x:c r="AF12" s="32" t="str">
        <x:v>no fine-tuning reported; retrieval over user coding history and deterministic post-constraint</x:v>
      </x:c>
      <x:c r="AG12" s="32" t="str">
        <x:v>single-model interactive pipeline; no agent architecture</x:v>
      </x:c>
      <x:c r="AH12" s="32" t="str">
        <x:v>not applicable; no agent architecture</x:v>
      </x:c>
      <x:c r="AI12" s="32" t="str">
        <x:v>Researcher remains primary coder, can inspect scores, configure thresholds, dismiss/override alerts, merge/refine codes, and use ICR resolution; three qualitative researchers inform requirements and five participants complete a formative coding task.</x:v>
      </x:c>
      <x:c r="AJ12" s="32" t="str">
        <x:v>researcher-selected text span; drift compares five oldest with five newest segments after at least ten applications</x:v>
      </x:c>
      <x:c r="AK12" s="32" t="str">
        <x:v>centroid-consistency score, temporal-drift score, overlap alerts, severity/finding/action narrative, alternative-code suggestion, evolving code definition/theoretical lens/derivation trace, visualizations, and immutable history</x:v>
      </x:c>
      <x:c r="AL12" s="32" t="str">
        <x:v>Per-user stored segment embeddings, recency/MMR retrieval, append-only ConsistencyScore/edit history, and source spans structurally link alerts to the researcher's own coding history.</x:v>
      </x:c>
      <x:c r="AM12" s="32" t="str">
        <x:v>Feature comparison with NVivo/ATLAS.ti, CollabCoder, CoAIcoder, PaTAT, and Cody; no controlled baseline measuring actual drift reduction, coding quality, or human outcomes.</x:v>
      </x:c>
      <x:c r="AN12" s="32" t="str">
        <x:v>software unit/integration/end-to-end tests, controlled consistency cases, and one 30-45 minute task per formative participant; stochastic LLM reruns/seeds not reported</x:v>
      </x:c>
      <x:c r="AO12" s="32" t="str">
        <x:v>centroid cosine similarity, temporal drift = 1 - cosine(old centroid,new centroid), pairwise code-overlap cosine, alert-class compliance, modified nine-item SUS, and ICR measures exposed by the interface</x:v>
      </x:c>
      <x:c r="AP12" s="32" t="str">
        <x:v>Three 45-60 minute requirements interviews; five convenience-sample participants complete a 30-45 minute task, modified SUS, and semi-structured interview; transcripts are thematically analyzed.</x:v>
      </x:c>
      <x:c r="AQ12" s="32" t="str">
        <x:v>Requirements: three UK qualitative researchers with 3-12 years' experience. Formative study: five participants ranging from no coding experience to &gt;50 hours, including two undergraduates, two PhD students, and one academic staff member.</x:v>
      </x:c>
      <x:c r="AR12" s="32" t="str">
        <x:v>not reported for interview thematic analysis; Cohen/Fleiss kappa and Krippendorff alpha are system features, not evaluation outcomes</x:v>
      </x:c>
      <x:c r="AS12" s="32" t="str">
        <x:v>descriptive SUS only; no confidence intervals, controlled comparison, drift-detection accuracy, or inferential analysis</x:v>
      </x:c>
      <x:c r="AT12" s="32" t="str">
        <x:v>All controlled alerts matched expected hand-constructed classes and the LLM score stayed within the programmed +/-0.15 constraint. Modified SUS mean was 77.77 (individual scores 63.88-86.11). Interview themes emphasized trust through grounding, reflective friction, and desire for theoretical grounding.</x:v>
      </x:c>
      <x:c r="AU12" s="32" t="str">
        <x:v>No measured latency, throughput, compute, monetary cost, or human-time saving is reported.</x:v>
      </x:c>
      <x:c r="AV12" s="32" t="str">
        <x:v>Consent, ethics/IRB approval, recording/transcription procedures, participant compensation, and user-study data governance are not reported. Local LLM deployment for sensitive data is future work; the current architecture uses Azure OpenAI.</x:v>
      </x:c>
      <x:c r="AW12" s="32" t="str">
        <x:v>Source code, prompts, evaluation data, SUS, and thematic-analysis materials are stated to be available on reasonable request; no public repository, exact fast-model deployment, immutable release, or seed record is provided.</x:v>
      </x:c>
      <x:c r="AX12" s="32" t="str">
        <x:v>Text only; embedding-model dependence and non-English/specialized-domain risk; narrative explanations can mislead; N=3/N=5 convenience samples; controlled/synthetic pipeline testing; no longitudinal real-world or comparative drift study.</x:v>
      </x:c>
      <x:c r="AY12" s="32" t="str">
        <x:v>Reviewer interpretation: constraining an LLM score to +/-0.15 of an embedding cosine demonstrates constraint compliance, not the validity of the cosine as intra-coder consistency or of the narrative explanation. Thresholds (0.65/0.85, five-old/five-new, overlap 0.85) are not empirically validated. Legitimate reflexive change may be flagged as error. The study does not measure whether Co-Refine improves consistency, analytical rigor, or findings, so the claim of meaningful improvement exceeds the evaluation.</x:v>
      </x:c>
      <x:c r="AZ12" s="32" t="str">
        <x:v>Combines CAQDAS-style manual coding with embedding diagnostics, constrained LLM feedback, visual analytics, and collaboration features; unlike end-to-end systems, it intentionally leaves interpretation with the researcher.</x:v>
      </x:c>
      <x:c r="BA12" s="32" t="str">
        <x:v>not reported</x:v>
      </x:c>
      <x:c r="BB12" s="32" t="str">
        <x:v>not reported</x:v>
      </x:c>
      <x:c r="BC12" s="32" t="str">
        <x:v>full text inspected; Full-text-inspected evidence extraction retained in research/master_evidence.json.</x:v>
      </x:c>
    </x:row>
    <x:row r="13" ht="72" customHeight="1">
      <x:c r="A13" s="32" t="str">
        <x:v>matveyenko_2026_muse</x:v>
      </x:c>
      <x:c r="B13" s="32" t="str">
        <x:v>Matveyenko, Joseph; Liu, James; Parsons, John David; Brown, Ryan A.; Palimaru, Alina I.; Gupta, Vipul; Puri, Prateek. 2026. Development and Benchmarking of a Blended Human-AI Qualitative Research Assistant. ACL 2026 Industry Track, 1917–1932.</x:v>
      </x:c>
      <x:c r="C13" s="32" t="str">
        <x:v>Development and Benchmarking of a Blended Human-AI Qualitative Research Assistant</x:v>
      </x:c>
      <x:c r="D13" s="32" t="str">
        <x:v>Matveyenko, Joseph; Liu, James; Parsons, John David; Brown, Ryan A.; Palimaru, Alina I.; Gupta, Vipul; Puri, Prateek</x:v>
      </x:c>
      <x:c r="E13" s="32" t="n">
        <x:v>2026</x:v>
      </x:c>
      <x:c r="F13" s="32" t="str">
        <x:v>ACL 2026 Industry Track</x:v>
      </x:c>
      <x:c r="G13" s="32" t="str">
        <x:v>conference/proceedings paper</x:v>
      </x:c>
      <x:c r="H13" s="32" t="str">
        <x:v>peer reviewed</x:v>
      </x:c>
      <x:c r="I13" s="32" t="str">
        <x:v>peer-reviewed conference industry-track paper</x:v>
      </x:c>
      <x:c r="J13" s="32" t="str">
        <x:v>https://aclanthology.org/2026.acl-industry.131/</x:v>
      </x:c>
      <x:c r="K13" s="32" t="str">
        <x:v>10.18653/v1/2026.acl-industry.131</x:v>
      </x:c>
      <x:c r="L13" s="32" t="n">
        <x:v>0</x:v>
      </x:c>
      <x:c r="M13" s="32" t="str">
        <x:v>OpenAlex cited_by_count; retrieved 2026-08-24</x:v>
      </x:c>
      <x:c r="N13" s="32" t="str">
        <x:v>core</x:v>
      </x:c>
      <x:c r="O13" s="32" t="str">
        <x:v>not reported</x:v>
      </x:c>
      <x:c r="P13" s="32" t="str">
        <x:v>not reported</x:v>
      </x:c>
      <x:c r="Q13" s="32" t="str">
        <x:v>blended human–AI qualitative research supporting inductive codebook generation and deductive code application</x:v>
      </x:c>
      <x:c r="R13" s="32" t="str">
        <x:v>interactive multi-stage codebook induction plus single-code and multi-code excerpt classification; coding-reliability evaluation rather than full reflexive thematic analysis</x:v>
      </x:c>
      <x:c r="S13" s="32" t="str">
        <x:v>hybrid — inductive codebook generation plus deductive code application</x:v>
      </x:c>
      <x:c r="T13" s="32" t="str">
        <x:v>multi-domain qualitative research</x:v>
      </x:c>
      <x:c r="U13" s="32" t="str">
        <x:v>11 publicly available human-coded datasets spanning interviews, social media, survey responses, discussion, legal, scientific and sustainability text; arXiv codebook-generation benchmark: 1,000 abstracts sampled from three parent categories, yielding 22–52-code reference codebooks; 12 well-specified codes used for LLM-versus-supervised-ML comparison</x:v>
      </x:c>
      <x:c r="V13" s="32" t="str">
        <x:v>public source datasets</x:v>
      </x:c>
      <x:c r="W13" s="32" t="str">
        <x:v>arXiv codebook-generation benchmark: 1,000 abstracts sampled from three parent categori</x:v>
      </x:c>
      <x:c r="X13" s="32" t="str">
        <x:v>not reported</x:v>
      </x:c>
      <x:c r="Y13" s="32" t="str">
        <x:v>11 publicly available human-coded datasets spanning interviews, social media, survey responses, discussion, legal, scientific and sustainability text; arXiv codebook-generation benchmark: 1,000 abstracts sampled from three parent categories, yielding 22–52-code reference codebooks; 12 well-specified codes used for LLM-versus-supervised-ML comparison</x:v>
      </x:c>
      <x:c r="Z13" s="32" t="str">
        <x:v>not reported</x:v>
      </x:c>
      <x:c r="AA13" s="32" t="str">
        <x:v>not reported</x:v>
      </x:c>
      <x:c r="AB13" s="32" t="str">
        <x:v>public/nonclinical source described; sensitive-data risks not reported as material</x:v>
      </x:c>
      <x:c r="AC13" s="32" t="str">
        <x:v>gpt-4.1-2025-04-14-global; o3-2025-04-16-global; gpt-5-2025-08-07-us; gpt-4o-2024-08-06-us; Grok-3; gpt-oss-120b; DeepSeek V3/R1; Llama Nemotron variants; EmbeddingGemma; all-MiniLM-L6-v2</x:v>
      </x:c>
      <x:c r="AD13" s="32" t="str">
        <x:v>Exact identifiers are reported for the principal benchmarked models in Tables 2 and 6; some provider deployment suffixes are reported. | gpt-4.1-2025-04-14-global; o3-2025-04-16-global; gpt-5-2025-08-07-us; gpt-4o-2024-08-06-us; Grok-3; gpt-oss-120b; DeepSeek V3/R1; Llama Nemotron variants; EmbeddingGemma; all-MiniLM-L6-v2</x:v>
      </x:c>
      <x:c r="AE13" s="32" t="str">
        <x:v>approximately 80-word segments; code definition plus inclusion/exclusion criteria; 0/2/4 few-shot examples; binary versus 1–10 scoring; with/without short chain-of-thought; batch sizes 5/10/20; per-code confidence thresholds</x:v>
      </x:c>
      <x:c r="AF13" s="32" t="str">
        <x:v>no LLM weight fine-tuning reported; per-code threshold tuning and user feedback examples adapt code application</x:v>
      </x:c>
      <x:c r="AG13" s="32" t="str">
        <x:v>single-model or non-agent pipeline — interactive production system; progressive segment coding and LLM consolidation/refinement for codebooks; embedding/MMR support checks; LLM excerpt classifiers with user-editable definitions, inclusion/exclusion criteria, and feedback examples</x:v>
      </x:c>
      <x:c r="AH13" s="32" t="str">
        <x:v>not reported</x:v>
      </x:c>
      <x:c r="AI13" s="32" t="str">
        <x:v>researchers steer, edit, split/merge, define and test codebooks, supply feedback, and choose application mode; survey and design feedback from more than 100 qualitative researchers; two experienced qualitative researchers independently coded sampled errors</x:v>
      </x:c>
      <x:c r="AJ13" s="32" t="str">
        <x:v>documents segmented into approximately 80-word excerpts for code application; codebook generation uses progressive segments and consolidation</x:v>
      </x:c>
      <x:c r="AK13" s="32" t="str">
        <x:v>codebook generation; hierarchical parent-code generation; code refinement; single-code application; multi-code distribution; error auditing</x:v>
      </x:c>
      <x:c r="AL13" s="32" t="str">
        <x:v>not reported</x:v>
      </x:c>
      <x:c r="AM13" s="32" t="str">
        <x:v>BERTopic for codebook similarity; TF-IDF, SBERT, and EmbeddingGemma with LogisticRegression/LinearSVC; human coding</x:v>
      </x:c>
      <x:c r="AN13" s="32" t="str">
        <x:v>supervised-ML baselines averaged over 20 iterations; other replicate counts/seeds not reported</x:v>
      </x:c>
      <x:c r="AO13" s="32" t="str">
        <x:v>Cohen kappa with 95% confidence intervals; F1; custom semantic-plus-structural codebook similarity with Hungarian matching; latency; input/output tokens; qualitative error taxonomy</x:v>
      </x:c>
      <x:c r="AP13" s="32" t="str">
        <x:v>researchers steer, edit, split/merge, define and test codebooks, supply feedback, and choose application mode; survey and design feedback from more than 100 qualitative researchers; two experienced qualitative researchers independently coded sampled errors</x:v>
      </x:c>
      <x:c r="AQ13" s="32" t="str">
        <x:v>researchers steer, edit, split/merge, define and test codebooks, supply feedback, and choose application mode; survey and design feedback from more than 100 qualitative researchers; two experienced qualitative researchers independently coded sampled errors</x:v>
      </x:c>
      <x:c r="AR13" s="32" t="str">
        <x:v>Cohen kappa with 95% confidence intervals; Across 12 well-specified codes, the tuned GPT-4.1+o3+Grok-3 ensemble reached kappa .703 and its untuned version .660; Per-code threshold tuning raises observed agreement and therefore should not be read as held-out generalization.; Multi-code application used roughly 45–55% of input tokens and 55–65% of time per excerpt compared with single-code application, but usually reduced kappa.; Many sampled disagreements were attributed to under-specified codebooks or inconsistent human annotations.</x:v>
      </x:c>
      <x:c r="AS13" s="32" t="str">
        <x:v>not reported</x:v>
      </x:c>
      <x:c r="AT13" s="32" t="str">
        <x:v>Across 12 well-specified codes, the tuned GPT-4.1+o3+Grok-3 ensemble reached kappa .703 and its untuned version .660; tuned GPT-4.1 reached .693.; Per-code threshold tuning raises observed agreement and therefore should not be read as held-out generalization.; Multi-code application used roughly 45–55% of input tokens and 55–65% of time per excerpt compared with single-code application, but usually reduced kappa.; Many sampled disagreements were attributed to under-specified codebooks or inconsistent human annotations.</x:v>
      </x:c>
      <x:c r="AU13" s="32" t="str">
        <x:v>Latency and token trade-offs are reported by application mode and batch size; Muse is deployed to more than 400 users across 600+ projects.</x:v>
      </x:c>
      <x:c r="AV13" s="32" t="str">
        <x:v>Eleven public datasets were used for benchmarking; dedicated participant-data ethics and proprietary-API governance reporting are not reported in the inspected paper.</x:v>
      </x:c>
      <x:c r="AW13" s="32" t="str">
        <x:v>Evaluation dataset: https://github.com/jdmatv/muse-eval-dataset; prompts and detailed benchmark tables are included in appendices.</x:v>
      </x:c>
      <x:c r="AX13" s="32" t="str">
        <x:v>Codebook similarity remains an open measurement problem; results vary by code definition and dataset quality; code-tuned thresholds may be optimistic; interpretive codes had lower agreement; most exact run seeds were not reported.</x:v>
      </x:c>
      <x:c r="AY13" s="32" t="str">
        <x:v>The strongest kappa uses thresholds tuned separately for each code against human labels, and agreement with a human codebook does not establish interpretive validity or plurality.</x:v>
      </x:c>
      <x:c r="AZ13" s="32" t="str">
        <x:v>not reported</x:v>
      </x:c>
      <x:c r="BA13" s="32" t="str">
        <x:v>not reported</x:v>
      </x:c>
      <x:c r="BB13" s="32" t="str">
        <x:v>not reported</x:v>
      </x:c>
      <x:c r="BC13" s="32" t="str">
        <x:v>full text inspected; Full-text-inspected evidence extraction retained in research/master_evidence.json.</x:v>
      </x:c>
    </x:row>
    <x:row r="14" ht="72" customHeight="1">
      <x:c r="A14" s="32" t="str">
        <x:v>dorfel_2026_inductive_coding</x:v>
      </x:c>
      <x:c r="B14" s="32" t="str">
        <x:v>Dörfel, Leoni, and Rieke Ammoneit. 2026. Evaluation of Inductive Coding with LLMs. Education Sciences 16(8): 1314. https://doi.org/10.3390/educsci16081314.</x:v>
      </x:c>
      <x:c r="C14" s="32" t="str">
        <x:v>Evaluation of Inductive Coding with LLMs</x:v>
      </x:c>
      <x:c r="D14" s="32" t="str">
        <x:v>Leoni Dörfel; Rieke Ammoneit</x:v>
      </x:c>
      <x:c r="E14" s="32" t="n">
        <x:v>2026</x:v>
      </x:c>
      <x:c r="F14" s="32" t="str">
        <x:v>Education Sciences, 16(8), article 1314</x:v>
      </x:c>
      <x:c r="G14" s="32" t="str">
        <x:v>journal article</x:v>
      </x:c>
      <x:c r="H14" s="32" t="str">
        <x:v>peer reviewed</x:v>
      </x:c>
      <x:c r="I14" s="32" t="str">
        <x:v>Received 14 July 2026; revised 7 August 2026; accepted 13 August 2026; published 17 August 2026. Version of record was available before the 24 August 2026 review cutoff.</x:v>
      </x:c>
      <x:c r="J14" s="32" t="str">
        <x:v>https://doi.org/10.3390/educsci16081314</x:v>
      </x:c>
      <x:c r="K14" s="32" t="str">
        <x:v>10.3390/educsci16081314</x:v>
      </x:c>
      <x:c r="L14" s="32" t="n">
        <x:v>0</x:v>
      </x:c>
      <x:c r="M14" s="32" t="str">
        <x:v>OpenAlex cited_by_count; retrieved 2026-08-24</x:v>
      </x:c>
      <x:c r="N14" s="32" t="str">
        <x:v>core</x:v>
      </x:c>
      <x:c r="O14" s="32" t="str">
        <x:v>Dörfel geography-education stereotyping interview family — reanalyzes part of the interview dataset and the human qualitative-content-analysis code system reported by Dörfel, Ammoneit, and Peter (2025a, 2025b); it is not an independent-corpus replication.</x:v>
      </x:c>
      <x:c r="P14" s="32" t="str">
        <x:v>Develop an iterative prompting framework for ChatGPT code-system induction and transcript coding, then compare its structural, semantic, and coding-unit outputs with a prior human qualitative content analysis of the same 11 interviews. The three comparison questions ask whether the code systems can be mapped semantically, whether mapped codes refer to the same coding units, and whether the systems differ structurally.</x:v>
      </x:c>
      <x:c r="Q14" s="32" t="str">
        <x:v>Kuckartz and Rädiker seven-step qualitative content analysis for the human analysis, alongside an iterative ChatGPT framework described as inductive coding and grounded in Kuckartz-style qualitative content analysis.</x:v>
      </x:c>
      <x:c r="R14" s="32" t="str">
        <x:v>Hybrid two-branch comparison. The human branch identifies 86 coding units, applies three deductive main codes, inductively derives 20 subcodes, revises the structure, and recodes all material. The ChatGPT branch induces one code system per transcript, synthesizes the 11 systems five times in separate sessions, retains cross-run codes appearing in at least three systems, and then applies the finalized 14-subcode codebook deductively to each transcript five times, retaining assignments appearing in at least three runs. SBERT/Hungarian mapping, coding-unit Jaccard, network analysis with null models, and an author qualitative comparison evaluate the two outputs.</x:v>
      </x:c>
      <x:c r="S14" s="32" t="str">
        <x:v>hybrid — human analysis uses deductive main codes plus inductive subcodes; ChatGPT first induces and consolidates a codebook, then deductively applies that fixed codebook</x:v>
      </x:c>
      <x:c r="T14" s="32" t="str">
        <x:v>German geography education; teacher accounts of stereotyping in geography classrooms</x:v>
      </x:c>
      <x:c r="U14" s="32" t="str">
        <x:v>Part of the Dörfel et al. (2025b) stereotyping-in-geography-classes interview dataset: 11 anonymous semi-structured online interviews with German geography teachers</x:v>
      </x:c>
      <x:c r="V14" s="32" t="str">
        <x:v>mixed — the Zenodo deposit is open and provides coding matrices, code systems, analysis scripts, and intermediate results; the original interview transcripts are not present in the inspected public file inventory, and their access status is not reported</x:v>
      </x:c>
      <x:c r="W14" s="32" t="str">
        <x:v>11 interview transcripts</x:v>
      </x:c>
      <x:c r="X14" s="32" t="str">
        <x:v>11 German geography teachers: 9 in-service and 2 pre-service</x:v>
      </x:c>
      <x:c r="Y14" s="32" t="str">
        <x:v>11 transcripts containing 86 coding units identified for the human content analysis; word and token counts are not reported</x:v>
      </x:c>
      <x:c r="Z14" s="32" t="str">
        <x:v>not reported</x:v>
      </x:c>
      <x:c r="AA14" s="32" t="str">
        <x:v>German for transcripts, prompting, coding, code systems, and quantitative analyses; the final code system was translated into English with DeepL on 8 June 2026 for presentation only</x:v>
      </x:c>
      <x:c r="AB14" s="32" t="str">
        <x:v>potentially sensitive education-interview material about stereotyping; authors state that transcripts were fully anonymized, contained no identifying information, and could not be re-identified</x:v>
      </x:c>
      <x:c r="AC14" s="32" t="str">
        <x:v>OpenAI ChatGPT/GPT-5.2; Sentence-BERT used for downstream semantic comparison</x:v>
      </x:c>
      <x:c r="AD14" s="32" t="str">
        <x:v>ChatGPT-5.2, 11 December 2025 snapshot; SBERT paraphrase-multilingual-MiniLM-L12-v2</x:v>
      </x:c>
      <x:c r="AE14" s="32" t="str">
        <x:v>Role-, instruction-, and context-based prompts condition the model on the research questions and one complete transcript at a time. The workflow generates 11 transcript-level codebooks, iteratively merges them, repeats synthesis in five separate project chats with memory off, consolidates codes present in at least three of five systems, and applies a fixed codebook with coding-unit IDs, verbatim passages, definition-referenced justifications, and allowance for multiple or no codes. Complete prompts are reproduced in Appendix A, Figures A1-A4.</x:v>
      </x:c>
      <x:c r="AF14" s="32" t="str">
        <x:v>not reported</x:v>
      </x:c>
      <x:c r="AG14" s="32" t="str">
        <x:v>single-model or non-agent pipeline — independent ChatGPT sessions and repeated calls are aggregated, but no interacting multi-agent architecture is used</x:v>
      </x:c>
      <x:c r="AH14" s="32" t="str">
        <x:v>ChatGPT is prompted as an experienced qualitative educational researcher/research assistant; no differentiated multi-agent roles are used</x:v>
      </x:c>
      <x:c r="AI14" s="32" t="str">
        <x:v>Researchers formulate the research questions and prompts, refine the initial prompt after unwanted definitional codes, supply transcripts/codebooks, conduct or reuse the prior human qualitative content analysis, qualitatively interpret the comparison, and report that all AI outputs were critically reviewed, validated, and interpreted by the authors.</x:v>
      </x:c>
      <x:c r="AJ14" s="32" t="str">
        <x:v>One full interview transcript for initial codebook induction; labeled coding units and their verbatim coded passages for final code assignment; code pairs and coding-unit-by-code matrices for the quantitative comparison</x:v>
      </x:c>
      <x:c r="AK14" s="32" t="str">
        <x:v>Eleven transcript-level code systems; five independently synthesized systems; one final three-main-code/14-subcode ChatGPT codebook; five coding outputs per transcript with majority-retained assignments; semantic mappings, Jaccard results, code co-occurrence networks, and a qualitative comparison</x:v>
      </x:c>
      <x:c r="AL14" s="32" t="str">
        <x:v>The synthesis prompt requires source-code identifiers and documentation of merge decisions. The final coding prompt requires a labeled coding unit, the complete coded passage, the assigned code, and a definition-referenced justification. The public deposit supplies both code systems, coding matrices, scripts, and intermediate mappings, but not the original transcripts or complete ChatGPT session logs.</x:v>
      </x:c>
      <x:c r="AM14" s="32" t="str">
        <x:v>A prior human qualitative content analysis of the same material, organized around three main codes and 20 inductively derived subcodes across 86 coding units; it predates the ChatGPT comparison but shares authors and is not an independent multi-analyst reference standard</x:v>
      </x:c>
      <x:c r="AN14" s="32" t="str">
        <x:v>Initial code induction once for each of 11 transcripts; five synthesis runs in separate project-chat sessions with memory off; one final cross-synthesis consolidation; and five independent coding runs for each of 11 transcripts (55 transcript-coding runs). Random seeds, temperature, and other sampling settings are not reported.</x:v>
      </x:c>
      <x:c r="AO14" s="32" t="str">
        <x:v>SBERT cosine similarity on concatenated code labels and definitions; globally optimized one-to-one Hungarian matching with a 0.60 retention threshold; code-pair and global Jaccard indices; run-to-run Jaccard; network density, global clustering coefficient, and eigenvector centrality; 10,000 Curveball null-model randomizations with z-scores, 95% null intervals, and two-sided Monte Carlo p-values</x:v>
      </x:c>
      <x:c r="AP14" s="32" t="str">
        <x:v>The authors qualitatively compare the two code systems along structural composition/cross-method convergence, granularity/contextualization, and explanatory logic/agency, in addition to using the prior human content analysis as the comparator. No independent, blinded evaluation of coding quality is reported.</x:v>
      </x:c>
      <x:c r="AQ14" s="32" t="str">
        <x:v>The number, expertise, and independence of the human content analyst(s) and qualitative comparison evaluator(s) are not reported in this article; both authors are affiliated with an institute for geography education.</x:v>
      </x:c>
      <x:c r="AR14" s="32" t="str">
        <x:v>No human-human inter-rater reliability is reported. ChatGPT repeat-run stability is reported instead: overall Jaccard 0.83 across five runs per transcript, with transcript-level values from 0.66 to 0.91.</x:v>
      </x:c>
      <x:c r="AS14" s="32" t="str">
        <x:v>Cosine-similarity matrix and 0.60 threshold; Hungarian global one-to-one optimization; global and pairwise Jaccard indices; descriptive network comparison; and separate 10,000-randomization Curveball null models for each code network, yielding z-scores, 95% null intervals, and two-sided Monte Carlo p-values. No multiplicity adjustment is reported.</x:v>
      </x:c>
      <x:c r="AT14" s="32" t="str">
        <x:v>The final ChatGPT system had three main codes and 14 subcodes versus three main codes and 20 subcodes in the human analysis. Sixty-three code pairs had cosine similarity at least 0.60; 13 of 14 optimized pairs met the threshold, with retained similarities from 0.60 to 0.81. Coding-unit overlap was much lower: global Jaccard 0.39, pairwise range 0-0.86, five pairs above 0.60, and five below 0.14. ChatGPT repeat-run Jaccard was 0.83 overall. Human/ChatGPT network density was 0.40/0.36 and clustering 0.56/0.61; neither network differed significantly from its own null model. The qualitative comparison found broader ChatGPT codes, six missing human subcodes, omitted actor- and geography-specific distinctions, and concentration around fewer central categories.</x:v>
      </x:c>
      <x:c r="AU14" s="32" t="str">
        <x:v>not reported</x:v>
      </x:c>
      <x:c r="AV14" s="32" t="str">
        <x:v>Authors report fully anonymized prior interview transcripts, no identifying information or re-identification possibility, and informed consent from the original interviewees. They state that the secondary analysis did not involve human subjects and therefore did not require a new institutional review. AI use is disclosed, but data-processing terms, transmission safeguards, and the ChatGPT deployment's retention/training settings are not reported.</x:v>
      </x:c>
      <x:c r="AW14" s="32" t="str">
        <x:v>Appendix A reproduces all four prompt formats. The model snapshot and memory setting are reported. Open Zenodo dataset version 1.0 (https://doi.org/10.5281/zenodo.21108082) supplies R scripts for SBERT/Hungarian mapping, Jaccard, and network analysis; both code systems; both coding matrices; and intermediate similarity/mapping/Jaccard outputs. Original transcripts, full model outputs/session logs, random seeds, temperature, and complete runtime/package versions are not supplied or not reported.</x:v>
      </x:c>
      <x:c r="AX14" s="32" t="str">
        <x:v>Small, topic-specific dataset; limited generalizability; prompt sensitivity despite refinement and repeated runs; alternative mapping strategies could change correspondences; qualitative content analysis is interpretive and multiple valid code systems can arise; the comparison is between two interpretations rather than against an objective standard. The discussion also identifies the model's black-box process and limited domain-specific contextualization.</x:v>
      </x:c>
      <x:c r="AY14" s="32" t="str">
        <x:v>Reviewer-identified: the human comparator is a single prior code-system family with overlapping authors, not an independent consensus or quality gold standard. Prompt refinement on this same corpus/RQs and three-of-five majority filtering can favor stable, broad categories and suppress minority codes; the reported 0.83 repeatability therefore does not establish coding quality or interpretive validity. The 0.60 SBERT threshold is not empirically validated here, Hungarian matching forces exclusivity, and the global coding-unit Jaccard of 0.39 demonstrates that label similarity is not evidence of shared interpretation. Missing transcripts, session logs, sampling settings, and independent human quality judgments limit auditability; cloud-model data governance is also underreported.</x:v>
      </x:c>
      <x:c r="AZ14" s="32" t="str">
        <x:v>Reuses part of Dörfel, Ammoneit, and Peter's 2025 geography-teacher interview corpus and their published human qualitative content analysis/code system; the 2026 Zenodo deposit contains the current paper's derived code systems, matrices, scripts, and intermediate outputs.</x:v>
      </x:c>
      <x:c r="BA14" s="32" t="str">
        <x:v>not reported</x:v>
      </x:c>
      <x:c r="BB14" s="32" t="str">
        <x:v>not reported</x:v>
      </x:c>
      <x:c r="BC14" s="32" t="str">
        <x:v>full text inspected; Full-text-inspected evidence extraction retained in research/master_evidence.json.</x:v>
      </x:c>
    </x:row>
    <x:row r="15" ht="72" customHeight="1">
      <x:c r="A15" s="32" t="str">
        <x:v>alghamdi_2026_convergence</x:v>
      </x:c>
      <x:c r="B15" s="32" t="str">
        <x:v>AlGhamdi (2026). From Code Variability to Theme Convergence: Evaluating Large Language Models Against Human Thematic Analysis. International Journal of Qualitative Methods, 25.</x:v>
      </x:c>
      <x:c r="C15" s="32" t="str">
        <x:v>From Code Variability to Theme Convergence: Evaluating Large Language Models Against Human Thematic Analysis</x:v>
      </x:c>
      <x:c r="D15" s="32" t="str">
        <x:v>AlGhamdi</x:v>
      </x:c>
      <x:c r="E15" s="32" t="n">
        <x:v>2026</x:v>
      </x:c>
      <x:c r="F15" s="32" t="str">
        <x:v>International Journal of Qualitative Methods, 25.</x:v>
      </x:c>
      <x:c r="G15" s="32" t="str">
        <x:v>journal article</x:v>
      </x:c>
      <x:c r="H15" s="32" t="str">
        <x:v>peer reviewed</x:v>
      </x:c>
      <x:c r="I15" s="32" t="str">
        <x:v>peer-reviewed journal article</x:v>
      </x:c>
      <x:c r="J15" s="32" t="str">
        <x:v>https://doi.org/10.1177/16094069261462093</x:v>
      </x:c>
      <x:c r="K15" s="32" t="str">
        <x:v>10.1177/16094069261462093</x:v>
      </x:c>
      <x:c r="L15" s="32" t="n">
        <x:v>0</x:v>
      </x:c>
      <x:c r="M15" s="32" t="str">
        <x:v>OpenAlex cited_by_count; retrieved 2026-08-24</x:v>
      </x:c>
      <x:c r="N15" s="32" t="str">
        <x:v>core</x:v>
      </x:c>
      <x:c r="O15" s="32" t="str">
        <x:v>not reported</x:v>
      </x:c>
      <x:c r="P15" s="32" t="str">
        <x:v>not reported</x:v>
      </x:c>
      <x:c r="Q15" s="32" t="str">
        <x:v>thematic-analysis reliability comparison</x:v>
      </x:c>
      <x:c r="R15" s="32" t="str">
        <x:v>coding-reliability comparison with one historical analysis</x:v>
      </x:c>
      <x:c r="S15" s="32" t="str">
        <x:v>inductive comparison</x:v>
      </x:c>
      <x:c r="T15" s="32" t="str">
        <x:v>not reported</x:v>
      </x:c>
      <x:c r="U15" s="32" t="str">
        <x:v>not reported</x:v>
      </x:c>
      <x:c r="V15" s="32" t="str">
        <x:v>not reported</x:v>
      </x:c>
      <x:c r="W15" s="32" t="str">
        <x:v>not reported</x:v>
      </x:c>
      <x:c r="X15" s="32" t="str">
        <x:v>not reported</x:v>
      </x:c>
      <x:c r="Y15" s="32" t="str">
        <x:v>not reported</x:v>
      </x:c>
      <x:c r="Z15" s="32" t="str">
        <x:v>not reported</x:v>
      </x:c>
      <x:c r="AA15" s="32" t="str">
        <x:v>not reported</x:v>
      </x:c>
      <x:c r="AB15" s="32" t="str">
        <x:v>not reported</x:v>
      </x:c>
      <x:c r="AC15" s="32" t="str">
        <x:v>not reported</x:v>
      </x:c>
      <x:c r="AD15" s="32" t="str">
        <x:v>not reported</x:v>
      </x:c>
      <x:c r="AE15" s="32" t="str">
        <x:v>not reported</x:v>
      </x:c>
      <x:c r="AF15" s="32" t="str">
        <x:v>not reported</x:v>
      </x:c>
      <x:c r="AG15" s="32" t="str">
        <x:v>not reported</x:v>
      </x:c>
      <x:c r="AH15" s="32" t="str">
        <x:v>not reported</x:v>
      </x:c>
      <x:c r="AI15" s="32" t="str">
        <x:v>not reported</x:v>
      </x:c>
      <x:c r="AJ15" s="32" t="str">
        <x:v>not reported</x:v>
      </x:c>
      <x:c r="AK15" s="32" t="str">
        <x:v>not reported</x:v>
      </x:c>
      <x:c r="AL15" s="32" t="str">
        <x:v>not reported</x:v>
      </x:c>
      <x:c r="AM15" s="32" t="str">
        <x:v>not reported</x:v>
      </x:c>
      <x:c r="AN15" s="32" t="str">
        <x:v>4</x:v>
      </x:c>
      <x:c r="AO15" s="32" t="str">
        <x:v>code F1; theme match; inter-session agreement</x:v>
      </x:c>
      <x:c r="AP15" s="32" t="str">
        <x:v>not reported</x:v>
      </x:c>
      <x:c r="AQ15" s="32" t="str">
        <x:v>not reported</x:v>
      </x:c>
      <x:c r="AR15" s="32" t="str">
        <x:v>inter-session agreement | theme agreement 90.9–100;</x:v>
      </x:c>
      <x:c r="AS15" s="32" t="str">
        <x:v>not reported</x:v>
      </x:c>
      <x:c r="AT15" s="32" t="str">
        <x:v>Code F1 55.9–87.6; theme agreement 90.9–100; structured code average 83.1 versus general prompt 59.2; inter-session theme average 86.1.</x:v>
      </x:c>
      <x:c r="AU15" s="32" t="str">
        <x:v>not reported</x:v>
      </x:c>
      <x:c r="AV15" s="32" t="str">
        <x:v>not reported</x:v>
      </x:c>
      <x:c r="AW15" s="32" t="str">
        <x:v>https://doi.org/10.17605/OSF.IO/AJPCW</x:v>
      </x:c>
      <x:c r="AX15" s="32" t="str">
        <x:v>not reported</x:v>
      </x:c>
      <x:c r="AY15" s="32" t="str">
        <x:v>One reference interpretation, public-thesis contamination risk, one system/four sessions, and F1 not measuring depth/reflexivity are acknowledged. Exact match-adjudication independence not reported.</x:v>
      </x:c>
      <x:c r="AZ15" s="32" t="str">
        <x:v>not reported</x:v>
      </x:c>
      <x:c r="BA15" s="32" t="str">
        <x:v>not reported</x:v>
      </x:c>
      <x:c r="BB15" s="32" t="str">
        <x:v>not reported</x:v>
      </x:c>
      <x:c r="BC15" s="32" t="str">
        <x:v>full text inspected; Full-text-inspected evidence extraction retained in research/master_evidence.json.</x:v>
      </x:c>
    </x:row>
    <x:row r="16" ht="72" customHeight="1">
      <x:c r="A16" s="32" t="str">
        <x:v>liu_2026_policy_workflow</x:v>
      </x:c>
      <x:c r="B16" s="32" t="str">
        <x:v>Liu, Yuhan; Zhou, Shuyao; Kaiser, Jakob; Colby, Ella; Okwara, Jennifer; Wang, Maggie; Rao, Varun Nagaraj; Monroy-Hernandez, Andres. 2026. How can LLMs Support Policy Researchers? Evaluating an LLM-Assisted Workflow for Large-Scale Unstructured Data. arXiv:2604.04479v2. https://arxiv.org/abs/2604.04479v2.</x:v>
      </x:c>
      <x:c r="C16" s="32" t="str">
        <x:v>How can LLMs Support Policy Researchers? Evaluating an LLM-Assisted Workflow for Large-Scale Unstructured Data</x:v>
      </x:c>
      <x:c r="D16" s="32" t="str">
        <x:v>Yuhan Liu; Shuyao Zhou; Jakob Kaiser; Ella Colby; Jennifer Okwara; Maggie Wang; Varun Nagaraj Rao; Andres Monroy-Hernandez</x:v>
      </x:c>
      <x:c r="E16" s="32" t="n">
        <x:v>2026</x:v>
      </x:c>
      <x:c r="F16" s="32" t="str">
        <x:v>arXiv</x:v>
      </x:c>
      <x:c r="G16" s="32" t="str">
        <x:v>preprint</x:v>
      </x:c>
      <x:c r="H16" s="32" t="str">
        <x:v>not peer reviewed as verified by the cutoff; no archival venue was identified</x:v>
      </x:c>
      <x:c r="I16" s="32" t="str">
        <x:v>arXiv v1 submitted 2026-04-06; v2 posted 2026-04-07; v2 is the latest version as of cutoff</x:v>
      </x:c>
      <x:c r="J16" s="32" t="str">
        <x:v>https://arxiv.org/abs/2604.04479v2</x:v>
      </x:c>
      <x:c r="K16" s="32" t="str">
        <x:v>10.48550/arXiv.2604.04479</x:v>
      </x:c>
      <x:c r="L16" s="32" t="str">
        <x:v>not reported</x:v>
      </x:c>
      <x:c r="M16" s="32" t="str">
        <x:v>OpenAlex lookup unavailable or no sufficiently exact match; retrieved 2026-08-24</x:v>
      </x:c>
      <x:c r="N16" s="32" t="str">
        <x:v>core</x:v>
      </x:c>
      <x:c r="O16" s="32" t="str">
        <x:v>QuaLLM lineage; adapts Rao et al.'s workflow for policy research and adds source selection, a practitioner interface/user study, chatbot-led interviews, and comparison with policy reports</x:v>
      </x:c>
      <x:c r="P16" s="32" t="str">
        <x:v>Evaluate whether a QuaLLM-derived workflow can provide policy researchers with fast, scalable, evidence-backed overviews from Reddit and chatbot-led interviews and how its themes compare with expert-authored policy reports.</x:v>
      </x:c>
      <x:c r="Q16" s="32" t="str">
        <x:v>LLM-assisted thematic analysis as a complementary early-stage policy sensemaking method.</x:v>
      </x:c>
      <x:c r="R16" s="32" t="str">
        <x:v>Hybrid template/content-analysis workflow: researchers define high-level categories, an LLM extracts quotes, generates bottom-up subthemes within categories, maps one code to each quote, counts quote prevalence, merges batched themes, and generates reports with selected evidence.</x:v>
      </x:c>
      <x:c r="S16" s="32" t="str">
        <x:v>hybrid</x:v>
      </x:c>
      <x:c r="T16" s="32" t="str">
        <x:v>United States public opinion and policy research; climate change, social media/children, and economic impacts of AI</x:v>
      </x:c>
      <x:c r="U16" s="32" t="str">
        <x:v>Study 1 Reddit interface data; Study 2 Academic Torrents Reddit corpus; Study 2 Prolific chatbot interviews; six authoritative policy reports</x:v>
      </x:c>
      <x:c r="V16" s="32" t="str">
        <x:v>Reddit source archives are public; interview transcripts are not stated to be public; no project data/code release is reported</x:v>
      </x:c>
      <x:c r="W16" s="32" t="str">
        <x:v>Study 2: 5,491,991 Reddit entries from 288 subreddits, yielding 122,191 relevant quotes; 1,058 completed interviews yielding 27,042 Q-A units and 16,029 retained human-message quotes; six reports</x:v>
      </x:c>
      <x:c r="X16" s="32" t="str">
        <x:v>Study 1: 11 experienced policy researchers; Study 2: 1,058 completed U.S. adult interview participants, with 73 additional non-completers excluded; Reddit user count not reported</x:v>
      </x:c>
      <x:c r="Y16" s="32" t="str">
        <x:v>Reddit: 5,491,991 entries and 122,191 retained quotes; interviews: mean 26.85 Q-A pairs and 1,493.03 words per conversation, with 16,029 retained quotes</x:v>
      </x:c>
      <x:c r="Z16" s="32" t="str">
        <x:v>Interview mean 1,493.03 words (SD 526.04); retained interview quote mean 22.1 words (SD 19.83); Reddit entry lengths not reported</x:v>
      </x:c>
      <x:c r="AA16" s="32" t="str">
        <x:v>English; non-English subreddits were excluded</x:v>
      </x:c>
      <x:c r="AB16" s="32" t="str">
        <x:v>Personal economic views and demographics in interviews; Reddit posts may contain identifiable or sensitive context</x:v>
      </x:c>
      <x:c r="AC16" s="32" t="str">
        <x:v>OpenAI GPT family</x:v>
      </x:c>
      <x:c r="AD16" s="32" t="str">
        <x:v>Underlying analysis model reported only as GPT-4; subreddit relevance model gpt-4o-mini-2025-03-01; interview chatbot gpt-4o-2024-05-13</x:v>
      </x:c>
      <x:c r="AE16" s="32" t="str">
        <x:v>Structured multi-stage prompts for source relevance, nine high-level themes in Study 1, quote extraction, top subthemes, batch-of-500 theme generation/merge in Study 2, and one-code quote assignment. Relevance prompts were iteratively tuned against researcher labels until kappa 0.7; appendices reproduce prompts.</x:v>
      </x:c>
      <x:c r="AF16" s="32" t="str">
        <x:v>no fine-tuning reported; QuaLLM is adapted through prompt and workflow changes</x:v>
      </x:c>
      <x:c r="AG16" s="32" t="str">
        <x:v>single-model multi-prompt workflow plus a separate interview chatbot; no multi-agent deliberation</x:v>
      </x:c>
      <x:c r="AH16" s="32" t="str">
        <x:v>not applicable; no multi-agent architecture</x:v>
      </x:c>
      <x:c r="AI16" s="32" t="str">
        <x:v>Policy researchers define scope/select sources and evaluate the interface; one researcher calibrates source/quote relevance; two researchers review every report theme and three quotes per theme; two researchers and a public-polling expert synthesize Study 2 themes; a polling expert designs the interview protocol.</x:v>
      </x:c>
      <x:c r="AJ16" s="32" t="str">
        <x:v>Linearized Reddit discussion entry for extraction, sentence-level retained quote for theme work, and interview question-answer unit for data preparation</x:v>
      </x:c>
      <x:c r="AK16" s="32" t="str">
        <x:v>source relevance scores, extracted quotes, high-level theme assignments, bottom-up subthemes, quote-to-theme mappings, prevalence counts, and evidence-bearing reports</x:v>
      </x:c>
      <x:c r="AL16" s="32" t="str">
        <x:v>Extracted Reddit quotes retain submission ID/title/body summary and report themes include quotations; two researchers check three quotes per theme. In the user interface, source identifiers are masked and direct links to original posts are unavailable, limiting provenance inspection.</x:v>
      </x:c>
      <x:c r="AM16" s="32" t="str">
        <x:v>Study 1 participants' own non-AI expert research under a short timed task; six authoritative reports yielding 22 consensus reference themes; Reddit-versus-interview source comparison; conceptual comparison to TopicGPT/LLooM/QuaLLM.</x:v>
      </x:c>
      <x:c r="AN16" s="32" t="str">
        <x:v>A different random set of 100 subreddits was used for each adaptive relevance-prompt iteration, but the number of iterations and final independent holdout are not reported; stochastic generation runs and seeds are not reported.</x:v>
      </x:c>
      <x:c r="AO16" s="32" t="str">
        <x:v>Cohen kappa for subreddit relevance calibration, manual quote-relevance agreement threshold (&gt;70%), theme overlap/coverage counts, quote counts/prevalence, timed theme counts, Likert usability responses, and approximate latency/cost</x:v>
      </x:c>
      <x:c r="AP16" s="32" t="str">
        <x:v>Counterbalanced within-participant Study 1 with 11 experienced policy researchers comparing workflow versus own methods for 10-15 minutes per topic, plus retrospective surveys/interviews; Study 2 two-researcher consensus mapping against themes manually extracted from six reports.</x:v>
      </x:c>
      <x:c r="AQ16" s="32" t="str">
        <x:v>11 policy researchers spanning government, academia, philanthropy, health, economics, and budgeting; one/two study researchers at different validation steps; one public-polling expert</x:v>
      </x:c>
      <x:c r="AR16" s="32" t="str">
        <x:v>Subreddit relevance prompt tuned to Cohen kappa 0.7 against one researcher; quote extraction refined until &gt;70% researcher agreement on relevance; no IRR reported for generated-theme review, report-theme extraction, equivalence mapping, or Study 1 interview thematic analysis.</x:v>
      </x:c>
      <x:c r="AS16" s="32" t="str">
        <x:v>descriptive counts/percentages and overlap; no inferential test or uncertainty estimate for theme equivalence, report coverage, or Study 1 efficiency outcomes</x:v>
      </x:c>
      <x:c r="AT16" s="32" t="str">
        <x:v>Study 1: 7/11 rated speed positively, 8/11 ease of analysis positively, and participants found about two more themes with the workflow during the timed tasks. Study 2: Reddit and interviews each matched 16 of 22 report themes; across all sources, 31 of 35 themes appeared in Reddit or interviews. The workflow also surfaced source-specific themes, while missing themes not probed by the interview protocol.</x:v>
      </x:c>
      <x:c r="AU16" s="32" t="str">
        <x:v>The system processed approximately 1,000 quotes per 10 minutes in Study 1. A complete report from 10,000 aggregated posts is estimated at $150-$300. Participants cited traditional study budgets of $4,000-$80,000, while the authors state the workflow can run for less than $1,000 on Azure; full human verification time is not costed.</x:v>
      </x:c>
      <x:c r="AV16" s="32" t="str">
        <x:v>Study 1 and the interview study received institutional IRB approval (institution anonymized). Interview participants consented, were paid $16, were told not to disclose sensitive information, and had PII screened/removed; transcripts used random IDs and secure dedicated-server storage. Reddit consent and user-level deidentification/quote-searchability safeguards are discussed generally but not fully specified.</x:v>
      </x:c>
      <x:c r="AW16" s="32" t="str">
        <x:v>Prompts and interview protocol are in appendices; public source archives are named. No code repository, immutable report outputs, data release, exact analysis-model snapshot, or seed record is reported.</x:v>
      </x:c>
      <x:c r="AX16" s="32" t="str">
        <x:v>Reddit and interview representativeness; three U.S. policy topics; chatbot-versus-human interview depth; prompt-tuning error propagation and output reliability; focus on QuaLLM rather than alternative frameworks.</x:v>
      </x:c>
      <x:c r="AY16" s="32" t="str">
        <x:v>Reviewer interpretation: the study explicitly declines to reevaluate QuaLLM's underlying thematic-analysis validity, yet makes application-level recovery claims. The six reports differ in questions, sampling, and purpose, so consensus theme overlap is not a gold standard; equivalence mapping lacks IRR. Researcher-defined high-level categories, one-code quote mapping, fixed/nested theme prompts, and quote-frequency counts can erase multi-theme, participant-level, minority, and negative-case structure. Adaptive kappa tuning and source-selection thresholds lack a final untouched test set. The timed user baseline is short and heterogeneous, and full human verification costs are excluded.</x:v>
      </x:c>
      <x:c r="AZ16" s="32" t="str">
        <x:v>Direct application/extension of QuaLLM; retains its quote extraction, theme generation, and mapping logic while adding policy-oriented prompts, data-source selection, interface evaluation, and multi-source evidence.</x:v>
      </x:c>
      <x:c r="BA16" s="32" t="str">
        <x:v>not reported</x:v>
      </x:c>
      <x:c r="BB16" s="32" t="str">
        <x:v>not reported</x:v>
      </x:c>
      <x:c r="BC16" s="32" t="str">
        <x:v>full text inspected; Full-text-inspected evidence extraction retained in research/master_evidence.json.</x:v>
      </x:c>
    </x:row>
    <x:row r="17" ht="72" customHeight="1">
      <x:c r="A17" s="32" t="str">
        <x:v>liu_2026_human_llm_inductive</x:v>
      </x:c>
      <x:c r="B17" s="32" t="str">
        <x:v>Liu, Alex; Sun, Min; Esbenshade, Lief; Xiao, Michael; Tian, Victor; Zhang, Zachary; He, Kevin. 2026. Human-LLM Collaborative Inductive Coding for Conceptualizing K-12 Educator AI Use. arXiv:2607.28889v1. https://arxiv.org/abs/2607.28889v1.</x:v>
      </x:c>
      <x:c r="C17" s="32" t="str">
        <x:v>Human-LLM Collaborative Inductive Coding for Conceptualizing K-12 Educator AI Use</x:v>
      </x:c>
      <x:c r="D17" s="32" t="str">
        <x:v>Alex Liu; Min Sun; Lief Esbenshade; Michael Xiao; Victor Tian; Zachary Zhang; Kevin He</x:v>
      </x:c>
      <x:c r="E17" s="32" t="n">
        <x:v>2026</x:v>
      </x:c>
      <x:c r="F17" s="32" t="str">
        <x:v>arXiv</x:v>
      </x:c>
      <x:c r="G17" s="32" t="str">
        <x:v>preprint</x:v>
      </x:c>
      <x:c r="H17" s="32" t="str">
        <x:v>not peer reviewed as verified by the cutoff; no archival venue was identified</x:v>
      </x:c>
      <x:c r="I17" s="32" t="str">
        <x:v>arXiv v1 submitted 2026-07-30; within cutoff</x:v>
      </x:c>
      <x:c r="J17" s="32" t="str">
        <x:v>https://arxiv.org/abs/2607.28889v1</x:v>
      </x:c>
      <x:c r="K17" s="32" t="str">
        <x:v>10.48550/arXiv.2607.28889</x:v>
      </x:c>
      <x:c r="L17" s="32" t="n">
        <x:v>0</x:v>
      </x:c>
      <x:c r="M17" s="32" t="str">
        <x:v>OpenAlex cited_by_count; retrieved 2026-08-24</x:v>
      </x:c>
      <x:c r="N17" s="32" t="str">
        <x:v>core</x:v>
      </x:c>
      <x:c r="O17" s="32" t="str">
        <x:v>UW/Colleague K-12 educator-AI family; creates the codebook and validation sample later reused in Agreement Is Not Quality</x:v>
      </x:c>
      <x:c r="P17" s="32" t="str">
        <x:v>Document an auditable, phase-specific division of labor in which LLMs help scale open, axial, and selective coding while researchers retain conceptual authority and trained humans validate the resulting instrument on independent data.</x:v>
      </x:c>
      <x:c r="Q17" s="32" t="str">
        <x:v>Open, axial, and selective coding adapted from grounded-theory traditions; the authors explicitly state that the goal is codebook/instrument construction, not theory generation.</x:v>
      </x:c>
      <x:c r="R17" s="32" t="str">
        <x:v>Overlapping conversational trios are independently passed to Claude for open-schema extraction, large-scale candidate labeling, and closed-vocabulary application; two researchers inspect raw text/output, memo and merge; three trained human coders calibrate and apply the codebook to an independent message/conversation-disjoint sample.</x:v>
      </x:c>
      <x:c r="S17" s="32" t="str">
        <x:v>inductive development followed by deductive human validation</x:v>
      </x:c>
      <x:c r="T17" s="32" t="str">
        <x:v>K-12 educator-AI interactions</x:v>
      </x:c>
      <x:c r="U17" s="32" t="str">
        <x:v>Deidentified educator-AI platform corpus</x:v>
      </x:c>
      <x:c r="V17" s="32" t="str">
        <x:v>restricted; raw conversations cannot be shared under the privacy agreement; coding results are available on request</x:v>
      </x:c>
      <x:c r="W17" s="32" t="str">
        <x:v>256 trios in the open-coding pilot; 9,352 trios in axial coding; 11,539 trios in selective coding; independent validation sample of 2,560 messages from 500 conversations</x:v>
      </x:c>
      <x:c r="X17" s="32" t="str">
        <x:v>number of unique users represented in the analyzed samples not reported; the platform had more than 15,000 active educator users</x:v>
      </x:c>
      <x:c r="Y17" s="32" t="str">
        <x:v>approximately 45,000 educator and AI messages overall; 21,147 overlapping trios across inductive phases plus 2,560 validation messages</x:v>
      </x:c>
      <x:c r="Z17" s="32" t="str">
        <x:v>some conversations exceeded 500 messages; validation conversations ranged to 68 messages; trio token/word lengths not reported</x:v>
      </x:c>
      <x:c r="AA17" s="32" t="str">
        <x:v>not reported</x:v>
      </x:c>
      <x:c r="AB17" s="32" t="str">
        <x:v>potentially sensitive professional logs; some educator prompts contained pasted student writing</x:v>
      </x:c>
      <x:c r="AC17" s="32" t="str">
        <x:v>Anthropic Claude</x:v>
      </x:c>
      <x:c r="AD17" s="32" t="str">
        <x:v>claude-3-sonnet-20240229 for open/axial work; claude-3-5-haiku-20241022 for selective coding</x:v>
      </x:c>
      <x:c r="AE17" s="32" t="str">
        <x:v>One API call per overlapping educator-prompt/AI-response/educator-follow-up trio; no session memory; strict JSON schemas; expanded open schema; closed vocabulary with an 'Other' option and rationale in selective coding; prompts/codebook archived.</x:v>
      </x:c>
      <x:c r="AF17" s="32" t="str">
        <x:v>no fine-tuning reported</x:v>
      </x:c>
      <x:c r="AG17" s="32" t="str">
        <x:v>multi-phase single-model workflow; no agent architecture</x:v>
      </x:c>
      <x:c r="AH17" s="32" t="str">
        <x:v>not applicable; no agent architecture</x:v>
      </x:c>
      <x:c r="AI17" s="32" t="str">
        <x:v>Two researchers review raw data and model outputs, memo, decide all category definitions/merges/pruning, and review all 'Other' responses; three education-domain coders calibrate and apply the final instrument, adding codes the LLM-assisted phases missed.</x:v>
      </x:c>
      <x:c r="AJ17" s="32" t="str">
        <x:v>overlapping three-message conversation windows for LLM-assisted development; individual educator messages for human validation</x:v>
      </x:c>
      <x:c r="AK17" s="32" t="str">
        <x:v>candidate analytic labels, structured annotations, a 67-item preliminary hierarchical codebook, and a human-validated 72-item codebook in 19 categories and six domains</x:v>
      </x:c>
      <x:c r="AL17" s="32" t="str">
        <x:v>Researchers read raw data alongside LLM outputs and record rationales through memoing; conversation IDs and metadata exist, but the paper does not report a released quote-to-code-to-theme provenance graph.</x:v>
      </x:c>
      <x:c r="AM17" s="32" t="str">
        <x:v>Independent conversation/message-disjoint human application of the generated instrument; no fully human codebook-development baseline and no counterfactual no-LLM development arm.</x:v>
      </x:c>
      <x:c r="AN17" s="32" t="str">
        <x:v>each trio was processed independently; repeated stochastic runs, temperatures, seeds, and cross-model sensitivity tests are not reported</x:v>
      </x:c>
      <x:c r="AO17" s="32" t="str">
        <x:v>pairwise set Jaccard at item/category/domain granularity, code frequencies, and semantic distinctiveness/frequency used during pruning</x:v>
      </x:c>
      <x:c r="AP17" s="32" t="str">
        <x:v>Two researchers reviewed all 256 open-pilot outputs, a random 1,000 axial outputs, and all selective 'Other' responses. Three trained coders completed three calibration rounds and coded an independent 2,560-message sample.</x:v>
      </x:c>
      <x:c r="AQ17" s="32" t="str">
        <x:v>Two codebook-development researchers; three validation coders with doctoral education, master's education, and education-minor/industry research backgrounds</x:v>
      </x:c>
      <x:c r="AR17" s="32" t="str">
        <x:v>Mean pairwise Jaccard 0.52 on 289 messages coded by all three, with reported range 0.46-0.55 across item/category/domain granularity; the remaining 2,271 messages were single-coded after calibration.</x:v>
      </x:c>
      <x:c r="AS17" s="32" t="str">
        <x:v>descriptive frequency distributions and pairwise set agreement; no confidence intervals, hypothesis tests, or independent codebook-quality judgment reported</x:v>
      </x:c>
      <x:c r="AT17" s="32" t="str">
        <x:v>The LLM-assisted phases produced 67 items in 18 categories and six domains. Human calibration/application added culturally responsive teaching, foreign-language skill development, classroom management, class/school/community events, and school-district finance, yielding 72 items in 19 categories and six domains. The 2,560 validation messages received 5,237 code applications (mean 2.05 per message).</x:v>
      </x:c>
      <x:c r="AU17" s="32" t="str">
        <x:v>not reported</x:v>
      </x:c>
      <x:c r="AV17" s="32" t="str">
        <x:v>Institutional IRB approval is reported with institution redacted; platform terms allowed deidentified research use; PII was removed; enterprise APIs prohibited training on submitted data. The paper explicitly discusses pasted student-writing excerpts but treats them as part of educator messages under the IRB determination.</x:v>
      </x:c>
      <x:c r="AW17" s="32" t="str">
        <x:v>Full codebook, prompts, and replication scripts with synthetic templates: https://osf.io/ju59q/overview?view_only=96afb71945044b8794e113f9763cc74a; raw data restricted; coding results by request.</x:v>
      </x:c>
      <x:c r="AX17" s="32" t="str">
        <x:v>One platform; commercial model proposals are not strictly reproducible; human agreement can improve; observed requests do not establish classroom implementation.</x:v>
      </x:c>
      <x:c r="AY17" s="32" t="str">
        <x:v>Reviewer interpretation: the process is strongly human-led, but LLM candidate labels can anchor the vocabulary without a fully human development comparator. Only a sample of axial outputs was reviewed; no reliability is reported for the two researchers' development-stage judgments. The model switch is argued away conceptually but not tested empirically. Minority/user-population coverage is not quantified even though five human-added codes reveal missed coverage.</x:v>
      </x:c>
      <x:c r="AZ17" s="32" t="str">
        <x:v>Companion to Agreement Is Not Quality, which reuses the final codebook and the same 2,560-message validation corpus for model-versus-human evaluation.</x:v>
      </x:c>
      <x:c r="BA17" s="32" t="str">
        <x:v>not reported</x:v>
      </x:c>
      <x:c r="BB17" s="32" t="str">
        <x:v>not reported</x:v>
      </x:c>
      <x:c r="BC17" s="32" t="str">
        <x:v>full text inspected; Full-text-inspected evidence extraction retained in research/master_evidence.json.</x:v>
      </x:c>
    </x:row>
    <x:row r="18" ht="72" customHeight="1">
      <x:c r="A18" s="32" t="str">
        <x:v>turner_2026_dementia_trials</x:v>
      </x:c>
      <x:c r="B18" s="32" t="str">
        <x:v>Turner et al. Large language models for deductive qualitative content analysis in dementia-focused embedded pragmatic clinical trials: A comparative methodological study. Implementation Science Communications. 2026;7:130.</x:v>
      </x:c>
      <x:c r="C18" s="32" t="str">
        <x:v>Large language models for deductive qualitative content analysis in dementia-focused embedded pragmatic clinical trials: A comparative methodological study</x:v>
      </x:c>
      <x:c r="D18" s="32" t="str">
        <x:v>Turner et al</x:v>
      </x:c>
      <x:c r="E18" s="32" t="n">
        <x:v>2026</x:v>
      </x:c>
      <x:c r="F18" s="32" t="str">
        <x:v>Implementation Science Communications. 2026;7:130.</x:v>
      </x:c>
      <x:c r="G18" s="32" t="str">
        <x:v>not reported</x:v>
      </x:c>
      <x:c r="H18" s="32" t="str">
        <x:v>not reported</x:v>
      </x:c>
      <x:c r="I18" s="32" t="str">
        <x:v>not reported; publication history beyond the linked record not reported</x:v>
      </x:c>
      <x:c r="J18" s="32" t="str">
        <x:v>https://doi.org/10.1186/s43058-026-00953-8</x:v>
      </x:c>
      <x:c r="K18" s="32" t="str">
        <x:v>10.1186/s43058-026-00953-8</x:v>
      </x:c>
      <x:c r="L18" s="32" t="n">
        <x:v>0</x:v>
      </x:c>
      <x:c r="M18" s="32" t="str">
        <x:v>OpenAlex cited_by_count; retrieved 2026-08-24</x:v>
      </x:c>
      <x:c r="N18" s="32" t="str">
        <x:v>core</x:v>
      </x:c>
      <x:c r="O18" s="32" t="str">
        <x:v>core</x:v>
      </x:c>
      <x:c r="P18" s="32" t="str">
        <x:v>not reported</x:v>
      </x:c>
      <x:c r="Q18" s="32" t="str">
        <x:v>not reported</x:v>
      </x:c>
      <x:c r="R18" s="32" t="str">
        <x:v>not reported</x:v>
      </x:c>
      <x:c r="S18" s="32" t="str">
        <x:v>deductive</x:v>
      </x:c>
      <x:c r="T18" s="32" t="str">
        <x:v>not reported</x:v>
      </x:c>
      <x:c r="U18" s="32" t="str">
        <x:v>10 deidentified six-month interviews; at most 2 participants/transcript; 3,376-9,262 words; four human coders double-coded an 11-code descriptive/interpretive codebook.</x:v>
      </x:c>
      <x:c r="V18" s="32" t="str">
        <x:v>restricted raw transcripts</x:v>
      </x:c>
      <x:c r="W18" s="32" t="str">
        <x:v>not reported</x:v>
      </x:c>
      <x:c r="X18" s="32" t="str">
        <x:v>at most 2 participants/transcript</x:v>
      </x:c>
      <x:c r="Y18" s="32" t="str">
        <x:v>10 deidentified six-month interviews; at most 2 participants/transcript; 3,376-9,262 words; four human coders double-coded an 11-code descriptive/interpretive codebook.</x:v>
      </x:c>
      <x:c r="Z18" s="32" t="str">
        <x:v>3,376-9,262 words</x:v>
      </x:c>
      <x:c r="AA18" s="32" t="str">
        <x:v>not reported</x:v>
      </x:c>
      <x:c r="AB18" s="32" t="str">
        <x:v>restricted raw transcripts; anonymized and no health information; 10 deidentified six-month interviews</x:v>
      </x:c>
      <x:c r="AC18" s="32" t="str">
        <x:v>GPT-4o-2024-08-06; GPT-4o-mini-2024-07-18</x:v>
      </x:c>
      <x:c r="AD18" s="32" t="str">
        <x:v>GPT-4o-2024-08-06; GPT-4o-mini-2024-07-18</x:v>
      </x:c>
      <x:c r="AE18" s="32" t="str">
        <x:v>not reported</x:v>
      </x:c>
      <x:c r="AF18" s="32" t="str">
        <x:v>not reported</x:v>
      </x:c>
      <x:c r="AG18" s="32" t="str">
        <x:v>not reported</x:v>
      </x:c>
      <x:c r="AH18" s="32" t="str">
        <x:v>not reported</x:v>
      </x:c>
      <x:c r="AI18" s="32" t="str">
        <x:v>not reported</x:v>
      </x:c>
      <x:c r="AJ18" s="32" t="str">
        <x:v>not reported</x:v>
      </x:c>
      <x:c r="AK18" s="32" t="str">
        <x:v>not reported</x:v>
      </x:c>
      <x:c r="AL18" s="32" t="str">
        <x:v>source quotations/excerpts retained with analytic outputs</x:v>
      </x:c>
      <x:c r="AM18" s="32" t="str">
        <x:v>four human coders using the same 11-code codebook and two GPT-4o variants</x:v>
      </x:c>
      <x:c r="AN18" s="32" t="str">
        <x:v>V4 site-characteristic match at 85% combined-run threshold: GPT-4o 48/54 (89%);</x:v>
      </x:c>
      <x:c r="AO18" s="32" t="str">
        <x:v>Word-count correlations r=.230 and -.452.;</x:v>
      </x:c>
      <x:c r="AP18" s="32" t="str">
        <x:v>not reported</x:v>
      </x:c>
      <x:c r="AQ18" s="32" t="str">
        <x:v>not reported</x:v>
      </x:c>
      <x:c r="AR18" s="32" t="str">
        <x:v>not reported</x:v>
      </x:c>
      <x:c r="AS18" s="32" t="str">
        <x:v>Word-count correlations r=.230 and -.452.;</x:v>
      </x:c>
      <x:c r="AT18" s="32" t="str">
        <x:v>V3 captured 327/530 human excerpts (61.7%), transcript range 42.4%-72.6%.; Descriptive 214/336 (63.7%); interpretive 112/194 (57.7%).; 206 correct excerpts missed by humans; 396/929 (42.6%) extracted excerpts incorrect.; V4 site-characteristic match at 85% combined-run threshold: GPT-4o 48/54 (89%); mini 37/54 (69%).; Word-count correlations r=.230 and -.452.; Estimated 97% time and 99% cost reduction; about US$1 versus .04 per transcript, compared with estimated US$100/5 hours human.</x:v>
      </x:c>
      <x:c r="AU18" s="32" t="str">
        <x:v>Estimated 97% time and 99% cost reduction; about US$1 versus .04 per transcript, compared with estimated US$100/5 hours human.</x:v>
      </x:c>
      <x:c r="AV18" s="32" t="str">
        <x:v>Brown IRB 2011002838; restricted raw transcripts; codebook/scripts/examples shared; anonymized and no health information; API retention, BAA, vendor security, and consent for processing not reported.</x:v>
      </x:c>
      <x:c r="AW18" s="32" t="str">
        <x:v>not reported</x:v>
      </x:c>
      <x:c r="AX18" s="32" t="str">
        <x:v>not reported</x:v>
      </x:c>
      <x:c r="AY18" s="32" t="str">
        <x:v>Exact-quote matching prevents fabricated strings but not wrong coding; arbitrary Levenshtein thresholds; efficiency excludes full verification burden.</x:v>
      </x:c>
      <x:c r="AZ18" s="32" t="str">
        <x:v>core</x:v>
      </x:c>
      <x:c r="BA18" s="32" t="str">
        <x:v>not reported</x:v>
      </x:c>
      <x:c r="BB18" s="32" t="str">
        <x:v>not reported</x:v>
      </x:c>
      <x:c r="BC18" s="32" t="str">
        <x:v>full text inspected; Full-text-inspected evidence extraction retained in research/master_evidence.json.</x:v>
      </x:c>
    </x:row>
    <x:row r="19" ht="72" customHeight="1">
      <x:c r="A19" s="32" t="str">
        <x:v>hill_2026_healthcare</x:v>
      </x:c>
      <x:c r="B19" s="32" t="str">
        <x:v>Hill et al. (2026). Large language models for thematic analysis in healthcare research: A blinded mixed-methods comparison. PLOS Digital Health, 5(4), e0001189.</x:v>
      </x:c>
      <x:c r="C19" s="32" t="str">
        <x:v>Large language models for thematic analysis in healthcare research: A blinded mixed-methods comparison</x:v>
      </x:c>
      <x:c r="D19" s="32" t="str">
        <x:v>Hill et al.</x:v>
      </x:c>
      <x:c r="E19" s="32" t="n">
        <x:v>2026</x:v>
      </x:c>
      <x:c r="F19" s="32" t="str">
        <x:v>PLOS Digital Health, 5(4), e0001189.</x:v>
      </x:c>
      <x:c r="G19" s="32" t="str">
        <x:v>journal article</x:v>
      </x:c>
      <x:c r="H19" s="32" t="str">
        <x:v>peer reviewed</x:v>
      </x:c>
      <x:c r="I19" s="32" t="str">
        <x:v>peer-reviewed journal article</x:v>
      </x:c>
      <x:c r="J19" s="32" t="str">
        <x:v>https://journals.plos.org/digitalhealth/article?id=10.1371/journal.pdig.0001189</x:v>
      </x:c>
      <x:c r="K19" s="32" t="str">
        <x:v>10.1371/journal.pdig.0001189</x:v>
      </x:c>
      <x:c r="L19" s="32" t="n">
        <x:v>3</x:v>
      </x:c>
      <x:c r="M19" s="32" t="str">
        <x:v>OpenAlex cited_by_count; retrieved 2026-08-24</x:v>
      </x:c>
      <x:c r="N19" s="32" t="str">
        <x:v>core</x:v>
      </x:c>
      <x:c r="O19" s="32" t="str">
        <x:v>core</x:v>
      </x:c>
      <x:c r="P19" s="32" t="str">
        <x:v>not reported</x:v>
      </x:c>
      <x:c r="Q19" s="32" t="str">
        <x:v>reflexive thematic analysis comparison</x:v>
      </x:c>
      <x:c r="R19" s="32" t="str">
        <x:v>coding-reliability/codebook evaluation with adjudicated reference and IRR</x:v>
      </x:c>
      <x:c r="S19" s="32" t="str">
        <x:v>hybrid</x:v>
      </x:c>
      <x:c r="T19" s="32" t="str">
        <x:v>health care; people with long-term conditions</x:v>
      </x:c>
      <x:c r="U19" s="32" t="str">
        <x:v>One approximately 2-hour focus group; 7 adults with long-term conditions; 12,172 words.</x:v>
      </x:c>
      <x:c r="V19" s="32" t="str">
        <x:v>restricted; transcript withheld for residual identifiability</x:v>
      </x:c>
      <x:c r="W19" s="32" t="str">
        <x:v>not reported</x:v>
      </x:c>
      <x:c r="X19" s="32" t="str">
        <x:v>7 adults with long-term conditions</x:v>
      </x:c>
      <x:c r="Y19" s="32" t="str">
        <x:v>One approximately 2-hour focus group; 7 adults with long-term conditions; 12,172 words.</x:v>
      </x:c>
      <x:c r="Z19" s="32" t="str">
        <x:v>12,172 words.</x:v>
      </x:c>
      <x:c r="AA19" s="32" t="str">
        <x:v>not reported</x:v>
      </x:c>
      <x:c r="AB19" s="32" t="str">
        <x:v>public/nonclinical source described; sensitive-data risks not reported as material</x:v>
      </x:c>
      <x:c r="AC19" s="32" t="str">
        <x:v>ChatGPT-5 API; Claude 4 Sonnet API; QualiGPT web</x:v>
      </x:c>
      <x:c r="AD19" s="32" t="str">
        <x:v>ChatGPT-5 API; Claude 4 Sonnet API; QualiGPT web</x:v>
      </x:c>
      <x:c r="AE19" s="32" t="str">
        <x:v>not reported</x:v>
      </x:c>
      <x:c r="AF19" s="32" t="str">
        <x:v>not reported</x:v>
      </x:c>
      <x:c r="AG19" s="32" t="str">
        <x:v>not reported</x:v>
      </x:c>
      <x:c r="AH19" s="32" t="str">
        <x:v>not reported</x:v>
      </x:c>
      <x:c r="AI19" s="32" t="str">
        <x:v>Deductive 10-code/6-theme codebook; expert inductive 14-code/5-theme reference; humans and models mutually blinded; quote plus segment ID required; facilitator segments excluded.</x:v>
      </x:c>
      <x:c r="AJ19" s="32" t="str">
        <x:v>not reported</x:v>
      </x:c>
      <x:c r="AK19" s="32" t="str">
        <x:v>not reported</x:v>
      </x:c>
      <x:c r="AL19" s="32" t="str">
        <x:v>source quotation plus segment ID</x:v>
      </x:c>
      <x:c r="AM19" s="32" t="str">
        <x:v>mutually blinded human analysts and three LLM systems</x:v>
      </x:c>
      <x:c r="AN19" s="32" t="str">
        <x:v>not reported</x:v>
      </x:c>
      <x:c r="AO19" s="32" t="str">
        <x:v>percent agreement; Cohen kappa; Gwet AC1; non-inferiority tests; five-point expert ratings; three hallucination definitions</x:v>
      </x:c>
      <x:c r="AP19" s="32" t="str">
        <x:v>Deductive 10-code/6-theme codebook; expert inductive 14-code/5-theme reference; humans and models mutually blinded; quote plus segment ID required; facilitator segments excluded.</x:v>
      </x:c>
      <x:c r="AQ19" s="32" t="str">
        <x:v>Deductive 10-code/6-theme codebook; expert inductive 14-code/5-theme reference; humans and models mutually blinded; quote plus segment ID required; facilitator segments excluded.</x:v>
      </x:c>
      <x:c r="AR19" s="32" t="str">
        <x:v>percent agreement; Cohen kappa; Deductive human/LLM agreement 92.7/93.5%, kappa .34/.34, AC1 .92/.93; Deductive agreement LLM 93.5% (95% CI 92.5-94.5), kappa .34 (.26-.40); human 92.7% (91.6-93.9), kappa .34.;</x:v>
      </x:c>
      <x:c r="AS19" s="32" t="str">
        <x:v>Deductive agreement LLM 93.5% (95% CI 92.5-94.5), kappa .34 (.26-.40); code prevalence 7.8% (SD 3.2).; Only ChatGPT-5 inductive noninferiority p=.043.; Strict hallucination 1.2% (SD 2.1); expanded 8.6% (SD 5.1);</x:v>
      </x:c>
      <x:c r="AT19" s="32" t="str">
        <x:v>One seven-participant focus group. Deductive human/LLM agreement 92.7/93.5%, kappa .34/.34, AC1 .92/.93; only GPT-5 non-inferior inductively. Strict/expanded/comprehensive hallucination 1.2/8.6/12.4%. | Deductive agreement LLM 93.5% (95% CI 92.5-94.5), kappa .34 (.26-.40); human 92.7% (91.6-93.9), kappa .34.; Gwet AC1 LLM .93 (.92-.94), human .92 (.90-.93); code prevalence 7.8% (SD 3.2).; Only ChatGPT-5 inductive noninferiority p=.043.; Strict hallucination 1.2% (SD 2.1); expanded 8.6% (SD 5.1); comprehensive error 12.4%, much driven by facilitator speech.</x:v>
      </x:c>
      <x:c r="AU19" s="32" t="str">
        <x:v>not reported</x:v>
      </x:c>
      <x:c r="AV19" s="32" t="str">
        <x:v>Southampton ERGO 106517; written consent and separate secondary-use opt-out; anonymized; secure institutional environments; transcript withheld for residual identifiability; code/prompts public.</x:v>
      </x:c>
      <x:c r="AW19" s="32" t="str">
        <x:v>not reported</x:v>
      </x:c>
      <x:c r="AX19" s="32" t="str">
        <x:v>One transcript; common AI-in-health discourse may be overrepresented in training and inflate alignment; participant-level negative-case metric not reported.</x:v>
      </x:c>
      <x:c r="AY19" s="32" t="str">
        <x:v>Reference/IRR procedure is incongruent with RTA label; low prevalence explains kappa paradox; one qualitative rater and one transcript limit inductive validity.</x:v>
      </x:c>
      <x:c r="AZ19" s="32" t="str">
        <x:v>core</x:v>
      </x:c>
      <x:c r="BA19" s="32" t="str">
        <x:v>not reported</x:v>
      </x:c>
      <x:c r="BB19" s="32" t="str">
        <x:v>not reported</x:v>
      </x:c>
      <x:c r="BC19" s="32" t="str">
        <x:v>full text inspected; Full-text-inspected evidence extraction retained in research/master_evidence.json.</x:v>
      </x:c>
    </x:row>
    <x:row r="20" ht="72" customHeight="1">
      <x:c r="A20" s="32" t="str">
        <x:v>camporese_2026_security_comments</x:v>
      </x:c>
      <x:c r="B20" s="32" t="str">
        <x:v>Camporese, Maria; Massacci, Fabio; Gong, Yuanjun. 2026. LLMs for Qualitative Data Analysis Fail on Security-specific Comments in Human Experiments. In 34th IEEE/ACM International Conference on Program Comprehension (ICPC '26), 14 pages. https://doi.org/10.1145/3794763.3798172.</x:v>
      </x:c>
      <x:c r="C20" s="32" t="str">
        <x:v>LLMs for Qualitative Data Analysis Fail on Security-specific Comments in Human Experiments</x:v>
      </x:c>
      <x:c r="D20" s="32" t="str">
        <x:v>Maria Camporese; Fabio Massacci; Yuanjun Gong</x:v>
      </x:c>
      <x:c r="E20" s="32" t="n">
        <x:v>2026</x:v>
      </x:c>
      <x:c r="F20" s="32" t="str">
        <x:v>34th IEEE/ACM International Conference on Program Comprehension (ICPC 2026)</x:v>
      </x:c>
      <x:c r="G20" s="32" t="str">
        <x:v>conference proceedings paper</x:v>
      </x:c>
      <x:c r="H20" s="32" t="str">
        <x:v>peer reviewed</x:v>
      </x:c>
      <x:c r="I20" s="32" t="str">
        <x:v>ICPC 2026, 2026-04-12 to 2026-04-13; arXiv v1 submitted 2026-04-12; within cutoff</x:v>
      </x:c>
      <x:c r="J20" s="32" t="str">
        <x:v>https://doi.org/10.1145/3794763.3798172</x:v>
      </x:c>
      <x:c r="K20" s="32" t="str">
        <x:v>10.1145/3794763.3798172</x:v>
      </x:c>
      <x:c r="L20" s="32" t="n">
        <x:v>0</x:v>
      </x:c>
      <x:c r="M20" s="32" t="str">
        <x:v>OpenAlex cited_by_count; retrieved 2026-08-24</x:v>
      </x:c>
      <x:c r="N20" s="32" t="str">
        <x:v>core</x:v>
      </x:c>
      <x:c r="O20" s="32" t="str">
        <x:v>Uses unpublished annotations supplied by the Papotti et al. security-experiment research line to reduce likely pretraining contamination.</x:v>
      </x:c>
      <x:c r="P20" s="32" t="str">
        <x:v>Determine whether four frontier/proprietary and open-weight LLMs can replace one human annotator for nine sparse, security-specific codes and whether progressively richer prompting improves replacement quality.</x:v>
      </x:c>
      <x:c r="Q20" s="32" t="str">
        <x:v>Thematic analysis of free-text human-experiment justifications.</x:v>
      </x:c>
      <x:c r="R20" s="32" t="str">
        <x:v>Fixed-code, binary deductive annotation of nine technical features/interpretations in short security comments; codebook emergence occurred in prior human work, while the present experiment evaluates automated code application.</x:v>
      </x:c>
      <x:c r="S20" s="32" t="str">
        <x:v>deductive in the evaluated LLM task</x:v>
      </x:c>
      <x:c r="T20" s="32" t="str">
        <x:v>software security, vulnerability identification, and program comprehension</x:v>
      </x:c>
      <x:c r="U20" s="32" t="str">
        <x:v>Unpublished security-experiment comment annotations</x:v>
      </x:c>
      <x:c r="V20" s="32" t="str">
        <x:v>data and implementation released at https://zenodo.org/records/18742065</x:v>
      </x:c>
      <x:c r="W20" s="32" t="str">
        <x:v>263 free-text comments corresponding to vulnerability judgments on six code snippets; 13 codes were annotated and nine evaluated</x:v>
      </x:c>
      <x:c r="X20" s="32" t="str">
        <x:v>number of Computer Science master's-student participants not reported</x:v>
      </x:c>
      <x:c r="Y20" s="32" t="str">
        <x:v>263 short comments</x:v>
      </x:c>
      <x:c r="Z20" s="32" t="str">
        <x:v>not reported</x:v>
      </x:c>
      <x:c r="AA20" s="32" t="str">
        <x:v>not reported</x:v>
      </x:c>
      <x:c r="AB20" s="32" t="str">
        <x:v>human-experiment and security-related comments; deidentification status not reported</x:v>
      </x:c>
      <x:c r="AC20" s="32" t="str">
        <x:v>OpenAI GPT, Anthropic Claude, DeepSeek, and Alibaba Qwen; GPT-4o used for prompt piloting</x:v>
      </x:c>
      <x:c r="AD20" s="32" t="str">
        <x:v>GPT-5; Claude-4/Sonnet 4; DeepSeek-V3.2; Qwen3-Max; exact service snapshots/configuration dates not reported; GPT-4o interactive version used only to refine P3+</x:v>
      </x:c>
      <x:c r="AE20" s="32" t="str">
        <x:v>P1 task/context plus code names; P2 formal definitions and examples; P3 labels from other annotators; P3pilot asks for conflicting examples; P3+ adds human clarifications to contrastive cases. Models fill missing spreadsheet cells for the held-out annotator context.</x:v>
      </x:c>
      <x:c r="AF20" s="32" t="str">
        <x:v>none reported; in-context prompting only</x:v>
      </x:c>
      <x:c r="AG20" s="32" t="str">
        <x:v>multiple separately tested single-model annotation runs; no agent architecture</x:v>
      </x:c>
      <x:c r="AH20" s="32" t="str">
        <x:v>not applicable; no agent architecture</x:v>
      </x:c>
      <x:c r="AI20" s="32" t="str">
        <x:v>Four original annotators each coded one quarter and reviewed another annotator's portion; disagreements were discussed and reviewer-corrected labels were used as the comparison reference. Humans also supplied definitions, examples, and P3+ clarifications.</x:v>
      </x:c>
      <x:c r="AJ20" s="32" t="str">
        <x:v>one participant comment with code-snippet/experiment spreadsheet context and one binary decision per code</x:v>
      </x:c>
      <x:c r="AK20" s="32" t="str">
        <x:v>binary annotations for nine codes and spreadsheet-formatted results</x:v>
      </x:c>
      <x:c r="AL20" s="32" t="str">
        <x:v>Outputs are directly tied to source comment rows and code columns; no rationale/evidence-span requirement is reported for final annotations.</x:v>
      </x:c>
      <x:c r="AM20" s="32" t="str">
        <x:v>The replaced human annotator and reviewer-corrected human labels; four LLMs; prompt-ablation sequence P1-P3+.</x:v>
      </x:c>
      <x:c r="AN20" s="32" t="str">
        <x:v>4 LLMs x 4 prompt conditions x 4 replaced-annotator contexts = 64 annotation conditions; repeated stochastic trials and seeds not reported</x:v>
      </x:c>
      <x:c r="AO20" s="32" t="str">
        <x:v>precision, recall, accuracy, Cohen kappa/Heidke skill score as chance-corrected accuracy, per-code kappa, and token counts</x:v>
      </x:c>
      <x:c r="AP20" s="32" t="str">
        <x:v>Comparison against pre-existing four-human annotation/review workflow; qualitative failure-case inspection of a subset of model outputs</x:v>
      </x:c>
      <x:c r="AQ20" s="32" t="str">
        <x:v>four human annotators plus reviewers; their names, qualifications, and security expertise are not reported in this paper</x:v>
      </x:c>
      <x:c r="AR20" s="32" t="str">
        <x:v>Human-reviewer agreement for the nine evaluated codes is approximately 0.93-0.98 in Table 4; final-prompt model kappa averages were 0.26 GPT-5, 0.30 Claude-4, 0.53 DeepSeek-V3.2, and 0.61 Qwen3-Max.</x:v>
      </x:c>
      <x:c r="AS20" s="32" t="str">
        <x:v>Wilcoxon paired tests for model and adjacent-prompt comparisons with Bonferroni threshold 0.017; descriptive per-code analyses</x:v>
      </x:c>
      <x:c r="AT20" s="32" t="str">
        <x:v>Formal definitions improved pooled kappa from 0.37 (P1) to 0.42 (P2), while P3 fell to 0.35 and P3+ returned to 0.42. Improvements were not uniform across codes/models. Qwen3-Max performed best overall (kappa 0.61), but all systems showed severe code-specific failures; the paper concludes they should assist rather than replace security annotators.</x:v>
      </x:c>
      <x:c r="AU20" s="32" t="str">
        <x:v>Token effort is plotted, but monetary cost, wall-clock time, and human prompt-development time are not quantified.</x:v>
      </x:c>
      <x:c r="AV20" s="32" t="str">
        <x:v>The paper does not report ethics approval, consent, deidentification, participant privacy safeguards, or vendor data-retention terms for the underlying human-experiment comments.</x:v>
      </x:c>
      <x:c r="AW20" s="32" t="str">
        <x:v>Data and implementation: https://zenodo.org/records/18742065. Exact hosted model snapshots and repeated-run settings are not reported, and several candidate models were excluded because they could not reliably return the required tabular output.</x:v>
      </x:c>
      <x:c r="AX20" s="32" t="str">
        <x:v>One security experiment, nine codes, CS master's-student rather than professional-developer comments, model snapshot obsolescence, spreadsheet constraints/excluded models, and subjective prompt engineering.</x:v>
      </x:c>
      <x:c r="AY20" s="32" t="str">
        <x:v>Reviewer interpretation: this is a well-motivated negative result for deductive annotation, not an evaluation of theme induction. Reviewer-corrected human labels remain a single reference and cannot establish interpretive validity. The unpublished-source strategy reduces but does not measure pretraining contamination. Manual public chat interfaces and absent stochastic repeats limit reproducibility, while ethics reporting is inadequate for human-experiment data.</x:v>
      </x:c>
      <x:c r="AZ20" s="32" t="str">
        <x:v>The annotations come from an unpublished experiment by the research group behind Papotti et al.; the present work deliberately avoids previously published annotations that models might have seen.</x:v>
      </x:c>
      <x:c r="BA20" s="32" t="str">
        <x:v>not reported</x:v>
      </x:c>
      <x:c r="BB20" s="32" t="str">
        <x:v>not reported</x:v>
      </x:c>
      <x:c r="BC20" s="32" t="str">
        <x:v>full text inspected; Full-text-inspected evidence extraction retained in research/master_evidence.json.</x:v>
      </x:c>
    </x:row>
    <x:row r="21" ht="72" customHeight="1">
      <x:c r="A21" s="32" t="str">
        <x:v>perez_2026_icr</x:v>
      </x:c>
      <x:c r="B21" s="32" t="str">
        <x:v>Perez, N., Bhaduri, S., and Chadha, A. (2026). Position: A Semiotic-Hermeneutic Approach to Qualitative Evaluation of LLMs with an Inductive Conceptual Rating Metric. GEM 2026, 1036–1047.</x:v>
      </x:c>
      <x:c r="C21" s="32" t="str">
        <x:v>Position: A Semiotic-Hermeneutic Approach to Qualitative Evaluation of LLMs with an Inductive Conceptual Rating Metric</x:v>
      </x:c>
      <x:c r="D21" s="32" t="str">
        <x:v>Perez, N., Bhaduri, S., and Chadha, A.</x:v>
      </x:c>
      <x:c r="E21" s="32" t="n">
        <x:v>2026</x:v>
      </x:c>
      <x:c r="F21" s="32" t="str">
        <x:v>GEM 2026, 1036–1047.</x:v>
      </x:c>
      <x:c r="G21" s="32" t="str">
        <x:v>position paper</x:v>
      </x:c>
      <x:c r="H21" s="32" t="str">
        <x:v>peer reviewed</x:v>
      </x:c>
      <x:c r="I21" s="32" t="str">
        <x:v>peer-reviewed ACL Anthology workshop/proceedings position paper</x:v>
      </x:c>
      <x:c r="J21" s="32" t="str">
        <x:v>https://aclanthology.org/2026.gem-main.81/</x:v>
      </x:c>
      <x:c r="K21" s="32" t="str">
        <x:v>10.18653/v1/2026.gem-main.81</x:v>
      </x:c>
      <x:c r="L21" s="32" t="n">
        <x:v>0</x:v>
      </x:c>
      <x:c r="M21" s="32" t="str">
        <x:v>OpenAlex cited_by_count; retrieved 2026-08-24</x:v>
      </x:c>
      <x:c r="N21" s="32" t="str">
        <x:v>core — evaluation/position study</x:v>
      </x:c>
      <x:c r="O21" s="32" t="str">
        <x:v>not reported</x:v>
      </x:c>
      <x:c r="P21" s="32" t="str">
        <x:v>not reported</x:v>
      </x:c>
      <x:c r="Q21" s="32" t="str">
        <x:v>reflexive/inductive content analysis and Inductive Conceptual Rating</x:v>
      </x:c>
      <x:c r="R21" s="32" t="str">
        <x:v>manual concept inventories and comparison against a situated human baseline</x:v>
      </x:c>
      <x:c r="S21" s="32" t="str">
        <x:v>inductive</x:v>
      </x:c>
      <x:c r="T21" s="32" t="str">
        <x:v>open-survey datasets</x:v>
      </x:c>
      <x:c r="U21" s="32" t="str">
        <x:v>not reported</x:v>
      </x:c>
      <x:c r="V21" s="32" t="str">
        <x:v>not reported</x:v>
      </x:c>
      <x:c r="W21" s="32" t="str">
        <x:v>not reported</x:v>
      </x:c>
      <x:c r="X21" s="32" t="str">
        <x:v>not reported</x:v>
      </x:c>
      <x:c r="Y21" s="32" t="str">
        <x:v>not reported</x:v>
      </x:c>
      <x:c r="Z21" s="32" t="str">
        <x:v>not reported</x:v>
      </x:c>
      <x:c r="AA21" s="32" t="str">
        <x:v>not reported</x:v>
      </x:c>
      <x:c r="AB21" s="32" t="str">
        <x:v>not reported</x:v>
      </x:c>
      <x:c r="AC21" s="32" t="str">
        <x:v>not reported</x:v>
      </x:c>
      <x:c r="AD21" s="32" t="str">
        <x:v>not reported</x:v>
      </x:c>
      <x:c r="AE21" s="32" t="str">
        <x:v>not reported</x:v>
      </x:c>
      <x:c r="AF21" s="32" t="str">
        <x:v>not reported</x:v>
      </x:c>
      <x:c r="AG21" s="32" t="str">
        <x:v>not reported</x:v>
      </x:c>
      <x:c r="AH21" s="32" t="str">
        <x:v>not reported</x:v>
      </x:c>
      <x:c r="AI21" s="32" t="str">
        <x:v>not reported</x:v>
      </x:c>
      <x:c r="AJ21" s="32" t="str">
        <x:v>not reported</x:v>
      </x:c>
      <x:c r="AK21" s="32" t="str">
        <x:v>not reported</x:v>
      </x:c>
      <x:c r="AL21" s="32" t="str">
        <x:v>not reported</x:v>
      </x:c>
      <x:c r="AM21" s="32" t="str">
        <x:v>not reported</x:v>
      </x:c>
      <x:c r="AN21" s="32" t="str">
        <x:v>10</x:v>
      </x:c>
      <x:c r="AO21" s="32" t="str">
        <x:v>ICR accuracy; lexical metrics; ten model runs with modal output selection</x:v>
      </x:c>
      <x:c r="AP21" s="32" t="str">
        <x:v>not reported</x:v>
      </x:c>
      <x:c r="AQ21" s="32" t="str">
        <x:v>not reported</x:v>
      </x:c>
      <x:c r="AR21" s="32" t="str">
        <x:v>not reported</x:v>
      </x:c>
      <x:c r="AS21" s="32" t="str">
        <x:v>not reported</x:v>
      </x:c>
      <x:c r="AT21" s="32" t="str">
        <x:v>Five open-survey datasets; human and LLM concept inventories are manually aligned.</x:v>
      </x:c>
      <x:c r="AU21" s="32" t="str">
        <x:v>not reported</x:v>
      </x:c>
      <x:c r="AV21" s="32" t="str">
        <x:v>not reported</x:v>
      </x:c>
      <x:c r="AW21" s="32" t="str">
        <x:v>not reported</x:v>
      </x:c>
      <x:c r="AX21" s="32" t="str">
        <x:v>not reported</x:v>
      </x:c>
      <x:c r="AY21" s="32" t="str">
        <x:v>With the union of observed concepts as the universe, true negatives cannot occur; ICR accuracy reduces to Jaccard after manual alignment. Human coder count/expertise/IRR not reported.</x:v>
      </x:c>
      <x:c r="AZ21" s="32" t="str">
        <x:v>not reported</x:v>
      </x:c>
      <x:c r="BA21" s="32" t="str">
        <x:v>not reported</x:v>
      </x:c>
      <x:c r="BB21" s="32" t="str">
        <x:v>not reported</x:v>
      </x:c>
      <x:c r="BC21" s="32" t="str">
        <x:v>full text inspected; Full-text-inspected evidence extraction retained in research/master_evidence.json.</x:v>
      </x:c>
    </x:row>
    <x:row r="22" ht="72" customHeight="1">
      <x:c r="A22" s="32" t="str">
        <x:v>qualanalyzer_2026</x:v>
      </x:c>
      <x:c r="B22" s="32" t="str">
        <x:v>QualAnalyzer (2026). arXiv:2604.03820v1.</x:v>
      </x:c>
      <x:c r="C22" s="32" t="str">
        <x:v>QualAnalyzer: A Transparent and Auditable LLM-Assisted Qualitative Analysis Framework</x:v>
      </x:c>
      <x:c r="D22" s="32" t="str">
        <x:v>not reported</x:v>
      </x:c>
      <x:c r="E22" s="32" t="n">
        <x:v>2026</x:v>
      </x:c>
      <x:c r="F22" s="32" t="str">
        <x:v>not reported</x:v>
      </x:c>
      <x:c r="G22" s="32" t="str">
        <x:v>preprint/manuscript</x:v>
      </x:c>
      <x:c r="H22" s="32" t="str">
        <x:v>preprint/manuscript; peer review not verified</x:v>
      </x:c>
      <x:c r="I22" s="32" t="str">
        <x:v>arXiv/BEA submission; acceptance not verified</x:v>
      </x:c>
      <x:c r="J22" s="32" t="str">
        <x:v>https://arxiv.org/abs/2604.03820</x:v>
      </x:c>
      <x:c r="K22" s="32" t="str">
        <x:v>10.48550/arxiv.2604.03820</x:v>
      </x:c>
      <x:c r="L22" s="32" t="str">
        <x:v>not reported</x:v>
      </x:c>
      <x:c r="M22" s="32" t="str">
        <x:v>OpenAlex lookup unavailable or no sufficiently exact match; retrieved 2026-08-24</x:v>
      </x:c>
      <x:c r="N22" s="32" t="str">
        <x:v>core</x:v>
      </x:c>
      <x:c r="O22" s="32" t="str">
        <x:v>not reported</x:v>
      </x:c>
      <x:c r="P22" s="32" t="str">
        <x:v>not reported</x:v>
      </x:c>
      <x:c r="Q22" s="32" t="str">
        <x:v>auditable LLM-assisted qualitative analysis</x:v>
      </x:c>
      <x:c r="R22" s="32" t="str">
        <x:v>row/segment processing with complete configuration and output logs</x:v>
      </x:c>
      <x:c r="S22" s="32" t="str">
        <x:v>deductive coding case study</x:v>
      </x:c>
      <x:c r="T22" s="32" t="str">
        <x:v>qualitative interview transcripts</x:v>
      </x:c>
      <x:c r="U22" s="32" t="str">
        <x:v>not reported</x:v>
      </x:c>
      <x:c r="V22" s="32" t="str">
        <x:v>not reported</x:v>
      </x:c>
      <x:c r="W22" s="32" t="str">
        <x:v>not reported</x:v>
      </x:c>
      <x:c r="X22" s="32" t="str">
        <x:v>not reported</x:v>
      </x:c>
      <x:c r="Y22" s="32" t="str">
        <x:v>not reported</x:v>
      </x:c>
      <x:c r="Z22" s="32" t="str">
        <x:v>not reported</x:v>
      </x:c>
      <x:c r="AA22" s="32" t="str">
        <x:v>not reported</x:v>
      </x:c>
      <x:c r="AB22" s="32" t="str">
        <x:v>not reported</x:v>
      </x:c>
      <x:c r="AC22" s="32" t="str">
        <x:v>not reported</x:v>
      </x:c>
      <x:c r="AD22" s="32" t="str">
        <x:v>not reported</x:v>
      </x:c>
      <x:c r="AE22" s="32" t="str">
        <x:v>not reported</x:v>
      </x:c>
      <x:c r="AF22" s="32" t="str">
        <x:v>not reported</x:v>
      </x:c>
      <x:c r="AG22" s="32" t="str">
        <x:v>not reported</x:v>
      </x:c>
      <x:c r="AH22" s="32" t="str">
        <x:v>not reported</x:v>
      </x:c>
      <x:c r="AI22" s="32" t="str">
        <x:v>not reported</x:v>
      </x:c>
      <x:c r="AJ22" s="32" t="str">
        <x:v>not reported</x:v>
      </x:c>
      <x:c r="AK22" s="32" t="str">
        <x:v>not reported</x:v>
      </x:c>
      <x:c r="AL22" s="32" t="str">
        <x:v>not reported</x:v>
      </x:c>
      <x:c r="AM22" s="32" t="str">
        <x:v>not reported</x:v>
      </x:c>
      <x:c r="AN22" s="32" t="str">
        <x:v>2</x:v>
      </x:c>
      <x:c r="AO22" s="32" t="str">
        <x:v>Cohen kappa; mention-level exact agreement; audit records</x:v>
      </x:c>
      <x:c r="AP22" s="32" t="str">
        <x:v>not reported</x:v>
      </x:c>
      <x:c r="AQ22" s="32" t="str">
        <x:v>not reported</x:v>
      </x:c>
      <x:c r="AR22" s="32" t="str">
        <x:v>Cohen kappa; mention-level exact agreement; Two GPT-5.2 passes over 23 transcripts reached kappa 1.0 for binary coding but showed systematic excess mentions versus a published human codebook.</x:v>
      </x:c>
      <x:c r="AS22" s="32" t="str">
        <x:v>not reported</x:v>
      </x:c>
      <x:c r="AT22" s="32" t="str">
        <x:v>Two GPT-5.2 passes over 23 transcripts reached kappa 1.0 for binary coding but showed systematic excess mentions versus a published human codebook.</x:v>
      </x:c>
      <x:c r="AU22" s="32" t="str">
        <x:v>not reported</x:v>
      </x:c>
      <x:c r="AV22" s="32" t="str">
        <x:v>not reported</x:v>
      </x:c>
      <x:c r="AW22" s="32" t="str">
        <x:v>not reported</x:v>
      </x:c>
      <x:c r="AX22" s="32" t="str">
        <x:v>not reported</x:v>
      </x:c>
      <x:c r="AY22" s="32" t="str">
        <x:v>Direct counterexample to stability=validity; atomistic context and whether humans actually inspect logs remain limitations.</x:v>
      </x:c>
      <x:c r="AZ22" s="32" t="str">
        <x:v>not reported</x:v>
      </x:c>
      <x:c r="BA22" s="32" t="str">
        <x:v>not reported</x:v>
      </x:c>
      <x:c r="BB22" s="32" t="str">
        <x:v>not reported</x:v>
      </x:c>
      <x:c r="BC22" s="32" t="str">
        <x:v>full text inspected; Full-text-inspected evidence extraction retained in research/master_evidence.json.</x:v>
      </x:c>
    </x:row>
    <x:row r="23" ht="72" customHeight="1">
      <x:c r="A23" s="32" t="str">
        <x:v>tama_2026</x:v>
      </x:c>
      <x:c r="B23" s="32" t="str">
        <x:v>Xu, Huimin et al. 2026. TAMA: A Human-AI Collaborative Thematic Analysis Framework Using Multi-Agent LLMs for Clinical Interviews. ACM Transactions on Computing for Healthcare.</x:v>
      </x:c>
      <x:c r="C23" s="32" t="str">
        <x:v>TAMA: A Human-AI Collaborative Thematic Analysis Framework Using Multi-Agent LLMs for Clinical Interviews</x:v>
      </x:c>
      <x:c r="D23" s="32" t="str">
        <x:v>Xu, Huimin et al</x:v>
      </x:c>
      <x:c r="E23" s="32" t="n">
        <x:v>2026</x:v>
      </x:c>
      <x:c r="F23" s="32" t="str">
        <x:v>ACM Transactions on Computing for Healthcare</x:v>
      </x:c>
      <x:c r="G23" s="32" t="str">
        <x:v>journal article</x:v>
      </x:c>
      <x:c r="H23" s="32" t="str">
        <x:v>peer reviewed</x:v>
      </x:c>
      <x:c r="I23" s="32" t="str">
        <x:v>peer-reviewed journal article | peer-reviewed ACM article</x:v>
      </x:c>
      <x:c r="J23" s="32" t="str">
        <x:v>https://doi.org/10.1145/3828752</x:v>
      </x:c>
      <x:c r="K23" s="32" t="str">
        <x:v>10.1145/3828752</x:v>
      </x:c>
      <x:c r="L23" s="32" t="n">
        <x:v>1</x:v>
      </x:c>
      <x:c r="M23" s="32" t="str">
        <x:v>OpenAlex cited_by_count; retrieved 2026-08-24</x:v>
      </x:c>
      <x:c r="N23" s="32" t="str">
        <x:v>core</x:v>
      </x:c>
      <x:c r="O23" s="32" t="str">
        <x:v>AAOCA-9/42/12 family — same 9 focus groups, 42 participants, and 12 published reference themes as four related system papers; not an independent dataset replication</x:v>
      </x:c>
      <x:c r="P23" s="32" t="str">
        <x:v>not reported</x:v>
      </x:c>
      <x:c r="Q23" s="32" t="str">
        <x:v>human-AI collaborative multi-agent thematic analysis | collaborative thematic analysis</x:v>
      </x:c>
      <x:c r="R23" s="32" t="str">
        <x:v>sequential role prompting for generation/evaluation/refinement with cardiac-expert review and stopping | multi-agent coding-reliability/codebook TA with expert stopping</x:v>
      </x:c>
      <x:c r="S23" s="32" t="str">
        <x:v>inductive/codebook hybrid</x:v>
      </x:c>
      <x:c r="T23" s="32" t="str">
        <x:v>AAOCA parent focus groups</x:v>
      </x:c>
      <x:c r="U23" s="32" t="str">
        <x:v>same 9 AAOCA groups/42 parents/mean 10,987 words; 12 themes from surgeon plus two qualitative coders; ~30 hours/person | focus groups: 9; participants: 42; mean words per transcript: 10987; sd words: 1537; median words: 11457; chunks: 75; chunk max words: 1500; human reference themes: 12</x:v>
      </x:c>
      <x:c r="V23" s="32" t="str">
        <x:v>restricted raw clinical transcripts</x:v>
      </x:c>
      <x:c r="W23" s="32" t="str">
        <x:v>focus groups: 9; mean words per transcript: 10987</x:v>
      </x:c>
      <x:c r="X23" s="32" t="str">
        <x:v>same 9 AAOCA groups/42 parents/mean 10,987 words</x:v>
      </x:c>
      <x:c r="Y23" s="32" t="str">
        <x:v>same 9 AAOCA groups/42 parents/mean 10,987 words; 12 themes from surgeon plus two qualitative coders; ~30 hours/person | focus groups: 9; participants: 42; mean words per transcript: 10987; sd words: 1537; median words: 11457; chunks: 75; chunk max words: 1500; human reference themes: 12</x:v>
      </x:c>
      <x:c r="Z23" s="32" t="str">
        <x:v>ame 9 AAOCA groups/42 parents/mean 10,987 words; ~30 hours/person</x:v>
      </x:c>
      <x:c r="AA23" s="32" t="str">
        <x:v>not reported</x:v>
      </x:c>
      <x:c r="AB23" s="32" t="str">
        <x:v>Deidentified data</x:v>
      </x:c>
      <x:c r="AC23" s="32" t="str">
        <x:v>GPT-4o; Llama-3.1-8B via Ollama; all-MiniLM; GPT-4o-mini hallucination judge | GPT-4o; GPT-4o-mini for grounding; Llama-3.1-8B via Ollama</x:v>
      </x:c>
      <x:c r="AD23" s="32" t="str">
        <x:v>GPT snapshot not reported | GPT-4o; Llama-3.1-8B via Ollama; all-MiniLM; GPT-4o-mini hallucination judge | GPT-4o; GPT-4o-mini for grounding; Llama-3.1-8B via Ollama</x:v>
      </x:c>
      <x:c r="AE23" s="32" t="str">
        <x:v>GPT-4o temperature 0; expert context/rubric; automatic threshold 4.5 abandoned for expert stopping | GPT-4o temperature 0; other parameters not reported.</x:v>
      </x:c>
      <x:c r="AF23" s="32" t="str">
        <x:v>not reported</x:v>
      </x:c>
      <x:c r="AG23" s="32" t="str">
        <x:v>single-model or non-agent pipeline — sequential roles, explicitly not contemporary interacting multi-agent architecture | Sequential generation, evaluation, and refinement roles with expert stopping; structured multi-role prompting rather than demonstrated autonomous agent organization.</x:v>
      </x:c>
      <x:c r="AH23" s="32" t="str">
        <x:v>not reported</x:v>
      </x:c>
      <x:c r="AI23" s="32" t="str">
        <x:v>cardiac expert sets context/rubric, reviews iterations and stops; expert also original coder | Three coders: cardiac surgeon plus two qualitative researchers; all transcripts and consensus; about 30 hours per coder.</x:v>
      </x:c>
      <x:c r="AJ23" s="32" t="str">
        <x:v>RecursiveCharacterTextSplitter &lt;=1,500 words; 75 chunks</x:v>
      </x:c>
      <x:c r="AK23" s="32" t="str">
        <x:v>theme generation; evaluation; iterative refinement</x:v>
      </x:c>
      <x:c r="AL23" s="32" t="str">
        <x:v>not reported</x:v>
      </x:c>
      <x:c r="AM23" s="32" t="str">
        <x:v>single-model GPT-4o/Llama variants and published human reference themes</x:v>
      </x:c>
      <x:c r="AN23" s="32" t="str">
        <x:v>not reported for end-to-end stability</x:v>
      </x:c>
      <x:c r="AO23" s="32" t="str">
        <x:v>nonstandard pair-threshold fraction called Jaccard; human-theme hit rate; MICS; 10,000 bootstrap/permutation; same-family hallucination judge | expert Coverage/Actionability/Distinctiveness/Relevance; all-MiniLM cosine threshold .60; non-standard Jaccard; human-theme hit rate; mean intra-cluster cosine; G-Eval; bootstrap/permutation tests | all-MiniLM-L6-v2 threshold .60; Jaccard; hit rate; MICS; 10,000 bootstrap samples; permutation tests.</x:v>
      </x:c>
      <x:c r="AP23" s="32" t="str">
        <x:v>cardiac expert sets context/rubric, reviews iterations and stops; expert also original coder | Three coders: cardiac surgeon plus two qualitative researchers; all transcripts and consensus; about 30 hours per coder.</x:v>
      </x:c>
      <x:c r="AQ23" s="32" t="str">
        <x:v>cardiac expert sets context/rubric, reviews iterations and stops; expert also original coder | Three coders: cardiac surgeon plus two qualitative researchers; all transcripts and consensus; about 30 hours per coder.</x:v>
      </x:c>
      <x:c r="AR23" s="32" t="str">
        <x:v>not reported</x:v>
      </x:c>
      <x:c r="AS23" s="32" t="str">
        <x:v>Human: Jaccard .33 (95% CI .25-.71), hit 1.00, MICS .53.; Jaccard decrease versus single GPT-4o p=.022, Cohen h=.27; hit increase p=.250.; 10,000 bootstrap samples; permutation tests.</x:v>
      </x:c>
      <x:c r="AT23" s="32" t="str">
        <x:v>GPT-4o single .42/.83/.57; TAMA .29/.92/.55; human .33/1/.53. Llama single .20/.12/.34; TAMA .68/.08/.35. One-transcript judge: 0/13 hallucinations, grounding .95. | Twelve consensus human themes from three analysts; G-Eval plateaued and over-refined, requiring expert stopping; quote judge tested on one transcript. | Human: Jaccard .33 (95% CI .25-.71), hit 1.00, MICS .53.; Single GPT-4o: .42 (.29-.69), hit .83 (.58-1.00), MICS .57 (.56-.66).; TAMA GPT-4o: .29 (.23-.50), hit .92 (.75-1.00), MICS .55 (.55-.64).; Jaccard decrease versus single GPT-4o p=.022, Cohen h=.27; hit increase p=.250.; Llama-3.1-8B: single Jaccard .20/hit .12; TAMA .68/.08; its evaluator accepted poor themes first pass at 4.40/5.; One-transcript grounding audit reported 13 themes and zero hallucinations.</x:v>
      </x:c>
      <x:c r="AU23" s="32" t="str">
        <x:v>not reported</x:v>
      </x:c>
      <x:c r="AV23" s="32" t="str">
        <x:v>de-identification; paper-specific IRB identifier not reported; API privacy risk discussed | Deidentified data; IRB, consent, proprietary-API retention/training, security configuration, and BAA not reported.</x:v>
      </x:c>
      <x:c r="AW23" s="32" t="str">
        <x:v>code https://github.com/Charlie-Yi-SJ/TAMA; dataset restricted; model snapshot missing | Code public; raw clinical transcripts not public. | https://github.com/Charlie-Yi-SJ/TAMA</x:v>
      </x:c>
      <x:c r="AX23" s="32" t="str">
        <x:v>one corpus; expert confirmation risk; same-family hallucination judge; metric naming ambiguity; fixed threshold over-refined</x:v>
      </x:c>
      <x:c r="AY23" s="32" t="str">
        <x:v>The Jaccard label is mathematically inaccurate; hit rate ignores extra themes; coherence can reward topical homogeneity; same-family judging and reference-construction overlap limit independence. | Expert who defined criteria/stopped refinement helped create the original reference themes.; Five lay reviewers independent but qualitative expertise not reported.; Grounding audit used one structured transcript and no external false-negative measure.; Theme hit rate is not participant-level coverage.; Reviewer-inferred contamination risk because public themes/domain labels could have appeared in pretraining; no contamination test; memorization not demonstrated.</x:v>
      </x:c>
      <x:c r="AZ23" s="32" t="str">
        <x:v>AAOCA-9/42/12 family — same 9 focus groups, 42 participants, and 12 published reference themes as four related system papers; not an independent dataset replication</x:v>
      </x:c>
      <x:c r="BA23" s="32" t="str">
        <x:v>not reported</x:v>
      </x:c>
      <x:c r="BB23" s="32" t="str">
        <x:v>not reported</x:v>
      </x:c>
      <x:c r="BC23" s="32" t="str">
        <x:v>full text inspected; Full-text-inspected evidence extraction retained in research/master_evidence.json.</x:v>
      </x:c>
    </x:row>
    <x:row r="24" ht="72" customHeight="1">
      <x:c r="A24" s="32" t="str">
        <x:v>katz_2026_gatos</x:v>
      </x:c>
      <x:c r="B24" s="32" t="str">
        <x:v>Katz, Andrew; Coloyan Fleming, Gabriella; Main, Joyce B. 2026. Thematic analysis with open-source generative AI and machine learning: a new method for inductive qualitative codebook development. Humanities and Social Sciences Communications 13, 209. https://doi.org/10.1057/s41599-026-06508-5.</x:v>
      </x:c>
      <x:c r="C24" s="32" t="str">
        <x:v>Thematic analysis with open-source generative AI and machine learning: a new method for inductive qualitative codebook development</x:v>
      </x:c>
      <x:c r="D24" s="32" t="str">
        <x:v>Andrew Katz; Gabriella Coloyan Fleming; Joyce B. Main</x:v>
      </x:c>
      <x:c r="E24" s="32" t="n">
        <x:v>2026</x:v>
      </x:c>
      <x:c r="F24" s="32" t="str">
        <x:v>Humanities and Social Sciences Communications, volume 13, article 209</x:v>
      </x:c>
      <x:c r="G24" s="32" t="str">
        <x:v>journal article</x:v>
      </x:c>
      <x:c r="H24" s="32" t="str">
        <x:v>peer reviewed</x:v>
      </x:c>
      <x:c r="I24" s="32" t="str">
        <x:v>Received 2025-01-30; accepted 2026-01-13; published 2026-01-21; within cutoff.</x:v>
      </x:c>
      <x:c r="J24" s="32" t="str">
        <x:v>https://doi.org/10.1057/s41599-026-06508-5</x:v>
      </x:c>
      <x:c r="K24" s="32" t="str">
        <x:v>10.1057/s41599-026-06508-5</x:v>
      </x:c>
      <x:c r="L24" s="32" t="n">
        <x:v>7</x:v>
      </x:c>
      <x:c r="M24" s="32" t="str">
        <x:v>OpenAlex cited_by_count; retrieved 2026-08-24</x:v>
      </x:c>
      <x:c r="N24" s="32" t="str">
        <x:v>core</x:v>
      </x:c>
      <x:c r="O24" s="32" t="str">
        <x:v>GATOS simulation-validation line; cites and contrasts earlier LLM-assisted thematic-analysis workflows but uses newly generated synthetic data.</x:v>
      </x:c>
      <x:c r="P24" s="32" t="str">
        <x:v>Test whether an open-weight, multi-stage NLP/LLM workflow can recover themes deliberately embedded in three synthetic social-science response datasets and thereby support inductive codebook development at scale.</x:v>
      </x:c>
      <x:c r="Q24" s="32" t="str">
        <x:v>Selected steps of thematic analysis for inductive qualitative codebook development; the authors explicitly state that GATOS is not intended to replicate reflexive thematic analysis.</x:v>
      </x:c>
      <x:c r="R24" s="32" t="str">
        <x:v>Research-question-conditioned atomic summary extraction, embedding and dimensionality reduction, clustering, nearest-code RAG, sequential code creation/no-creation decisions, code clustering, and LLM theme naming, followed by matching against planted themes/subthemes.</x:v>
      </x:c>
      <x:c r="S24" s="32" t="str">
        <x:v>inductive codebook generation evaluated against deductively known planted themes</x:v>
      </x:c>
      <x:c r="T24" s="32" t="str">
        <x:v>synthetic teammate feedback, organizational ethical culture, and return-to-office attitudes</x:v>
      </x:c>
      <x:c r="U24" s="32" t="str">
        <x:v>Three GATOS synthetic datasets</x:v>
      </x:c>
      <x:c r="V24" s="32" t="str">
        <x:v>synthetic; authors state data will be made available in the corresponding author's GitHub repository</x:v>
      </x:c>
      <x:c r="W24" s="32" t="str">
        <x:v>854 teammate-feedback responses; 823 ethical-culture responses; 1,110 return-to-work responses; 2,787 total</x:v>
      </x:c>
      <x:c r="X24" s="32" t="str">
        <x:v>not applicable; the study used simulated responses and no human participants</x:v>
      </x:c>
      <x:c r="Y24" s="32" t="str">
        <x:v>2,787 synthetic responses; extracted summary-point counts were 4,563, 4,176, and 4,748, respectively</x:v>
      </x:c>
      <x:c r="Z24" s="32" t="str">
        <x:v>means/medians: teammate feedback 194/180 words; ethical culture 129/95 words; return-to-work 131/97 words</x:v>
      </x:c>
      <x:c r="AA24" s="32" t="str">
        <x:v>not reported</x:v>
      </x:c>
      <x:c r="AB24" s="32" t="str">
        <x:v>non-sensitive synthetic data</x:v>
      </x:c>
      <x:c r="AC24" s="32" t="str">
        <x:v>Mistral, Llama, and WizardLM open-weight families plus an unspecified text-embedding model</x:v>
      </x:c>
      <x:c r="AD24" s="32" t="str">
        <x:v>GATOS: Mistral-small-22b-2409 (also rendered once as Mistral-22b-2409); simulation: Llama-3.1-70B, WizardLM2-8x22B, Mistral-Nemo-12B, and Llama-3.1-8B; embedding model not reported in the inspected main paper</x:v>
      </x:c>
      <x:c r="AE24" s="32" t="str">
        <x:v>Research-question-conditioned extraction; nearest-neighbor RAG over typically k=2-4 existing codes; prompts decide whether coverage is sufficient and create a code/definition only when needed; a final LLM consolidates codes into themes; full prompts are referenced in supplementary material; temperature 0 is reported in the discussion.</x:v>
      </x:c>
      <x:c r="AF24" s="32" t="str">
        <x:v>no fine-tuning reported; retrieval augmentation, embeddings, dimensionality reduction, and clustering are used</x:v>
      </x:c>
      <x:c r="AG24" s="32" t="str">
        <x:v>single-model/multi-stage non-agent workflow</x:v>
      </x:c>
      <x:c r="AH24" s="32" t="str">
        <x:v>not applicable; no agent architecture</x:v>
      </x:c>
      <x:c r="AI24" s="32" t="str">
        <x:v>Researchers specify the research question and simulation criteria, inspect synthetic outputs, and manually classify reference-to-output matches as good, partial, or none; the number and independence of match raters are not reported.</x:v>
      </x:c>
      <x:c r="AJ24" s="32" t="str">
        <x:v>one synthetic open-ended response, decomposed into atomic summary points before clustering</x:v>
      </x:c>
      <x:c r="AK24" s="32" t="str">
        <x:v>summary points, embeddings/clusters, an inductive codebook with definitions, and a hierarchical theme set</x:v>
      </x:c>
      <x:c r="AL24" s="32" t="str">
        <x:v>The workflow retains summary points through clustering and nearest-code retrieval, but the paper does not report an explicit final theme-to-source quotation graph or participant-level provenance output.</x:v>
      </x:c>
      <x:c r="AM24" s="32" t="str">
        <x:v>Planted synthetic themes/subthemes serve as the reference; prior systems are compared conceptually, but no human analysis of the same natural corpus and no alternative computational baseline are evaluated.</x:v>
      </x:c>
      <x:c r="AN24" s="32" t="str">
        <x:v>temperature 0 is reported; stochastic reruns, random seeds, and sensitivity replications are not reported</x:v>
      </x:c>
      <x:c r="AO24" s="32" t="str">
        <x:v>best-match embedding cosine similarity, code/theme counts, summary-point counts, and code-creation trajectories; the primary match assessment is manual good/partial/no-match classification</x:v>
      </x:c>
      <x:c r="AP24" s="32" t="str">
        <x:v>Research-team members judge whether each planted subtheme has a good, partial, or no match among generated themes and inspect synthetic-data realism.</x:v>
      </x:c>
      <x:c r="AQ24" s="32" t="str">
        <x:v>not reported</x:v>
      </x:c>
      <x:c r="AR24" s="32" t="str">
        <x:v>not reported</x:v>
      </x:c>
      <x:c r="AS24" s="32" t="str">
        <x:v>descriptive counts and distributions only; no uncertainty interval or inferential comparison is reported for thematic recovery</x:v>
      </x:c>
      <x:c r="AT24" s="32" t="str">
        <x:v>GATOS produced 249 codes/89 themes, 246/75, and 314/110 across the three datasets. It recovered 54/60 planted teammate-feedback subthemes as good and 6 partial; 52/64 ethical-culture subthemes as good, 9 partial, and 3 none; and 60/63 return-to-work subthemes as good and 3 partial. Every planted top-level theme had at least one good generated match.</x:v>
      </x:c>
      <x:c r="AU24" s="32" t="str">
        <x:v>No empirical runtime, hardware, energy, or monetary cost is reported; the authors describe the workflow as computationally intensive at larger scales.</x:v>
      </x:c>
      <x:c r="AV24" s="32" t="str">
        <x:v>The paper states that ethics approval and informed consent were not obtained because no human participants or human data were used. It argues that local open-weight models can reduce third-party transmission and model-version risks.</x:v>
      </x:c>
      <x:c r="AW24" s="32" t="str">
        <x:v>Supplementary prompts are linked through the article; synthetic data are stated to be made available at https://github.com/andrewskatz, but the paper gives no study-specific repository path or immutable release; exact embedding/clustering specifications are incomplete in the inspected main text.</x:v>
      </x:c>
      <x:c r="AX24" s="32" t="str">
        <x:v>Synthetic data may lack human nuance and remain in-distribution for later models; near-redundant codes persist; abstraction level, scale, iterative refinement, full interviews, and robustness to model/embedding/clustering choices remain unresolved.</x:v>
      </x:c>
      <x:c r="AY24" s="32" t="str">
        <x:v>Reviewer interpretation: using LLM-generated responses with planted LLM-generated themes can make recovery easier through shared distributional priors even though different generator/analyzer models were used. The single planted theme universe assumes one correct interpretation, does not test minority/negative-case retention, and lacks independent rater reliability. Cosine separation between manual match categories is corroborative rather than a validated thematic-quality metric.</x:v>
      </x:c>
      <x:c r="AZ24" s="32" t="str">
        <x:v>Extends Katz and collaborators' earlier LLM-assisted codebook work into an open-weight RAG/clustering workflow and directly compares its phase mapping with Dai et al., Qiao et al., and collaborative systems.</x:v>
      </x:c>
      <x:c r="BA24" s="32" t="str">
        <x:v>not reported</x:v>
      </x:c>
      <x:c r="BB24" s="32" t="str">
        <x:v>not reported</x:v>
      </x:c>
      <x:c r="BC24" s="32" t="str">
        <x:v>full text inspected; Full-text-inspected evidence extraction retained in research/master_evidence.json.</x:v>
      </x:c>
    </x:row>
    <x:row r="25" ht="72" customHeight="1">
      <x:c r="A25" s="32" t="str">
        <x:v>bennis_2025_nine_models</x:v>
      </x:c>
      <x:c r="B25" s="32" t="str">
        <x:v>Bennis and Mouwafaq. Advancing AI-driven thematic analysis: a comparative study of nine generative models on Cutaneous Leishmaniasis data. BMC Medical Informatics and Decision Making. 2025;25:124.</x:v>
      </x:c>
      <x:c r="C25" s="32" t="str">
        <x:v>Advancing AI-driven thematic analysis: a comparative study of nine generative models on Cutaneous Leishmaniasis data</x:v>
      </x:c>
      <x:c r="D25" s="32" t="str">
        <x:v>Bennis and Mouwafaq</x:v>
      </x:c>
      <x:c r="E25" s="32" t="n">
        <x:v>2025</x:v>
      </x:c>
      <x:c r="F25" s="32" t="str">
        <x:v>BMC Medical Informatics and Decision Making. 2025;25:124.</x:v>
      </x:c>
      <x:c r="G25" s="32" t="str">
        <x:v>not reported</x:v>
      </x:c>
      <x:c r="H25" s="32" t="str">
        <x:v>not reported</x:v>
      </x:c>
      <x:c r="I25" s="32" t="str">
        <x:v>not reported; publication history beyond the linked record not reported</x:v>
      </x:c>
      <x:c r="J25" s="32" t="str">
        <x:v>https://doi.org/10.1186/s12911-025-02961-5</x:v>
      </x:c>
      <x:c r="K25" s="32" t="str">
        <x:v>10.1186/s12911-025-02961-5</x:v>
      </x:c>
      <x:c r="L25" s="32" t="n">
        <x:v>54</x:v>
      </x:c>
      <x:c r="M25" s="32" t="str">
        <x:v>OpenAlex cited_by_count; retrieved 2026-08-24</x:v>
      </x:c>
      <x:c r="N25" s="32" t="str">
        <x:v>core</x:v>
      </x:c>
      <x:c r="O25" s="32" t="str">
        <x:v>core</x:v>
      </x:c>
      <x:c r="P25" s="32" t="str">
        <x:v>not reported</x:v>
      </x:c>
      <x:c r="Q25" s="32" t="str">
        <x:v>not reported</x:v>
      </x:c>
      <x:c r="R25" s="32" t="str">
        <x:v>not reported</x:v>
      </x:c>
      <x:c r="S25" s="32" t="str">
        <x:v>hybrid</x:v>
      </x:c>
      <x:c r="T25" s="32" t="str">
        <x:v>not reported</x:v>
      </x:c>
      <x:c r="U25" s="32" t="str">
        <x:v>448 anonymized student quotations from 454 approached and 6 refusals; one short open question; 79 affected (35 female/44 male), 63 nonempty.</x:v>
      </x:c>
      <x:c r="V25" s="32" t="str">
        <x:v>not reported</x:v>
      </x:c>
      <x:c r="W25" s="32" t="str">
        <x:v>not reported</x:v>
      </x:c>
      <x:c r="X25" s="32" t="str">
        <x:v>not reported</x:v>
      </x:c>
      <x:c r="Y25" s="32" t="str">
        <x:v>448 anonymized student quotations from 454 approached and 6 refusals; one short open question; 79 affected (35 female/44 male), 63 nonempty.</x:v>
      </x:c>
      <x:c r="Z25" s="32" t="str">
        <x:v>not reported</x:v>
      </x:c>
      <x:c r="AA25" s="32" t="str">
        <x:v>not reported</x:v>
      </x:c>
      <x:c r="AB25" s="32" t="str">
        <x:v>public/nonclinical source described; sensitive-data risks not reported as material</x:v>
      </x:c>
      <x:c r="AC25" s="32" t="str">
        <x:v>Llama-3.1-405B; Claude 3.5; NotebookLM; Gemini 1.5 Advanced Ultra; ChatGPT o1-Pro; ChatGPT o1; Grok V2; DeepSeek V3; Gemini 2.0 Advanced</x:v>
      </x:c>
      <x:c r="AD25" s="32" t="str">
        <x:v>Llama-3.1-405B; Claude 3.5; NotebookLM; Gemini 1.5 Advanced Ultra; ChatGPT o1-Pro; ChatGPT o1; Grok V2; DeepSeek V3; Gemini 2.0 Advanced</x:v>
      </x:c>
      <x:c r="AE25" s="32" t="str">
        <x:v>not reported</x:v>
      </x:c>
      <x:c r="AF25" s="32" t="str">
        <x:v>not reported</x:v>
      </x:c>
      <x:c r="AG25" s="32" t="str">
        <x:v>not reported</x:v>
      </x:c>
      <x:c r="AH25" s="32" t="str">
        <x:v>not reported</x:v>
      </x:c>
      <x:c r="AI25" s="32" t="str">
        <x:v>not reported</x:v>
      </x:c>
      <x:c r="AJ25" s="32" t="str">
        <x:v>not reported</x:v>
      </x:c>
      <x:c r="AK25" s="32" t="str">
        <x:v>not reported</x:v>
      </x:c>
      <x:c r="AL25" s="32" t="str">
        <x:v>not reported</x:v>
      </x:c>
      <x:c r="AM25" s="32" t="str">
        <x:v>not reported</x:v>
      </x:c>
      <x:c r="AN25" s="32" t="str">
        <x:v>Each coding scheme twice; theme generation four iterations.</x:v>
      </x:c>
      <x:c r="AO25" s="32" t="str">
        <x:v>External weighted kappa: o1-Pro .79 (.74-.85); Human initial kappa .74, targeted second coding .82.; o1-Pro internal kappa 1.00 for affected subgroup.; Four models reached all 24 subthemes/Jaccard 1.00 after combining iterations.</x:v>
      </x:c>
      <x:c r="AP25" s="32" t="str">
        <x:v>not reported</x:v>
      </x:c>
      <x:c r="AQ25" s="32" t="str">
        <x:v>not reported</x:v>
      </x:c>
      <x:c r="AR25" s="32" t="str">
        <x:v>External weighted kappa: o1-Pro .79 (.74-.85); Human initial kappa .74, targeted second coding .82.; o1-Pro internal kappa 1.00 for affected subgroup.;</x:v>
      </x:c>
      <x:c r="AS25" s="32" t="str">
        <x:v>not reported</x:v>
      </x:c>
      <x:c r="AT25" s="32" t="str">
        <x:v>External weighted kappa: o1-Pro .79 (.74-.85); Claude .78 (.73-.84); Llama .78 (.72-.83).; Human initial kappa .74, targeted second coding .82.; o1-Pro internal kappa 1.00 for affected subgroup.; Four models reached all 24 subthemes/Jaccard 1.00 after combining iterations.</x:v>
      </x:c>
      <x:c r="AU25" s="32" t="str">
        <x:v>not reported</x:v>
      </x:c>
      <x:c r="AV25" s="32" t="str">
        <x:v>Original ethics approval; secondary anonymized analysis required no new approval; authors report ephemeral storage and deletion after download; supplements public.</x:v>
      </x:c>
      <x:c r="AW25" s="32" t="str">
        <x:v>not reported</x:v>
      </x:c>
      <x:c r="AX25" s="32" t="str">
        <x:v>not reported</x:v>
      </x:c>
      <x:c r="AY25" s="32" t="str">
        <x:v>Published human reference, Perplexity-generated reference synthesis, NotebookLM comparison, and unioned iterations create circularity/reviewer-inferred contamination risk; no direct contamination test.</x:v>
      </x:c>
      <x:c r="AZ25" s="32" t="str">
        <x:v>core</x:v>
      </x:c>
      <x:c r="BA25" s="32" t="str">
        <x:v>not reported</x:v>
      </x:c>
      <x:c r="BB25" s="32" t="str">
        <x:v>not reported</x:v>
      </x:c>
      <x:c r="BC25" s="32" t="str">
        <x:v>full text inspected; Full-text-inspected evidence extraction retained in research/master_evidence.json.</x:v>
      </x:c>
    </x:row>
    <x:row r="26" ht="72" customHeight="1">
      <x:c r="A26" s="32" t="str">
        <x:v>auto_ta_2025</x:v>
      </x:c>
      <x:c r="B26" s="32" t="str">
        <x:v>Yi, Seungjun et al. 2025. Auto-TA: Towards Scalable Automated Thematic Analysis via Multi-Agent Large Language Models with Reinforcement Learning. arXiv:2506.23998v2.</x:v>
      </x:c>
      <x:c r="C26" s="32" t="str">
        <x:v>Auto-TA: Towards Scalable Automated Thematic Analysis via Multi-Agent Large Language Models with Reinforcement Learning</x:v>
      </x:c>
      <x:c r="D26" s="32" t="str">
        <x:v>Yi, Seungjun et al</x:v>
      </x:c>
      <x:c r="E26" s="32" t="n">
        <x:v>2025</x:v>
      </x:c>
      <x:c r="F26" s="32" t="str">
        <x:v>arXiv:2506.23998v2.</x:v>
      </x:c>
      <x:c r="G26" s="32" t="str">
        <x:v>preprint/manuscript</x:v>
      </x:c>
      <x:c r="H26" s="32" t="str">
        <x:v>preprint/manuscript; peer review not verified</x:v>
      </x:c>
      <x:c r="I26" s="32" t="str">
        <x:v>arXiv preprint; peer-reviewed venue not verified | arXiv preprint; other publication/peer-review status not independently verified</x:v>
      </x:c>
      <x:c r="J26" s="32" t="str">
        <x:v>https://arxiv.org/abs/2506.23998</x:v>
      </x:c>
      <x:c r="K26" s="32" t="str">
        <x:v>10.48550/arxiv.2506.23998</x:v>
      </x:c>
      <x:c r="L26" s="32" t="n">
        <x:v>0</x:v>
      </x:c>
      <x:c r="M26" s="32" t="str">
        <x:v>OpenAlex cited_by_count; retrieved 2026-08-24</x:v>
      </x:c>
      <x:c r="N26" s="32" t="str">
        <x:v>core</x:v>
      </x:c>
      <x:c r="O26" s="32" t="str">
        <x:v>AAOCA-9/42/12 family — same 9 focus groups, 42 participants, and 12 published reference themes as LLM-TA, SFT-TA, TAMA, and the provenance paper; not an independent dataset replication</x:v>
      </x:c>
      <x:c r="P26" s="32" t="str">
        <x:v>not reported</x:v>
      </x:c>
      <x:c r="Q26" s="32" t="str">
        <x:v>fully automated reflexive/end-to-end TA with multi-agent LLMs and reinforcement learning | automated thematic analysis</x:v>
      </x:c>
      <x:c r="R26" s="32" t="str">
        <x:v>sequential role-prompted coding, theme generation and critic edits; RLHF/PPO not implemented in results | multi-agent end-to-end theme generation with lexical repeatability diagnostics</x:v>
      </x:c>
      <x:c r="S26" s="32" t="str">
        <x:v>inductive</x:v>
      </x:c>
      <x:c r="T26" s="32" t="str">
        <x:v>clinical congenital-heart-disease parent focus groups</x:v>
      </x:c>
      <x:c r="U26" s="32" t="str">
        <x:v>AAOCA: 9 focus groups/42 parents/mean 10,987 words; appendix inconsistently says 85 participants; 12 human themes; all 36 seven/two splits</x:v>
      </x:c>
      <x:c r="V26" s="32" t="str">
        <x:v>not reported</x:v>
      </x:c>
      <x:c r="W26" s="32" t="str">
        <x:v>AAOCA: 9 focus groups/42 parents/mean 10,987 words</x:v>
      </x:c>
      <x:c r="X26" s="32" t="str">
        <x:v>AAOCA: 9 focus groups/42 parents/mean 10,987 words; appendix inconsistently says 85 participants</x:v>
      </x:c>
      <x:c r="Y26" s="32" t="str">
        <x:v>AAOCA: 9 focus groups/42 parents/mean 10,987 words; appendix inconsistently says 85 participants; 12 human themes; all 36 seven/two splits</x:v>
      </x:c>
      <x:c r="Z26" s="32" t="str">
        <x:v>CA: 9 focus groups/42 parents/mean 10,987 words</x:v>
      </x:c>
      <x:c r="AA26" s="32" t="str">
        <x:v>not reported</x:v>
      </x:c>
      <x:c r="AB26" s="32" t="str">
        <x:v>not reported</x:v>
      </x:c>
      <x:c r="AC26" s="32" t="str">
        <x:v>GPT-4o; all-mpnet-base-v2</x:v>
      </x:c>
      <x:c r="AD26" s="32" t="str">
        <x:v>snapshot not reported | GPT-4o; all-mpnet-base-v2</x:v>
      </x:c>
      <x:c r="AE26" s="32" t="str">
        <x:v>temperature 0; role prompts; full prompt details incomplete</x:v>
      </x:c>
      <x:c r="AF26" s="32" t="str">
        <x:v>not reported</x:v>
      </x:c>
      <x:c r="AG26" s="32" t="str">
        <x:v>single-model or non-agent pipeline — four coder identities, theme roles and critic; no agent-to-agent dialogue</x:v>
      </x:c>
      <x:c r="AH26" s="32" t="str">
        <x:v>not reported</x:v>
      </x:c>
      <x:c r="AI26" s="32" t="str">
        <x:v>none in main run; optional future RLHF</x:v>
      </x:c>
      <x:c r="AJ26" s="32" t="str">
        <x:v>&lt;=1,500 units; implied words but inconsistent/unclear</x:v>
      </x:c>
      <x:c r="AK26" s="32" t="str">
        <x:v>coding; theme generation; critic scoring; ADD/SPLIT/COMBINE/DELETE refinement</x:v>
      </x:c>
      <x:c r="AL26" s="32" t="str">
        <x:v>not reported</x:v>
      </x:c>
      <x:c r="AM26" s="32" t="str">
        <x:v>reported single-model baseline and published human reference themes</x:v>
      </x:c>
      <x:c r="AN26" s="32" t="str">
        <x:v>10</x:v>
      </x:c>
      <x:c r="AO26" s="32" t="str">
        <x:v>quote-coverage formula called credibility; bidirectional ROUGE dependability; within-corpus split transferability; cosine; Levenshtein; BLEU | quote-use percentage named credibility/confirmability; ten-run bidirectional ROUGE named dependability; 7-versus-2 transcript-subset ROUGE named transferability; cosine; Levenshtein; BLEU</x:v>
      </x:c>
      <x:c r="AP26" s="32" t="str">
        <x:v>none in main run; optional future RLHF</x:v>
      </x:c>
      <x:c r="AQ26" s="32" t="str">
        <x:v>not reported</x:v>
      </x:c>
      <x:c r="AR26" s="32" t="str">
        <x:v>not reported</x:v>
      </x:c>
      <x:c r="AS26" s="32" t="str">
        <x:v>not reported</x:v>
      </x:c>
      <x:c r="AT26" s="32" t="str">
        <x:v>Baseline C/D/T .8213/.400/.308; best role credibility .9841; theme-reference cosine baseline .132 vs roles .107–.121. | Audit log and quote IDs are supplied; authors acknowledge multiple valid theme sets, expertise, prompt sensitivity, and low lexical similarity for valid outputs.</x:v>
      </x:c>
      <x:c r="AU26" s="32" t="str">
        <x:v>not reported</x:v>
      </x:c>
      <x:c r="AV26" s="32" t="str">
        <x:v>IRB 2019080031; NCT04613934</x:v>
      </x:c>
      <x:c r="AW26" s="32" t="str">
        <x:v>no code/data availability statement found; contradictory iteration limits and role labels</x:v>
      </x:c>
      <x:c r="AX26" s="32" t="str">
        <x:v>one corpus; no true RL; no agent interaction; construct-invalid metric labels; prompt sensitivity</x:v>
      </x:c>
      <x:c r="AY26" s="32" t="str">
        <x:v>All three trustworthiness labels are construct-misaligned: quote reuse, wording stability, and within-corpus subset similarity are not the qualitative constructs named.</x:v>
      </x:c>
      <x:c r="AZ26" s="32" t="str">
        <x:v>AAOCA-9/42/12 family — same 9 focus groups, 42 participants, and 12 published reference themes as LLM-TA, SFT-TA, TAMA, and the provenance paper; not an independent dataset replication</x:v>
      </x:c>
      <x:c r="BA26" s="32" t="str">
        <x:v>not reported</x:v>
      </x:c>
      <x:c r="BB26" s="32" t="str">
        <x:v>not reported</x:v>
      </x:c>
      <x:c r="BC26" s="32" t="str">
        <x:v>full text inspected; Full-text-inspected evidence extraction retained in research/master_evidence.json.</x:v>
      </x:c>
    </x:row>
    <x:row r="27" ht="72" customHeight="1">
      <x:c r="A27" s="32" t="str">
        <x:v>details_2025</x:v>
      </x:c>
      <x:c r="B27" s="32" t="str">
        <x:v>Sharma, Ansh; Wallace, James R. 2025. DeTAILS: Deep Thematic Analysis with Iterative LLM Support. CUI 2025, 1–7. Expanded preprint: Sharma, Cochrane, Wallace, arXiv:2510.17575v2.</x:v>
      </x:c>
      <x:c r="C27" s="32" t="str">
        <x:v>DeTAILS: Deep Thematic Analysis with Iterative LLM Support</x:v>
      </x:c>
      <x:c r="D27" s="32" t="str">
        <x:v>Sharma, Ansh; Wallace, James R</x:v>
      </x:c>
      <x:c r="E27" s="32" t="n">
        <x:v>2025</x:v>
      </x:c>
      <x:c r="F27" s="32" t="str">
        <x:v>CUI 2025, 1–7. Expanded preprint: Sharma, Cochrane, Wallace, arXiv:2510.17575v2.</x:v>
      </x:c>
      <x:c r="G27" s="32" t="str">
        <x:v>preprint/manuscript</x:v>
      </x:c>
      <x:c r="H27" s="32" t="str">
        <x:v>mixed: peer-reviewed version plus non-peer-reviewed version</x:v>
      </x:c>
      <x:c r="I27" s="32" t="str">
        <x:v>peer-reviewed short CUI paper plus distinct expanded non-peer-reviewed preprint</x:v>
      </x:c>
      <x:c r="J27" s="32" t="str">
        <x:v>https://cui.acm.org/2025/proceedings/</x:v>
      </x:c>
      <x:c r="K27" s="32" t="str">
        <x:v>10.1145/3719160.3735657</x:v>
      </x:c>
      <x:c r="L27" s="32" t="n">
        <x:v>5</x:v>
      </x:c>
      <x:c r="M27" s="32" t="str">
        <x:v>OpenAlex cited_by_count; retrieved 2026-08-24</x:v>
      </x:c>
      <x:c r="N27" s="32" t="str">
        <x:v>core</x:v>
      </x:c>
      <x:c r="O27" s="32" t="str">
        <x:v>DeTAILS version family — peer-reviewed CUI 2025 short paper plus a distinct expanded arXiv manuscript; evidence must be attributed to the correct version</x:v>
      </x:c>
      <x:c r="P27" s="32" t="str">
        <x:v>not reported</x:v>
      </x:c>
      <x:c r="Q27" s="32" t="str">
        <x:v>Braun–Clarke/reflexive thematic analysis</x:v>
      </x:c>
      <x:c r="R27" s="32" t="str">
        <x:v>interactive RAG-assisted editable codebook, global coding, code clustering/review and theme buckets; hybrid/codebook TA</x:v>
      </x:c>
      <x:c r="S27" s="32" t="str">
        <x:v>hybrid</x:v>
      </x:c>
      <x:c r="T27" s="32" t="str">
        <x:v>Reddit; qualitative-research workbench study</x:v>
      </x:c>
      <x:c r="U27" s="32" t="str">
        <x:v>expanded preprint: 18 researchers, six per expertise level; 30 Reddit threads each plus precomputed December 2024 month corpus</x:v>
      </x:c>
      <x:c r="V27" s="32" t="str">
        <x:v>public online-forum data</x:v>
      </x:c>
      <x:c r="W27" s="32" t="str">
        <x:v>not reported</x:v>
      </x:c>
      <x:c r="X27" s="32" t="str">
        <x:v>not reported</x:v>
      </x:c>
      <x:c r="Y27" s="32" t="str">
        <x:v>expanded preprint: 18 researchers, six per expertise level; 30 Reddit threads each plus precomputed December 2024 month corpus</x:v>
      </x:c>
      <x:c r="Z27" s="32" t="str">
        <x:v>not reported</x:v>
      </x:c>
      <x:c r="AA27" s="32" t="str">
        <x:v>not reported</x:v>
      </x:c>
      <x:c r="AB27" s="32" t="str">
        <x:v>public/nonclinical source described; sensitive-data risks not reported as material</x:v>
      </x:c>
      <x:c r="AC27" s="32" t="str">
        <x:v>Gemini-2.5-Pro-preview-03-25 for expanded evaluation; modular OpenAI/Vertex/Google AI/Ollama support</x:v>
      </x:c>
      <x:c r="AD27" s="32" t="str">
        <x:v>Gemini preview identifier reported; other models user-configurable | Gemini-2.5-Pro-preview-03-25 for expanded evaluation; modular OpenAI/Vertex/Google AI/Ollama support</x:v>
      </x:c>
      <x:c r="AE27" s="32" t="str">
        <x:v>chain-of-thought mentioned; exact prompts/hyperparameters not reported</x:v>
      </x:c>
      <x:c r="AF27" s="32" t="str">
        <x:v>retrieval-augmented generation (RAG)</x:v>
      </x:c>
      <x:c r="AG27" s="32" t="str">
        <x:v>single-model or non-agent pipeline — Electron/React, Python, ChromaDB RAG, Ollama, LangChain adapters</x:v>
      </x:c>
      <x:c r="AH27" s="32" t="str">
        <x:v>not reported</x:v>
      </x:c>
      <x:c r="AI27" s="32" t="str">
        <x:v>researcher can revise, accept, revisit and backtrack at every stage</x:v>
      </x:c>
      <x:c r="AJ27" s="32" t="str">
        <x:v>30 Reddit threads per participant initially; implementation chunk sizes not reported</x:v>
      </x:c>
      <x:c r="AK27" s="32" t="str">
        <x:v>RAG concept generation; initial codebook; global quote-grounded coding; code review/clustering; theme synthesis; CSV reporting</x:v>
      </x:c>
      <x:c r="AL27" s="32" t="str">
        <x:v>source quotations/excerpts retained with analytic outputs</x:v>
      </x:c>
      <x:c r="AM27" s="32" t="str">
        <x:v>not reported</x:v>
      </x:c>
      <x:c r="AN27" s="32" t="str">
        <x:v>not reported</x:v>
      </x:c>
      <x:c r="AO27" s="32" t="str">
        <x:v>suggestion-to-refinement weighted/macro F1; NASA-TLX; usefulness; time</x:v>
      </x:c>
      <x:c r="AP27" s="32" t="str">
        <x:v>researcher can revise, accept, revisit and backtrack at every stage</x:v>
      </x:c>
      <x:c r="AQ27" s="32" t="str">
        <x:v>researcher can revise, accept, revisit and backtrack at every stage</x:v>
      </x:c>
      <x:c r="AR27" s="32" t="str">
        <x:v>not reported</x:v>
      </x:c>
      <x:c r="AS27" s="32" t="str">
        <x:v>not reported</x:v>
      </x:c>
      <x:c r="AT27" s="32" t="str">
        <x:v>F1 .86 related concepts, .98 outline, .90 initial coding, .97 global, .90 review codes, 1.00 themes; NASA-TLX 26.3/100; usefulness 4.21/5.</x:v>
      </x:c>
      <x:c r="AU27" s="32" t="str">
        <x:v>not reported</x:v>
      </x:c>
      <x:c r="AV27" s="32" t="str">
        <x:v>consent and institutional REB</x:v>
      </x:c>
      <x:c r="AW27" s="32" t="str">
        <x:v>code https://github.com/DaemonOnCode/DeTAILS; expanded preprint has template errors; prompts absent</x:v>
      </x:c>
      <x:c r="AX27" s="32" t="str">
        <x:v>alignment is not truth and may reflect anchoring; no comparator; Reddit only; short sessions; one evaluated model</x:v>
      </x:c>
      <x:c r="AY27" s="32" t="str">
        <x:v>not reported</x:v>
      </x:c>
      <x:c r="AZ27" s="32" t="str">
        <x:v>DeTAILS version family — peer-reviewed CUI 2025 short paper plus a distinct expanded arXiv manuscript; evidence must be attributed to the correct version</x:v>
      </x:c>
      <x:c r="BA27" s="32" t="str">
        <x:v>not reported</x:v>
      </x:c>
      <x:c r="BB27" s="32" t="str">
        <x:v>not reported</x:v>
      </x:c>
      <x:c r="BC27" s="32" t="str">
        <x:v>full text inspected; Full-text-inspected evidence extraction retained in research/master_evidence.json.</x:v>
      </x:c>
    </x:row>
    <x:row r="28" ht="72" customHeight="1">
      <x:c r="A28" s="32" t="str">
        <x:v>sakaguchi_2025_japanese</x:v>
      </x:c>
      <x:c r="B28" s="32" t="str">
        <x:v>Sakaguchi, Sakama, Watari. Evaluating ChatGPT in Qualitative Thematic Analysis With Human Researchers in the Japanese Clinical Context and Its Cultural Interpretation Challenges. Journal of Medical Internet Research. 2025;27:e71521.</x:v>
      </x:c>
      <x:c r="C28" s="32" t="str">
        <x:v>Evaluating ChatGPT in Qualitative Thematic Analysis With Human Researchers in the Japanese Clinical Context and Its Cultural Interpretation Challenges</x:v>
      </x:c>
      <x:c r="D28" s="32" t="str">
        <x:v>Sakaguchi, Sakama, Watari</x:v>
      </x:c>
      <x:c r="E28" s="32" t="n">
        <x:v>2025</x:v>
      </x:c>
      <x:c r="F28" s="32" t="str">
        <x:v>Journal of Medical Internet Research. 2025;27:e71521.</x:v>
      </x:c>
      <x:c r="G28" s="32" t="str">
        <x:v>not reported</x:v>
      </x:c>
      <x:c r="H28" s="32" t="str">
        <x:v>not reported</x:v>
      </x:c>
      <x:c r="I28" s="32" t="str">
        <x:v>not reported; publication history beyond the linked record not reported</x:v>
      </x:c>
      <x:c r="J28" s="32" t="str">
        <x:v>https://www.jmir.org/2025/1/e71521</x:v>
      </x:c>
      <x:c r="K28" s="32" t="str">
        <x:v>10.2196/71521</x:v>
      </x:c>
      <x:c r="L28" s="32" t="n">
        <x:v>32</x:v>
      </x:c>
      <x:c r="M28" s="32" t="str">
        <x:v>OpenAlex cited_by_count; retrieved 2026-08-24</x:v>
      </x:c>
      <x:c r="N28" s="32" t="str">
        <x:v>core</x:v>
      </x:c>
      <x:c r="O28" s="32" t="str">
        <x:v>core</x:v>
      </x:c>
      <x:c r="P28" s="32" t="str">
        <x:v>not reported</x:v>
      </x:c>
      <x:c r="Q28" s="32" t="str">
        <x:v>not reported</x:v>
      </x:c>
      <x:c r="R28" s="32" t="str">
        <x:v>not reported</x:v>
      </x:c>
      <x:c r="S28" s="32" t="str">
        <x:v>inductive/reflexive</x:v>
      </x:c>
      <x:c r="T28" s="32" t="str">
        <x:v>not reported</x:v>
      </x:c>
      <x:c r="U28" s="32" t="str">
        <x:v>30 Japanese patient/provider semi-structured interviews at urban and rural hospitals; average duration 28.43 and 24.33 minutes; topic sacred moments.</x:v>
      </x:c>
      <x:c r="V28" s="32" t="str">
        <x:v>not reported</x:v>
      </x:c>
      <x:c r="W28" s="32" t="str">
        <x:v>not reported</x:v>
      </x:c>
      <x:c r="X28" s="32" t="str">
        <x:v>not reported</x:v>
      </x:c>
      <x:c r="Y28" s="32" t="str">
        <x:v>30 Japanese patient/provider semi-structured interviews at urban and rural hospitals; average duration 28.43 and 24.33 minutes; topic sacred moments.</x:v>
      </x:c>
      <x:c r="Z28" s="32" t="str">
        <x:v>average duration 28.43 and 24.33 minutes</x:v>
      </x:c>
      <x:c r="AA28" s="32" t="str">
        <x:v>Japanese</x:v>
      </x:c>
      <x:c r="AB28" s="32" t="str">
        <x:v>30 Japanese patient/provider semi-structured interviews at urban and rural hospitals</x:v>
      </x:c>
      <x:c r="AC28" s="32" t="str">
        <x:v>GPT-4o</x:v>
      </x:c>
      <x:c r="AD28" s="32" t="str">
        <x:v>GPT-4o</x:v>
      </x:c>
      <x:c r="AE28" s="32" t="str">
        <x:v>not reported</x:v>
      </x:c>
      <x:c r="AF28" s="32" t="str">
        <x:v>not reported</x:v>
      </x:c>
      <x:c r="AG28" s="32" t="str">
        <x:v>not reported</x:v>
      </x:c>
      <x:c r="AH28" s="32" t="str">
        <x:v>not reported</x:v>
      </x:c>
      <x:c r="AI28" s="32" t="str">
        <x:v>Independent reflexive thematic analysis; saturation after 27; 20% second-researcher recoding; member checking.</x:v>
      </x:c>
      <x:c r="AJ28" s="32" t="str">
        <x:v>not reported</x:v>
      </x:c>
      <x:c r="AK28" s="32" t="str">
        <x:v>not reported</x:v>
      </x:c>
      <x:c r="AL28" s="32" t="str">
        <x:v>not reported</x:v>
      </x:c>
      <x:c r="AM28" s="32" t="str">
        <x:v>independent human reflexive thematic analysis and repeated GPT-4o analyses</x:v>
      </x:c>
      <x:c r="AN28" s="32" t="str">
        <x:v>Each interview three times; additional Charmaz grounded-theory and Pope five-step framework prompts.</x:v>
      </x:c>
      <x:c r="AO28" s="32" t="str">
        <x:v>Common descriptive themes over 80% agreement;</x:v>
      </x:c>
      <x:c r="AP28" s="32" t="str">
        <x:v>Independent reflexive thematic analysis; saturation after 27; 20% second-researcher recoding; member checking.</x:v>
      </x:c>
      <x:c r="AQ28" s="32" t="str">
        <x:v>Independent reflexive thematic analysis; saturation after 27; 20% second-researcher recoding; member checking.</x:v>
      </x:c>
      <x:c r="AR28" s="32" t="str">
        <x:v>Common descriptive themes over 80% agreement;</x:v>
      </x:c>
      <x:c r="AS28" s="32" t="str">
        <x:v>not reported</x:v>
      </x:c>
      <x:c r="AT28" s="32" t="str">
        <x:v>Common descriptive themes over 80% agreement; culturally nuanced/low-frequency categories such as no-experience and fate below 30%; GPT fate count zero; less frequent themes inconsistent.</x:v>
      </x:c>
      <x:c r="AU28" s="32" t="str">
        <x:v>not reported</x:v>
      </x:c>
      <x:c r="AV28" s="32" t="str">
        <x:v>Shimane KS20230706-1; written consent; reuse authorization; anonymized/password-protected repository; vendor/API retention/transmission not reported.</x:v>
      </x:c>
      <x:c r="AW28" s="32" t="str">
        <x:v>not reported</x:v>
      </x:c>
      <x:c r="AX28" s="32" t="str">
        <x:v>not reported</x:v>
      </x:c>
      <x:c r="AY28" s="32" t="str">
        <x:v>Direct evidence of low-frequency and cultural-nuance loss.</x:v>
      </x:c>
      <x:c r="AZ28" s="32" t="str">
        <x:v>core</x:v>
      </x:c>
      <x:c r="BA28" s="32" t="str">
        <x:v>not reported</x:v>
      </x:c>
      <x:c r="BB28" s="32" t="str">
        <x:v>not reported</x:v>
      </x:c>
      <x:c r="BC28" s="32" t="str">
        <x:v>full text inspected; Full-text-inspected evidence extraction retained in research/master_evidence.json.</x:v>
      </x:c>
    </x:row>
    <x:row r="29" ht="72" customHeight="1">
      <x:c r="A29" s="32" t="str">
        <x:v>jowsey_2025_frankenstein</x:v>
      </x:c>
      <x:c r="B29" s="32" t="str">
        <x:v>Jowsey et al. (2025). Frankenstein, thematic analysis and generative AI. PLOS ONE, 20(9), e0330217.</x:v>
      </x:c>
      <x:c r="C29" s="32" t="str">
        <x:v>Frankenstein, thematic analysis and generative AI</x:v>
      </x:c>
      <x:c r="D29" s="32" t="str">
        <x:v>Jowsey et al.</x:v>
      </x:c>
      <x:c r="E29" s="32" t="n">
        <x:v>2025</x:v>
      </x:c>
      <x:c r="F29" s="32" t="str">
        <x:v>PLOS ONE, 20(9), e0330217.</x:v>
      </x:c>
      <x:c r="G29" s="32" t="str">
        <x:v>journal article</x:v>
      </x:c>
      <x:c r="H29" s="32" t="str">
        <x:v>peer reviewed</x:v>
      </x:c>
      <x:c r="I29" s="32" t="str">
        <x:v>peer-reviewed journal article</x:v>
      </x:c>
      <x:c r="J29" s="32" t="str">
        <x:v>https://journals.plos.org/plosone/article?id=10.1371/journal.pone.0330217</x:v>
      </x:c>
      <x:c r="K29" s="32" t="str">
        <x:v>10.1371/journal.pone.0330217</x:v>
      </x:c>
      <x:c r="L29" s="32" t="n">
        <x:v>9</x:v>
      </x:c>
      <x:c r="M29" s="32" t="str">
        <x:v>OpenAlex cited_by_count; retrieved 2026-08-24</x:v>
      </x:c>
      <x:c r="N29" s="32" t="str">
        <x:v>core</x:v>
      </x:c>
      <x:c r="O29" s="32" t="str">
        <x:v>not reported</x:v>
      </x:c>
      <x:c r="P29" s="32" t="str">
        <x:v>not reported</x:v>
      </x:c>
      <x:c r="Q29" s="32" t="str">
        <x:v>comparison of generative AI and published thematic analyses</x:v>
      </x:c>
      <x:c r="R29" s="32" t="str">
        <x:v>first-output Copilot comparison and exact quote audit across five datasets</x:v>
      </x:c>
      <x:c r="S29" s="32" t="str">
        <x:v>inductive comparison</x:v>
      </x:c>
      <x:c r="T29" s="32" t="str">
        <x:v>five published qualitative datasets</x:v>
      </x:c>
      <x:c r="U29" s="32" t="str">
        <x:v>not reported</x:v>
      </x:c>
      <x:c r="V29" s="32" t="str">
        <x:v>not reported</x:v>
      </x:c>
      <x:c r="W29" s="32" t="str">
        <x:v>not reported</x:v>
      </x:c>
      <x:c r="X29" s="32" t="str">
        <x:v>not reported</x:v>
      </x:c>
      <x:c r="Y29" s="32" t="str">
        <x:v>not reported</x:v>
      </x:c>
      <x:c r="Z29" s="32" t="str">
        <x:v>not reported</x:v>
      </x:c>
      <x:c r="AA29" s="32" t="str">
        <x:v>not reported</x:v>
      </x:c>
      <x:c r="AB29" s="32" t="str">
        <x:v>not reported</x:v>
      </x:c>
      <x:c r="AC29" s="32" t="str">
        <x:v>not reported</x:v>
      </x:c>
      <x:c r="AD29" s="32" t="str">
        <x:v>not reported</x:v>
      </x:c>
      <x:c r="AE29" s="32" t="str">
        <x:v>not reported</x:v>
      </x:c>
      <x:c r="AF29" s="32" t="str">
        <x:v>not reported</x:v>
      </x:c>
      <x:c r="AG29" s="32" t="str">
        <x:v>not reported</x:v>
      </x:c>
      <x:c r="AH29" s="32" t="str">
        <x:v>not reported</x:v>
      </x:c>
      <x:c r="AI29" s="32" t="str">
        <x:v>not reported</x:v>
      </x:c>
      <x:c r="AJ29" s="32" t="str">
        <x:v>not reported</x:v>
      </x:c>
      <x:c r="AK29" s="32" t="str">
        <x:v>not reported</x:v>
      </x:c>
      <x:c r="AL29" s="32" t="str">
        <x:v>source quotations/excerpts retained with analytic outputs</x:v>
      </x:c>
      <x:c r="AM29" s="32" t="str">
        <x:v>not reported</x:v>
      </x:c>
      <x:c r="AN29" s="32" t="str">
        <x:v>1</x:v>
      </x:c>
      <x:c r="AO29" s="32" t="str">
        <x:v>theme overlap; quote exactness; modified quotes; fabricated quotes; corpus-position inspection</x:v>
      </x:c>
      <x:c r="AP29" s="32" t="str">
        <x:v>not reported</x:v>
      </x:c>
      <x:c r="AQ29" s="32" t="str">
        <x:v>not reported</x:v>
      </x:c>
      <x:c r="AR29" s="32" t="str">
        <x:v>not reported</x:v>
      </x:c>
      <x:c r="AS29" s="32" t="str">
        <x:v>not reported</x:v>
      </x:c>
      <x:c r="AT29" s="32" t="str">
        <x:v>Correct quotes: human 79.1% (SD 27.1), Copilot 36.0% (SD 43.4). Fabricated Copilot quotes: 57.5% (SD 44.5). Evidence was concentrated early in documents.</x:v>
      </x:c>
      <x:c r="AU29" s="32" t="str">
        <x:v>not reported</x:v>
      </x:c>
      <x:c r="AV29" s="32" t="str">
        <x:v>not reported</x:v>
      </x:c>
      <x:c r="AW29" s="32" t="str">
        <x:v>not reported</x:v>
      </x:c>
      <x:c r="AX29" s="32" t="str">
        <x:v>not reported</x:v>
      </x:c>
      <x:c r="AY29" s="32" t="str">
        <x:v>Strong source-fidelity evidence; one minimally prompted proprietary assistant and heterogeneous TA traditions limit generalization. Detailed text has a conflicting 44.5% fabrication value; table/abstract support 57.5%.</x:v>
      </x:c>
      <x:c r="AZ29" s="32" t="str">
        <x:v>not reported</x:v>
      </x:c>
      <x:c r="BA29" s="32" t="str">
        <x:v>not reported</x:v>
      </x:c>
      <x:c r="BB29" s="32" t="str">
        <x:v>not reported</x:v>
      </x:c>
      <x:c r="BC29" s="32" t="str">
        <x:v>full text inspected; Full-text-inspected evidence extraction retained in research/master_evidence.json.</x:v>
      </x:c>
    </x:row>
    <x:row r="30" ht="72" customHeight="1">
      <x:c r="A30" s="32" t="str">
        <x:v>hicode_2025</x:v>
      </x:c>
      <x:c r="B30" s="32" t="str">
        <x:v>Zhong, Mian; Wang, Pristina; Field, Anjalie. 2025. HICode: Hierarchical Inductive Coding with LLMs. EMNLP 2025, 31060–31078.</x:v>
      </x:c>
      <x:c r="C30" s="32" t="str">
        <x:v>HICode: Hierarchical Inductive Coding with LLMs</x:v>
      </x:c>
      <x:c r="D30" s="32" t="str">
        <x:v>Zhong, Mian; Wang, Pristina; Field, Anjalie</x:v>
      </x:c>
      <x:c r="E30" s="32" t="n">
        <x:v>2025</x:v>
      </x:c>
      <x:c r="F30" s="32" t="str">
        <x:v>EMNLP 2025, 31060–31078.</x:v>
      </x:c>
      <x:c r="G30" s="32" t="str">
        <x:v>conference/proceedings paper</x:v>
      </x:c>
      <x:c r="H30" s="32" t="str">
        <x:v>peer reviewed</x:v>
      </x:c>
      <x:c r="I30" s="32" t="str">
        <x:v>peer-reviewed conference paper | peer-reviewed EMNLP paper</x:v>
      </x:c>
      <x:c r="J30" s="32" t="str">
        <x:v>https://aclanthology.org/2025.emnlp-main.1580/</x:v>
      </x:c>
      <x:c r="K30" s="32" t="str">
        <x:v>10.18653/v1/2025.emnlp-main.1580</x:v>
      </x:c>
      <x:c r="L30" s="32" t="n">
        <x:v>0</x:v>
      </x:c>
      <x:c r="M30" s="32" t="str">
        <x:v>OpenAlex cited_by_count; retrieved 2026-08-24</x:v>
      </x:c>
      <x:c r="N30" s="32" t="str">
        <x:v>core</x:v>
      </x:c>
      <x:c r="O30" s="32" t="str">
        <x:v>not reported</x:v>
      </x:c>
      <x:c r="P30" s="32" t="str">
        <x:v>not reported</x:v>
      </x:c>
      <x:c r="Q30" s="32" t="str">
        <x:v>hierarchical inductive coding inspired by qualitative research | hierarchical inductive coding</x:v>
      </x:c>
      <x:c r="R30" s="32" t="str">
        <x:v>targeted automated schema induction: per-segment short labels then repeated batched LLM clustering/synthesis | hierarchical code/theme induction with reference matching</x:v>
      </x:c>
      <x:c r="S30" s="32" t="str">
        <x:v>inductive</x:v>
      </x:c>
      <x:c r="T30" s="32" t="str">
        <x:v>history, astronomy, values, and OCR corpora</x:v>
      </x:c>
      <x:c r="U30" s="32" t="str">
        <x:v>Frame: 11,903 docs/112,585 paragraphs/15 themes; Astro: 369 docs/9 themes; Values: 100 docs/2,157 snippets/82 themes; OIDA: 3,861 docs/163,173 OCR segments</x:v>
      </x:c>
      <x:c r="V30" s="32" t="str">
        <x:v>public benchmark/source data</x:v>
      </x:c>
      <x:c r="W30" s="32" t="str">
        <x:v>Frame: 11,903 docs/112,585 paragraphs/15 themes; Astro: 369 docs/9 themes; Values: 100 docs/2,157 snippets/82 themes; OIDA: 3,861 docs/163,173 OCR segments</x:v>
      </x:c>
      <x:c r="X30" s="32" t="str">
        <x:v>not reported</x:v>
      </x:c>
      <x:c r="Y30" s="32" t="str">
        <x:v>Frame: 11,903 docs/112,585 paragraphs/15 themes; Astro: 369 docs/9 themes; Values: 100 docs/2,157 snippets/82 themes; OIDA: 3,861 docs/163,173 OCR segments</x:v>
      </x:c>
      <x:c r="Z30" s="32" t="str">
        <x:v>not reported</x:v>
      </x:c>
      <x:c r="AA30" s="32" t="str">
        <x:v>not reported</x:v>
      </x:c>
      <x:c r="AB30" s="32" t="str">
        <x:v>public/nonclinical source described; sensitive-data risks not reported as material</x:v>
      </x:c>
      <x:c r="AC30" s="32" t="str">
        <x:v>GPT-4o-mini; GPT-4o; Llama 3.2 3B; Llama 3.1 8B; Claude exact version not reported; Mixtral Large exact version not reported</x:v>
      </x:c>
      <x:c r="AD30" s="32" t="str">
        <x:v>mostly not reported | GPT-4o-mini; GPT-4o; Llama 3.2 3B; Llama 3.1 8B; Claude exact version not reported; Mixtral Large exact version not reported</x:v>
      </x:c>
      <x:c r="AE30" s="32" t="str">
        <x:v>goal/background conditioned; labels &lt;=5 words; full prompts Appendix A; temperatures not reported</x:v>
      </x:c>
      <x:c r="AF30" s="32" t="str">
        <x:v>not reported</x:v>
      </x:c>
      <x:c r="AG30" s="32" t="str">
        <x:v>single-model or non-agent pipeline — two-stage pipeline with iterative clustering; no human in evaluated loop</x:v>
      </x:c>
      <x:c r="AH30" s="32" t="str">
        <x:v>not reported</x:v>
      </x:c>
      <x:c r="AI30" s="32" t="str">
        <x:v>supplies goal/background; may browse hierarchy; no intervention in evaluation pipeline</x:v>
      </x:c>
      <x:c r="AJ30" s="32" t="str">
        <x:v>paragraph segments; random batches of 100 labels</x:v>
      </x:c>
      <x:c r="AK30" s="32" t="str">
        <x:v>relevance detection; multi-label open coding; hierarchical schema induction</x:v>
      </x:c>
      <x:c r="AL30" s="32" t="str">
        <x:v>not reported</x:v>
      </x:c>
      <x:c r="AM30" s="32" t="str">
        <x:v>human Astro coding and TopicGPT</x:v>
      </x:c>
      <x:c r="AN30" s="32" t="str">
        <x:v>5</x:v>
      </x:c>
      <x:c r="AO30" s="32" t="str">
        <x:v>embedding-matched many-to-many theme precision/recall; segment weighted precision/recall; Krippendorff alpha | many-to-many cosine-threshold theme precision/recall; segment precision/recall; five-run confidence intervals; human conceptual matching</x:v>
      </x:c>
      <x:c r="AP30" s="32" t="str">
        <x:v>supplies goal/background; may browse hierarchy; no intervention in evaluation pipeline</x:v>
      </x:c>
      <x:c r="AQ30" s="32" t="str">
        <x:v>not reported</x:v>
      </x:c>
      <x:c r="AR30" s="32" t="str">
        <x:v>Krippendorff alpha | Astro human alpha .31. human alpha was .31.</x:v>
      </x:c>
      <x:c r="AS30" s="32" t="str">
        <x:v>not reported</x:v>
      </x:c>
      <x:c r="AT30" s="32" t="str">
        <x:v>At threshold .4 HICode P/R: Values .96/.57, Astro .53/.51, Frame .68/.81; human Astro .72/.74; TopicGPT .18/.33; Astro human alpha .31. | Human and cosine matching diverged; human alpha was .31. HICode human P/R .72/.74 versus cosine .53/.51; TopicGPT human .18/.33 versus cosine .04/.49.</x:v>
      </x:c>
      <x:c r="AU30" s="32" t="str">
        <x:v>not reported</x:v>
      </x:c>
      <x:c r="AV30" s="32" t="str">
        <x:v>not reported as a dedicated participant-data ethics issue for public/benchmark sources</x:v>
      </x:c>
      <x:c r="AW30" s="32" t="str">
        <x:v>code https://github.com/mianzg/HICode; prompts available; embedding model and some exact model versions not reported</x:v>
      </x:c>
      <x:c r="AX30" s="32" t="str">
        <x:v>embedding metric validity, plural valid schemas, limited domains/models, prompt dependence</x:v>
      </x:c>
      <x:c r="AY30" s="32" t="str">
        <x:v>Many-to-many topology helps granularity, but the reference remains privileged and cosine thresholds miss conceptual equivalence.</x:v>
      </x:c>
      <x:c r="AZ30" s="32" t="str">
        <x:v>not reported</x:v>
      </x:c>
      <x:c r="BA30" s="32" t="str">
        <x:v>not reported</x:v>
      </x:c>
      <x:c r="BB30" s="32" t="str">
        <x:v>not reported</x:v>
      </x:c>
      <x:c r="BC30" s="32" t="str">
        <x:v>full text inspected; Full-text-inspected evidence extraction retained in research/master_evidence.json.</x:v>
      </x:c>
    </x:row>
    <x:row r="31" ht="72" customHeight="1">
      <x:c r="A31" s="32" t="str">
        <x:v>borse_2025_inter_rater_reliability</x:v>
      </x:c>
      <x:c r="B31" s="32" t="str">
        <x:v>Borse, Nikhil Sanjay, Ravishankar Chatta Subramaniam, and N. Sanjay Rebello. (2025). Investigation of the Inter-Rater Reliability between Large Language Models and Human Raters in Qualitative Analysis. arXiv:2508.14764v2. https://doi.org/10.48550/arXiv.2508.14764</x:v>
      </x:c>
      <x:c r="C31" s="32" t="str">
        <x:v>Investigation of the Inter-Rater Reliability between Large Language Models and Human Raters in Qualitative Analysis</x:v>
      </x:c>
      <x:c r="D31" s="32" t="str">
        <x:v>Nikhil Sanjay Borse; Ravishankar Chatta Subramaniam; N. Sanjay Rebello</x:v>
      </x:c>
      <x:c r="E31" s="32" t="n">
        <x:v>2025</x:v>
      </x:c>
      <x:c r="F31" s="32" t="str">
        <x:v>arXiv (physics.ed-ph); comments identify Physics Education Research Conference 2025</x:v>
      </x:c>
      <x:c r="G31" s="32" t="str">
        <x:v>arXiv preprint (v2)</x:v>
      </x:c>
      <x:c r="H31" s="32" t="str">
        <x:v>preprint; peer review not verified</x:v>
      </x:c>
      <x:c r="I31" s="32" t="str">
        <x:v>arXiv v1 submitted 2025-08-20; v2 revised 2025-08-31. The arXiv comments say 'Physics Education Research Conference 2025', but a separate official proceedings record was not verified, so the evidence status remains preprint.</x:v>
      </x:c>
      <x:c r="J31" s="32" t="str">
        <x:v>https://arxiv.org/abs/2508.14764</x:v>
      </x:c>
      <x:c r="K31" s="32" t="str">
        <x:v>10.48550/arxiv.2508.14764</x:v>
      </x:c>
      <x:c r="L31" s="32" t="n">
        <x:v>5</x:v>
      </x:c>
      <x:c r="M31" s="32" t="str">
        <x:v>OpenAlex cited_by_count; retrieved 2026-08-24</x:v>
      </x:c>
      <x:c r="N31" s="32" t="str">
        <x:v>core</x:v>
      </x:c>
      <x:c r="O31" s="32" t="str">
        <x:v>Purdue physics-education inter-rater-reliability study; backward-chained from Muse. It is not part of the AAOCA/Auto-TA/SFT-TA/TAMA shared clinical-data family.</x:v>
      </x:c>
      <x:c r="P31" s="32" t="str">
        <x:v>Measure agreement between human consensus coding and GPT-4o/GPT-4.5-preview on physics-education discussion segments and test whether prompt engineering and temperature/top-p optimization improve agreement.</x:v>
      </x:c>
      <x:c r="Q31" s="32" t="str">
        <x:v>Qualitative coding/thematic coding of STEM Ways of Thinking, with dependability and trustworthiness attributed to Guba and Lincoln; no specific inductive thematic-analysis tradition is claimed.</x:v>
      </x:c>
      <x:c r="R31" s="32" t="str">
        <x:v>Two humans assign a fixed four-code rubric to transcript segments and resolve labels to consensus. Each LLM then performs decomposed binary classification for each code, using zero-shot and few-shot/polished prompts and tuned API sampling parameters. Human-consensus versus LLM agreement is quantified.</x:v>
      </x:c>
      <x:c r="S31" s="32" t="str">
        <x:v>deductive</x:v>
      </x:c>
      <x:c r="T31" s="32" t="str">
        <x:v>undergraduate physics education; engineering-design project discussions</x:v>
      </x:c>
      <x:c r="U31" s="32" t="str">
        <x:v>Engineering Design project peer-interaction transcripts from one calculus-based physics laboratory section</x:v>
      </x:c>
      <x:c r="V31" s="32" t="str">
        <x:v>not reported</x:v>
      </x:c>
      <x:c r="W31" s="32" t="str">
        <x:v>14 group-discussion transcripts</x:v>
      </x:c>
      <x:c r="X31" s="32" t="str">
        <x:v>42 undergraduate students, reported as 14 groups of three</x:v>
      </x:c>
      <x:c r="Y31" s="32" t="str">
        <x:v>204 text segments, excluding prompt-example segments</x:v>
      </x:c>
      <x:c r="Z31" s="32" t="str">
        <x:v>Each group was asked to record at least five minutes of discussion; transcript word lengths are not reported.</x:v>
      </x:c>
      <x:c r="AA31" s="32" t="str">
        <x:v>not reported</x:v>
      </x:c>
      <x:c r="AB31" s="32" t="str">
        <x:v>Student audio/transcript data; anonymized under Institutional Review Board guidance.</x:v>
      </x:c>
      <x:c r="AC31" s="32" t="str">
        <x:v>OpenAI GPT</x:v>
      </x:c>
      <x:c r="AD31" s="32" t="str">
        <x:v>GPT-4o; GPT-4.5-preview; exact dated snapshots not reported</x:v>
      </x:c>
      <x:c r="AE31" s="32" t="str">
        <x:v>Zero-shot was tested, then decomposed few-shot binary classification used a role instruction, code criteria, typically three positive and three negative examples, and one target segment. GPT-4o polished the prompts; temperature and top-p were swept/tuned by code.</x:v>
      </x:c>
      <x:c r="AF31" s="32" t="str">
        <x:v>No model weight fine-tuning reported; adaptation consists of prompt polishing, few-shot examples, model selection, and dataset/theme-specific temperature and top-p tuning.</x:v>
      </x:c>
      <x:c r="AG31" s="32" t="str">
        <x:v>single-model classifier per run; not an agent architecture</x:v>
      </x:c>
      <x:c r="AH31" s="32" t="str">
        <x:v>not applicable</x:v>
      </x:c>
      <x:c r="AI31" s="32" t="str">
        <x:v>Humans transcribe/clean the recordings, develop/apply the four-code rubric, code all transcripts with two coders, discuss to consensus, supply example quotations, and serve as the reference rater; the authors recommend continuing human oversight.</x:v>
      </x:c>
      <x:c r="AJ31" s="32" t="str">
        <x:v>Transcript text segment, classified independently for each of four non-exclusive codes</x:v>
      </x:c>
      <x:c r="AK31" s="32" t="str">
        <x:v>Binary labels for Engineering Design, Physics Concepts, Math Constructs, and Metacognitive Thinking</x:v>
      </x:c>
      <x:c r="AL31" s="32" t="str">
        <x:v>Each prediction is attached to its input segment and code criterion; prompts include exemplar quotations. No additional source-to-label evidence artifact or audit log is reported.</x:v>
      </x:c>
      <x:c r="AM31" s="32" t="str">
        <x:v>Two-human consensus labels; GPT-4o with default temperature/top-p and an unpolished prompt; zero-shot versus few-shot/polished prompting; GPT-4o versus GPT-4.5-preview.</x:v>
      </x:c>
      <x:c r="AN31" s="32" t="str">
        <x:v>Five runs per theme for default and optimized comparisons; reported hyperparameter values are averaged over five runs per value. Random seeds are not reported.</x:v>
      </x:c>
      <x:c r="AO31" s="32" t="str">
        <x:v>Cohen's kappa between human-consensus and LLM labels</x:v>
      </x:c>
      <x:c r="AP31" s="32" t="str">
        <x:v>Two humans code the 14 transcripts, review disagreements, and reach consensus; that consensus is treated as one rater and compared with each LLM. Blinding and an untouched held-out evaluation split are not reported.</x:v>
      </x:c>
      <x:c r="AQ31" s="32" t="str">
        <x:v>Two human coders; expertise is not reported.</x:v>
      </x:c>
      <x:c r="AR31" s="32" t="str">
        <x:v>Human-human pre-consensus reliability is not reported. Human-consensus versus optimized LLM kappa exceeds 0.6 for three codes and is 0.55 for Metacognitive Thinking; Physics Concepts reaches 0.70 and Engineering Design reaches 0.60.</x:v>
      </x:c>
      <x:c r="AS31" s="32" t="str">
        <x:v>Mann-Whitney test for the average kappa improvement across themes (mean increase 0.14; p &lt; 0.02). Confidence intervals and a multiple-testing adjustment are not reported.</x:v>
      </x:c>
      <x:c r="AT31" s="32" t="str">
        <x:v>After optimization, one of GPT-4o or GPT-4.5-preview exceeded kappa 0.6 for Engineering Design, Physics Concepts, and Math Constructs; Physics Concepts reached 0.70, Engineering Design 0.60 after a 0.15 gain, and Metacognitive Thinking remained at 0.55. The average gain was 0.14 (p &lt; 0.02), with weaker performance on the more domain-general construct.</x:v>
      </x:c>
      <x:c r="AU31" s="32" t="str">
        <x:v>The authors describe prompt polishing as low-cost and argue that LLMs could scale coding, but report no measured time or monetary savings. They note that proprietary OpenAI API access requires a subscription and may be inequitable.</x:v>
      </x:c>
      <x:c r="AV31" s="32" t="str">
        <x:v>Institutional Review Board approval/guidance and anonymization are reported; human oversight is described as necessary for reliable and ethical rating. API data retention and governance are not reported, and proprietary-model accessibility is noted.</x:v>
      </x:c>
      <x:c r="AW31" s="32" t="str">
        <x:v>arXiv v2 full text; four-code rubric, example prompt, optimal model/temperature/top-p table, and run count are reported. No public code, data, complete prompt package, dated model snapshots, or seeds are reported.</x:v>
      </x:c>
      <x:c r="AX31" s="32" t="str">
        <x:v>Small single-section sample; optimized hyperparameters may overfit and may not generalize; only OpenAI models are studied; proprietary API cost/access is limiting; traditional machine learning is not compared; larger and more diverse datasets are future work.</x:v>
      </x:c>
      <x:c r="AY31" s="32" t="str">
        <x:v>Human consensus is used as a single ground truth and hides interpretive disagreement; human labels also provide few-shot examples; preliminary prompt testing used three of the fourteen transcripts and no held-out test partition is described; the study evaluates four fixed codes rather than inductive theme discovery; and repeated tuning on one corpus risks selection bias.</x:v>
      </x:c>
      <x:c r="AZ31" s="32" t="str">
        <x:v>Extends LLM-assisted deductive coding work by systematically varying prompt form, model, temperature, and top-p; cited by the later Muse benchmarking paper as related reliability evidence.</x:v>
      </x:c>
      <x:c r="BA31" s="32" t="str">
        <x:v>not reported</x:v>
      </x:c>
      <x:c r="BB31" s="32" t="str">
        <x:v>not reported</x:v>
      </x:c>
      <x:c r="BC31" s="32" t="str">
        <x:v>full text inspected; Full-text-inspected evidence extraction retained in research/master_evidence.json.</x:v>
      </x:c>
    </x:row>
    <x:row r="32" ht="72" customHeight="1">
      <x:c r="A32" s="32" t="str">
        <x:v>montes_2025_prompting</x:v>
      </x:c>
      <x:c r="B32" s="32" t="str">
        <x:v>Montes et al. (2025). Large Language Models in Thematic Analysis: Prompt Engineering, Evaluation, and Guidelines. arXiv:2510.18456v1.</x:v>
      </x:c>
      <x:c r="C32" s="32" t="str">
        <x:v>Large Language Models in Thematic Analysis: Prompt Engineering, Evaluation, and Guidelines</x:v>
      </x:c>
      <x:c r="D32" s="32" t="str">
        <x:v>Montes et al.</x:v>
      </x:c>
      <x:c r="E32" s="32" t="n">
        <x:v>2025</x:v>
      </x:c>
      <x:c r="F32" s="32" t="str">
        <x:v>arXiv:2510.18456v1.</x:v>
      </x:c>
      <x:c r="G32" s="32" t="str">
        <x:v>preprint/manuscript</x:v>
      </x:c>
      <x:c r="H32" s="32" t="str">
        <x:v>preprint/manuscript; peer review not verified</x:v>
      </x:c>
      <x:c r="I32" s="32" t="str">
        <x:v>arXiv preprint</x:v>
      </x:c>
      <x:c r="J32" s="32" t="str">
        <x:v>https://arxiv.org/abs/2510.18456</x:v>
      </x:c>
      <x:c r="K32" s="32" t="str">
        <x:v>10.48550/arxiv.2510.18456</x:v>
      </x:c>
      <x:c r="L32" s="32" t="str">
        <x:v>not reported</x:v>
      </x:c>
      <x:c r="M32" s="32" t="str">
        <x:v>OpenAlex lookup unavailable or no sufficiently exact match; retrieved 2026-08-24</x:v>
      </x:c>
      <x:c r="N32" s="32" t="str">
        <x:v>core</x:v>
      </x:c>
      <x:c r="O32" s="32" t="str">
        <x:v>not reported</x:v>
      </x:c>
      <x:c r="P32" s="32" t="str">
        <x:v>not reported</x:v>
      </x:c>
      <x:c r="Q32" s="32" t="str">
        <x:v>reflexive thematic analysis support</x:v>
      </x:c>
      <x:c r="R32" s="32" t="str">
        <x:v>prompt-tuned code/theme generation and human preference/rubric comparison</x:v>
      </x:c>
      <x:c r="S32" s="32" t="str">
        <x:v>inductive</x:v>
      </x:c>
      <x:c r="T32" s="32" t="str">
        <x:v>not reported</x:v>
      </x:c>
      <x:c r="U32" s="32" t="str">
        <x:v>not reported</x:v>
      </x:c>
      <x:c r="V32" s="32" t="str">
        <x:v>not reported</x:v>
      </x:c>
      <x:c r="W32" s="32" t="str">
        <x:v>not reported</x:v>
      </x:c>
      <x:c r="X32" s="32" t="str">
        <x:v>not reported</x:v>
      </x:c>
      <x:c r="Y32" s="32" t="str">
        <x:v>not reported</x:v>
      </x:c>
      <x:c r="Z32" s="32" t="str">
        <x:v>not reported</x:v>
      </x:c>
      <x:c r="AA32" s="32" t="str">
        <x:v>not reported</x:v>
      </x:c>
      <x:c r="AB32" s="32" t="str">
        <x:v>not reported</x:v>
      </x:c>
      <x:c r="AC32" s="32" t="str">
        <x:v>not reported</x:v>
      </x:c>
      <x:c r="AD32" s="32" t="str">
        <x:v>not reported</x:v>
      </x:c>
      <x:c r="AE32" s="32" t="str">
        <x:v>not reported</x:v>
      </x:c>
      <x:c r="AF32" s="32" t="str">
        <x:v>not reported</x:v>
      </x:c>
      <x:c r="AG32" s="32" t="str">
        <x:v>not reported</x:v>
      </x:c>
      <x:c r="AH32" s="32" t="str">
        <x:v>not reported</x:v>
      </x:c>
      <x:c r="AI32" s="32" t="str">
        <x:v>not reported</x:v>
      </x:c>
      <x:c r="AJ32" s="32" t="str">
        <x:v>not reported</x:v>
      </x:c>
      <x:c r="AK32" s="32" t="str">
        <x:v>not reported</x:v>
      </x:c>
      <x:c r="AL32" s="32" t="str">
        <x:v>not reported</x:v>
      </x:c>
      <x:c r="AM32" s="32" t="str">
        <x:v>not reported</x:v>
      </x:c>
      <x:c r="AN32" s="32" t="str">
        <x:v>not reported</x:v>
      </x:c>
      <x:c r="AO32" s="32" t="str">
        <x:v>96 blinded preferences; eight code criteria; theme criteria</x:v>
      </x:c>
      <x:c r="AP32" s="32" t="str">
        <x:v>not reported</x:v>
      </x:c>
      <x:c r="AQ32" s="32" t="str">
        <x:v>not reported</x:v>
      </x:c>
      <x:c r="AR32" s="32" t="str">
        <x:v>only five complete agreements;</x:v>
      </x:c>
      <x:c r="AS32" s="32" t="str">
        <x:v>not reported</x:v>
      </x:c>
      <x:c r="AT32" s="32" t="str">
        <x:v>LLM preferred 61%, human 37%; only five complete agreements; no IRR statistic. Latent-semantic interpretation was weakest (weighted average 2.59).</x:v>
      </x:c>
      <x:c r="AU32" s="32" t="str">
        <x:v>not reported</x:v>
      </x:c>
      <x:c r="AV32" s="32" t="str">
        <x:v>not reported</x:v>
      </x:c>
      <x:c r="AW32" s="32" t="str">
        <x:v>not reported</x:v>
      </x:c>
      <x:c r="AX32" s="32" t="str">
        <x:v>not reported</x:v>
      </x:c>
      <x:c r="AY32" s="32" t="str">
        <x:v>Best pipeline and prompts were selected on the same corpus; no held-out data or run stability; preference does not establish method-valid RTA.</x:v>
      </x:c>
      <x:c r="AZ32" s="32" t="str">
        <x:v>not reported</x:v>
      </x:c>
      <x:c r="BA32" s="32" t="str">
        <x:v>not reported</x:v>
      </x:c>
      <x:c r="BB32" s="32" t="str">
        <x:v>not reported</x:v>
      </x:c>
      <x:c r="BC32" s="32" t="str">
        <x:v>full text inspected; Full-text-inspected evidence extraction retained in research/master_evidence.json.</x:v>
      </x:c>
    </x:row>
    <x:row r="33" ht="72" customHeight="1">
      <x:c r="A33" s="32" t="str">
        <x:v>llm_ta_2025</x:v>
      </x:c>
      <x:c r="B33" s="32" t="str">
        <x:v>Raza, Muhammad Zain et al. 2025. LLM-TA: An LLM-Enhanced Thematic Analysis Pipeline for Transcripts from Parents of Children with Congenital Heart Disease. arXiv:2502.01620v1.</x:v>
      </x:c>
      <x:c r="C33" s="32" t="str">
        <x:v>LLM-TA: An LLM-Enhanced Thematic Analysis Pipeline for Transcripts from Parents of Children with Congenital Heart Disease</x:v>
      </x:c>
      <x:c r="D33" s="32" t="str">
        <x:v>Raza, Muhammad Zain et al</x:v>
      </x:c>
      <x:c r="E33" s="32" t="n">
        <x:v>2025</x:v>
      </x:c>
      <x:c r="F33" s="32" t="str">
        <x:v>arXiv:2502.01620v1.</x:v>
      </x:c>
      <x:c r="G33" s="32" t="str">
        <x:v>preprint</x:v>
      </x:c>
      <x:c r="H33" s="32" t="str">
        <x:v>preprint/manuscript; peer review not verified</x:v>
      </x:c>
      <x:c r="I33" s="32" t="str">
        <x:v>arXiv preprint; manuscript states accepted to Generative AI for Health workshop at AAAI 2025; archival DOI/record not verified</x:v>
      </x:c>
      <x:c r="J33" s="32" t="str">
        <x:v>https://arxiv.org/abs/2502.01620</x:v>
      </x:c>
      <x:c r="K33" s="32" t="str">
        <x:v>10.48550/arxiv.2502.01620</x:v>
      </x:c>
      <x:c r="L33" s="32" t="n">
        <x:v>3</x:v>
      </x:c>
      <x:c r="M33" s="32" t="str">
        <x:v>OpenAlex cited_by_count; retrieved 2026-08-24</x:v>
      </x:c>
      <x:c r="N33" s="32" t="str">
        <x:v>core</x:v>
      </x:c>
      <x:c r="O33" s="32" t="str">
        <x:v>AAOCA-9/42/12 family — first system paper in this extracted clinical benchmark lineage</x:v>
      </x:c>
      <x:c r="P33" s="32" t="str">
        <x:v>not reported</x:v>
      </x:c>
      <x:c r="Q33" s="32" t="str">
        <x:v>LLM-enhanced thematic analysis</x:v>
      </x:c>
      <x:c r="R33" s="32" t="str">
        <x:v>sequential coding, code merging and theme generation evaluated against clinician/qualitative-coder reference themes</x:v>
      </x:c>
      <x:c r="S33" s="32" t="str">
        <x:v>inductive</x:v>
      </x:c>
      <x:c r="T33" s="32" t="str">
        <x:v>AAOCA parent focus groups</x:v>
      </x:c>
      <x:c r="U33" s="32" t="str">
        <x:v>same 9 AAOCA focus groups/42 parents/12 reference themes | Same 9 focus groups/42 parents/12 published themes as TAMA; median 11,457 words/transcript; chunks at most 1,500 words.</x:v>
      </x:c>
      <x:c r="V33" s="32" t="str">
        <x:v>not reported</x:v>
      </x:c>
      <x:c r="W33" s="32" t="str">
        <x:v>Same 9 focus groups/42 parents/12 published themes as</x:v>
      </x:c>
      <x:c r="X33" s="32" t="str">
        <x:v>same 9 AAOCA focus groups/42 parents/12 reference themes; Same 9 focus groups/42 parents/12 published themes as TAMA</x:v>
      </x:c>
      <x:c r="Y33" s="32" t="str">
        <x:v>same 9 AAOCA focus groups/42 parents/12 reference themes | Same 9 focus groups/42 parents/12 published themes as TAMA; median 11,457 words/transcript; chunks at most 1,500 words.</x:v>
      </x:c>
      <x:c r="Z33" s="32" t="str">
        <x:v>median 11,457 words/transcript; chunks at most 1,500 words.</x:v>
      </x:c>
      <x:c r="AA33" s="32" t="str">
        <x:v>not reported</x:v>
      </x:c>
      <x:c r="AB33" s="32" t="str">
        <x:v>not reported</x:v>
      </x:c>
      <x:c r="AC33" s="32" t="str">
        <x:v>GPT-family model; exact snapshot not reported in this extraction | GPT-4o-mini-2024-07-18</x:v>
      </x:c>
      <x:c r="AD33" s="32" t="str">
        <x:v>GPT-family model; exact snapshot not reported in this extraction | GPT-4o-mini-2024-07-18</x:v>
      </x:c>
      <x:c r="AE33" s="32" t="str">
        <x:v>not reported in this extraction; repository should be pinned before reuse | temperature 0; baseline temperature 1.0; LangChain 0.3.21 | zero-shot; one-shot; Reflexion</x:v>
      </x:c>
      <x:c r="AF33" s="32" t="str">
        <x:v>not reported</x:v>
      </x:c>
      <x:c r="AG33" s="32" t="str">
        <x:v>single-model or non-agent pipeline — sequential GPT-family pipeline; no interacting-agent deliberation</x:v>
      </x:c>
      <x:c r="AH33" s="32" t="str">
        <x:v>not reported</x:v>
      </x:c>
      <x:c r="AI33" s="32" t="str">
        <x:v>reference themes and clinical framing; prospective human workflow not evaluated</x:v>
      </x:c>
      <x:c r="AJ33" s="32" t="str">
        <x:v>not reported in this extraction</x:v>
      </x:c>
      <x:c r="AK33" s="32" t="str">
        <x:v>coding; code merging; theme generation</x:v>
      </x:c>
      <x:c r="AL33" s="32" t="str">
        <x:v>not reported</x:v>
      </x:c>
      <x:c r="AM33" s="32" t="str">
        <x:v>not reported</x:v>
      </x:c>
      <x:c r="AN33" s="32" t="str">
        <x:v>not reported</x:v>
      </x:c>
      <x:c r="AO33" s="32" t="str">
        <x:v>theme/reference similarity; within/across-run trustworthiness proxies</x:v>
      </x:c>
      <x:c r="AP33" s="32" t="str">
        <x:v>reference themes and clinical framing; prospective human workflow not evaluated</x:v>
      </x:c>
      <x:c r="AQ33" s="32" t="str">
        <x:v>not reported</x:v>
      </x:c>
      <x:c r="AR33" s="32" t="str">
        <x:v>not reported</x:v>
      </x:c>
      <x:c r="AS33" s="32" t="str">
        <x:v>not reported</x:v>
      </x:c>
      <x:c r="AT33" s="32" t="str">
        <x:v>see primary full text; detailed numerical extraction not completed in this track | Sentence-T5 Mathis baseline no Reflexion .111/.667 Jaccard/hit; with Reflexion .139/.583.; LLM-TA zero .410/1.00; one .396/1.00; one plus Reflexion .222/1.00.; LLM-judge values zero .118/.750; one .174/.917; one plus Reflexion .152/.917.; Rare dramatic events, including cardiac arrests and financial concerns, were overrepresented; broad themes were sometimes misinterpreted.</x:v>
      </x:c>
      <x:c r="AU33" s="32" t="str">
        <x:v>Most variants under 10 minutes; one-shot plus Reflexion about 90 minutes; human analysis about 30 person-hours per coder.</x:v>
      </x:c>
      <x:c r="AV33" s="32" t="str">
        <x:v>clinical source governance; exact system-paper wording should be checked | Deidentification reported; IRB, consent, API retention/training, and vendor-security settings not reported.</x:v>
      </x:c>
      <x:c r="AW33" s="32" t="str">
        <x:v>code https://github.com/jiaweixu98/LLM-TA; venue/status and model snapshot uncertain | https://github.com/jiaweixu98/LLM-TA</x:v>
      </x:c>
      <x:c r="AX33" s="32" t="str">
        <x:v>one corpus; consensus-reference assumption; proprietary reproducibility; dependent evidence family</x:v>
      </x:c>
      <x:c r="AY33" s="32" t="str">
        <x:v>Same evaluator nonindependence and reviewer-inferred public-reference contamination risk as TAMA; no participant-level evidence matrix or controlled negative-case test.</x:v>
      </x:c>
      <x:c r="AZ33" s="32" t="str">
        <x:v>AAOCA-9/42/12 family — first system paper in this extracted clinical benchmark lineage</x:v>
      </x:c>
      <x:c r="BA33" s="32" t="str">
        <x:v>not reported</x:v>
      </x:c>
      <x:c r="BB33" s="32" t="str">
        <x:v>not reported</x:v>
      </x:c>
      <x:c r="BC33" s="32" t="str">
        <x:v>full text inspected; Full-text-inspected evidence extraction retained in research/master_evidence.json.</x:v>
      </x:c>
    </x:row>
    <x:row r="34" ht="72" customHeight="1">
      <x:c r="A34" s="32" t="str">
        <x:v>parfenova_pfeffer_2025_ensemble</x:v>
      </x:c>
      <x:c r="B34" s="32" t="str">
        <x:v>Parfenova, Angelina; Pfeffer, Jürgen. 2025. Measuring What Matters: Evaluating Ensemble LLMs with Label Refinement in Inductive Coding. Findings of ACL 2025, 10803–10816.</x:v>
      </x:c>
      <x:c r="C34" s="32" t="str">
        <x:v>Measuring What Matters: Evaluating Ensemble LLMs with Label Refinement in Inductive Coding</x:v>
      </x:c>
      <x:c r="D34" s="32" t="str">
        <x:v>Parfenova, Angelina; Pfeffer, Jürgen</x:v>
      </x:c>
      <x:c r="E34" s="32" t="n">
        <x:v>2025</x:v>
      </x:c>
      <x:c r="F34" s="32" t="str">
        <x:v>Findings of ACL 2025, 10803–10816.</x:v>
      </x:c>
      <x:c r="G34" s="32" t="str">
        <x:v>conference/proceedings paper</x:v>
      </x:c>
      <x:c r="H34" s="32" t="str">
        <x:v>peer reviewed</x:v>
      </x:c>
      <x:c r="I34" s="32" t="str">
        <x:v>peer-reviewed conference findings</x:v>
      </x:c>
      <x:c r="J34" s="32" t="str">
        <x:v>https://aclanthology.org/2025.findings-acl.563/</x:v>
      </x:c>
      <x:c r="K34" s="32" t="str">
        <x:v>10.18653/v1/2025.findings-acl.563</x:v>
      </x:c>
      <x:c r="L34" s="32" t="n">
        <x:v>3</x:v>
      </x:c>
      <x:c r="M34" s="32" t="str">
        <x:v>OpenAlex cited_by_count; retrieved 2026-08-24</x:v>
      </x:c>
      <x:c r="N34" s="32" t="str">
        <x:v>core</x:v>
      </x:c>
      <x:c r="O34" s="32" t="str">
        <x:v>Parfenova qualitative-coding program — extends the earlier quote/code setup with candidate-model moderation and label refinement</x:v>
      </x:c>
      <x:c r="P34" s="32" t="str">
        <x:v>not reported</x:v>
      </x:c>
      <x:c r="Q34" s="32" t="str">
        <x:v>ensemble inductive coding and label refinement</x:v>
      </x:c>
      <x:c r="R34" s="32" t="str">
        <x:v>candidate labels from three models, moderator selection/new label, sequential embedding reuse</x:v>
      </x:c>
      <x:c r="S34" s="32" t="str">
        <x:v>inductive</x:v>
      </x:c>
      <x:c r="T34" s="32" t="str">
        <x:v>social-science quotations and product reviews</x:v>
      </x:c>
      <x:c r="U34" s="32" t="str">
        <x:v>1,000-pair source setup; separate 100-review test set</x:v>
      </x:c>
      <x:c r="V34" s="32" t="str">
        <x:v>not reported</x:v>
      </x:c>
      <x:c r="W34" s="32" t="str">
        <x:v>not reported</x:v>
      </x:c>
      <x:c r="X34" s="32" t="str">
        <x:v>not reported</x:v>
      </x:c>
      <x:c r="Y34" s="32" t="str">
        <x:v>1,000-pair source setup; separate 100-review test set</x:v>
      </x:c>
      <x:c r="Z34" s="32" t="str">
        <x:v>not reported</x:v>
      </x:c>
      <x:c r="AA34" s="32" t="str">
        <x:v>not reported</x:v>
      </x:c>
      <x:c r="AB34" s="32" t="str">
        <x:v>not reported</x:v>
      </x:c>
      <x:c r="AC34" s="32" t="str">
        <x:v>Falcon; Mistral; Llama family; Mixtral 8x7B; Llama 3.3 70B; GPT-4; GPT-4o</x:v>
      </x:c>
      <x:c r="AD34" s="32" t="str">
        <x:v>exact proprietary snapshots not reported | Falcon; Mistral; Llama family; Mixtral 8x7B; Llama 3.3 70B; GPT-4; GPT-4o</x:v>
      </x:c>
      <x:c r="AE34" s="32" t="str">
        <x:v>LoRA and generation settings largely follow Parfenova 2025; exact full configuration in appendices</x:v>
      </x:c>
      <x:c r="AF34" s="32" t="str">
        <x:v>LoRA and generation settings largely follow Parfenova 2025</x:v>
      </x:c>
      <x:c r="AG34" s="32" t="str">
        <x:v>multi-role/multi-agent as reported — multiple candidate LMs plus moderator; sequential refinement memory</x:v>
      </x:c>
      <x:c r="AH34" s="32" t="str">
        <x:v>multiple candidate LMs plus moderator; sequential refinement memory</x:v>
      </x:c>
      <x:c r="AI34" s="32" t="str">
        <x:v>manual reference codes; tiny 10-item score-correlation validation; number of experts not reported</x:v>
      </x:c>
      <x:c r="AJ34" s="32" t="str">
        <x:v>presegmented sentence/review</x:v>
      </x:c>
      <x:c r="AK34" s="32" t="str">
        <x:v>open-code generation; ensemble moderation; label refinement</x:v>
      </x:c>
      <x:c r="AL34" s="32" t="str">
        <x:v>not reported</x:v>
      </x:c>
      <x:c r="AM34" s="32" t="str">
        <x:v>not reported</x:v>
      </x:c>
      <x:c r="AN34" s="32" t="str">
        <x:v>not reported</x:v>
      </x:c>
      <x:c r="AO34" s="32" t="str">
        <x:v>equal composite of normalized cosine, METEOR, code-length penalty and JSD; Spearman correlation</x:v>
      </x:c>
      <x:c r="AP34" s="32" t="str">
        <x:v>manual reference codes; tiny 10-item score-correlation validation; number of experts not reported</x:v>
      </x:c>
      <x:c r="AQ34" s="32" t="str">
        <x:v>manual reference codes; tiny 10-item score-correlation validation; number of experts not reported</x:v>
      </x:c>
      <x:c r="AR34" s="32" t="str">
        <x:v>not reported</x:v>
      </x:c>
      <x:c r="AS34" s="32" t="str">
        <x:v>human-score Spearman .73, p=.039 on 10 items.</x:v>
      </x:c>
      <x:c r="AT34" s="32" t="str">
        <x:v>Refined Mixtral .99 at threshold .7 vs .33 standalone; Llama-70B .74 vs .38; GPT-4 refinement .54 vs .74; human-score Spearman .73, p=.039 on 10 items.</x:v>
      </x:c>
      <x:c r="AU34" s="32" t="str">
        <x:v>not reported</x:v>
      </x:c>
      <x:c r="AV34" s="32" t="str">
        <x:v>anonymization, bias and human oversight discussed</x:v>
      </x:c>
      <x:c r="AW34" s="32" t="str">
        <x:v>code/data release not reported</x:v>
      </x:c>
      <x:c r="AX34" s="32" t="str">
        <x:v>gold-dependent post-hoc metric; threshold selection unclear; no validation split; tiny human validation</x:v>
      </x:c>
      <x:c r="AY34" s="32" t="str">
        <x:v>not reported</x:v>
      </x:c>
      <x:c r="AZ34" s="32" t="str">
        <x:v>Parfenova qualitative-coding program — extends the earlier quote/code setup with candidate-model moderation and label refinement</x:v>
      </x:c>
      <x:c r="BA34" s="32" t="str">
        <x:v>not reported</x:v>
      </x:c>
      <x:c r="BB34" s="32" t="str">
        <x:v>not reported</x:v>
      </x:c>
      <x:c r="BC34" s="32" t="str">
        <x:v>full text inspected; Full-text-inspected evidence extraction retained in research/master_evidence.json.</x:v>
      </x:c>
    </x:row>
    <x:row r="35" ht="72" customHeight="1">
      <x:c r="A35" s="32" t="str">
        <x:v>quallm_2025</x:v>
      </x:c>
      <x:c r="B35" s="32" t="str">
        <x:v>Rao, Varun Nagaraj; Agarwal, Eesha; Dalal, Samantha; Calacci, Dana; Monroy-Hernández, Andrés. 2025. QuaLLM: An LLM-based Framework to Extract Quantitative Insights from Online Forums. Findings of NAACL 2025, 1355–1369.</x:v>
      </x:c>
      <x:c r="C35" s="32" t="str">
        <x:v>QuaLLM: An LLM-based Framework to Extract Quantitative Insights from Online Forums</x:v>
      </x:c>
      <x:c r="D35" s="32" t="str">
        <x:v>Rao, Varun Nagaraj; Agarwal, Eesha; Dalal, Samantha; Calacci, Dana; Monroy-Hernández, Andrés</x:v>
      </x:c>
      <x:c r="E35" s="32" t="n">
        <x:v>2025</x:v>
      </x:c>
      <x:c r="F35" s="32" t="str">
        <x:v>Findings of NAACL 2025, 1355–1369.</x:v>
      </x:c>
      <x:c r="G35" s="32" t="str">
        <x:v>conference/proceedings paper</x:v>
      </x:c>
      <x:c r="H35" s="32" t="str">
        <x:v>peer reviewed</x:v>
      </x:c>
      <x:c r="I35" s="32" t="str">
        <x:v>peer-reviewed conference findings | peer-reviewed NAACL Findings paper</x:v>
      </x:c>
      <x:c r="J35" s="32" t="str">
        <x:v>https://aclanthology.org/2025.findings-naacl.74/</x:v>
      </x:c>
      <x:c r="K35" s="32" t="str">
        <x:v>10.18653/v1/2025.findings-naacl.74</x:v>
      </x:c>
      <x:c r="L35" s="32" t="n">
        <x:v>3</x:v>
      </x:c>
      <x:c r="M35" s="32" t="str">
        <x:v>OpenAlex cited_by_count; retrieved 2026-08-24</x:v>
      </x:c>
      <x:c r="N35" s="32" t="str">
        <x:v>core</x:v>
      </x:c>
      <x:c r="O35" s="32" t="str">
        <x:v>not reported</x:v>
      </x:c>
      <x:c r="P35" s="32" t="str">
        <x:v>not reported</x:v>
      </x:c>
      <x:c r="Q35" s="32" t="str">
        <x:v>qualitative concern extraction supporting quantitative insight | qualitative-to-quantitative insight extraction</x:v>
      </x:c>
      <x:c r="R35" s="32" t="str">
        <x:v>positivist four-stage concern generation, classification, aggregation/ranking and prevalence estimation | hybrid computational content analysis using an external topic taxonomy</x:v>
      </x:c>
      <x:c r="S35" s="32" t="str">
        <x:v>hybrid</x:v>
      </x:c>
      <x:c r="T35" s="32" t="str">
        <x:v>online forums/Reddit</x:v>
      </x:c>
      <x:c r="U35" s="32" t="str">
        <x:v>65,377 submissions; 1,392,776 comments; 58,728 retained concerns after 11% API failure</x:v>
      </x:c>
      <x:c r="V35" s="32" t="str">
        <x:v>public online-forum data</x:v>
      </x:c>
      <x:c r="W35" s="32" t="str">
        <x:v>65,377 submissions</x:v>
      </x:c>
      <x:c r="X35" s="32" t="str">
        <x:v>not reported</x:v>
      </x:c>
      <x:c r="Y35" s="32" t="str">
        <x:v>65,377 submissions; 1,392,776 comments; 58,728 retained concerns after 11% API failure</x:v>
      </x:c>
      <x:c r="Z35" s="32" t="str">
        <x:v>not reported</x:v>
      </x:c>
      <x:c r="AA35" s="32" t="str">
        <x:v>not reported</x:v>
      </x:c>
      <x:c r="AB35" s="32" t="str">
        <x:v>public/nonclinical source described; sensitive-data risks not reported as material</x:v>
      </x:c>
      <x:c r="AC35" s="32" t="str">
        <x:v>GPT-4-Turbo via Azure; BERTopic; UMAP</x:v>
      </x:c>
      <x:c r="AD35" s="32" t="str">
        <x:v>GPT snapshot not reported | GPT-4-Turbo via Azure; BERTopic; UMAP</x:v>
      </x:c>
      <x:c r="AE35" s="32" t="str">
        <x:v>five submissions/comments per call; seven-step JSON prompt; no-outside-knowledge instruction; temperature/seeds not reported</x:v>
      </x:c>
      <x:c r="AF35" s="32" t="str">
        <x:v>not reported</x:v>
      </x:c>
      <x:c r="AG35" s="32" t="str">
        <x:v>single-model or non-agent pipeline — single-model multi-prompt pipeline plus BERTopic aggregation analysis</x:v>
      </x:c>
      <x:c r="AH35" s="32" t="str">
        <x:v>not reported</x:v>
      </x:c>
      <x:c r="AI35" s="32" t="str">
        <x:v>defines 4–5 categories, builds small references, selects representative quotes</x:v>
      </x:c>
      <x:c r="AJ35" s="32" t="str">
        <x:v>groups of five Reddit submissions plus comments</x:v>
      </x:c>
      <x:c r="AK35" s="32" t="str">
        <x:v>concern extraction with quote; top-level classification; subtheme aggregation; prevalence classification</x:v>
      </x:c>
      <x:c r="AL35" s="32" t="str">
        <x:v>source quotations/excerpts retained with analytic outputs</x:v>
      </x:c>
      <x:c r="AM35" s="32" t="str">
        <x:v>not reported</x:v>
      </x:c>
      <x:c r="AN35" s="32" t="str">
        <x:v>temperature/seeds not reported |</x:v>
      </x:c>
      <x:c r="AO35" s="32" t="str">
        <x:v>factuality; completeness; accuracy; Fleiss kappa; distinctness; coverage@k | factuality precision; completeness recall; classification accuracy; prevalence agreement; topic distinctness; topic coverage; Fleiss kappa</x:v>
      </x:c>
      <x:c r="AP35" s="32" t="str">
        <x:v>defines 4–5 categories, builds small references, selects representative quotes</x:v>
      </x:c>
      <x:c r="AQ35" s="32" t="str">
        <x:v>defines 4–5 categories, builds small references, selects representative quotes</x:v>
      </x:c>
      <x:c r="AR35" s="32" t="str">
        <x:v>Fleiss kappa; prevalence agreement; Fleiss kappa | a three-annotator 100-sample check reports kappa .59/.63 human and .54/.61 human–LLM.</x:v>
      </x:c>
      <x:c r="AS35" s="32" t="str">
        <x:v>not reported</x:v>
      </x:c>
      <x:c r="AT35" s="32" t="str">
        <x:v>Factuality .55, completeness .78; classification/prevalence accuracy .74/.82; BERTopic distinctness .80 and coverage@1 .95/@2 1.00; cost $1,662.30 and 145.49M total tokens. | Two researchers jointly evaluated 125 submissions/2,511 comments; a three-annotator 100-sample check reports kappa .59/.63 human and .54/.61 human–LLM.</x:v>
      </x:c>
      <x:c r="AU35" s="32" t="str">
        <x:v>cost $1,662.30 and 145.49M total tokens.</x:v>
      </x:c>
      <x:c r="AV35" s="32" t="str">
        <x:v>public-forum privacy/consent trade-offs, profanity/API selection bias, misinformation and model bias discussed</x:v>
      </x:c>
      <x:c r="AW35" s="32" t="str">
        <x:v>prompt details and topic hyperparameters reported; code/data resource not reported; proprietary snapshot missing</x:v>
      </x:c>
      <x:c r="AX35" s="32" t="str">
        <x:v>small audits, 11% failures, reporting discrepancy about annotators, positivist reduction, stochasticity</x:v>
      </x:c>
      <x:c r="AY35" s="32" t="str">
        <x:v>Reported coverage is topic coverage, not participant or meaning coverage; deductive label agreement does not validate RTA.</x:v>
      </x:c>
      <x:c r="AZ35" s="32" t="str">
        <x:v>not reported</x:v>
      </x:c>
      <x:c r="BA35" s="32" t="str">
        <x:v>not reported</x:v>
      </x:c>
      <x:c r="BB35" s="32" t="str">
        <x:v>not reported</x:v>
      </x:c>
      <x:c r="BC35" s="32" t="str">
        <x:v>full text inspected; Full-text-inspected evidence extraction retained in research/master_evidence.json.</x:v>
      </x:c>
    </x:row>
    <x:row r="36" ht="72" customHeight="1">
      <x:c r="A36" s="32" t="str">
        <x:v>vikan_2025_reflexive</x:v>
      </x:c>
      <x:c r="B36" s="32" t="str">
        <x:v>Vikan et al. Reflecting on LLM Support in Reflexive Thematic Analysis: An Exploratory Study. Qualitative Health Research. Online 2025;36(2-3):191-205, 2026 issue.</x:v>
      </x:c>
      <x:c r="C36" s="32" t="str">
        <x:v>Reflecting on LLM Support in Reflexive Thematic Analysis: An Exploratory Study</x:v>
      </x:c>
      <x:c r="D36" s="32" t="str">
        <x:v>Vikan et al</x:v>
      </x:c>
      <x:c r="E36" s="32" t="n">
        <x:v>2025</x:v>
      </x:c>
      <x:c r="F36" s="32" t="str">
        <x:v>Qualitative Health Research. Online 2025;36(2-3):191-205, 2026 issue.</x:v>
      </x:c>
      <x:c r="G36" s="32" t="str">
        <x:v>not reported</x:v>
      </x:c>
      <x:c r="H36" s="32" t="str">
        <x:v>not reported</x:v>
      </x:c>
      <x:c r="I36" s="32" t="str">
        <x:v>not reported; publication history beyond the linked record not reported</x:v>
      </x:c>
      <x:c r="J36" s="32" t="str">
        <x:v>https://pmc.ncbi.nlm.nih.gov/articles/PMC12949038/</x:v>
      </x:c>
      <x:c r="K36" s="32" t="str">
        <x:v>10.1177/10497323251365211</x:v>
      </x:c>
      <x:c r="L36" s="32" t="n">
        <x:v>12</x:v>
      </x:c>
      <x:c r="M36" s="32" t="str">
        <x:v>OpenAlex cited_by_count; retrieved 2026-08-24</x:v>
      </x:c>
      <x:c r="N36" s="32" t="str">
        <x:v>core</x:v>
      </x:c>
      <x:c r="O36" s="32" t="str">
        <x:v>core</x:v>
      </x:c>
      <x:c r="P36" s="32" t="str">
        <x:v>not reported</x:v>
      </x:c>
      <x:c r="Q36" s="32" t="str">
        <x:v>not reported</x:v>
      </x:c>
      <x:c r="R36" s="32" t="str">
        <x:v>not reported</x:v>
      </x:c>
      <x:c r="S36" s="32" t="str">
        <x:v>inductive/reflexive</x:v>
      </x:c>
      <x:c r="T36" s="32" t="str">
        <x:v>not reported</x:v>
      </x:c>
      <x:c r="U36" s="32" t="str">
        <x:v>One Norwegian operating-room nurse interview; 10 pages/9,262 words; from a 223-page/158,865-word corpus; moderator removed.</x:v>
      </x:c>
      <x:c r="V36" s="32" t="str">
        <x:v>not reported</x:v>
      </x:c>
      <x:c r="W36" s="32" t="str">
        <x:v>not reported</x:v>
      </x:c>
      <x:c r="X36" s="32" t="str">
        <x:v>not reported</x:v>
      </x:c>
      <x:c r="Y36" s="32" t="str">
        <x:v>One Norwegian operating-room nurse interview; 10 pages/9,262 words; from a 223-page/158,865-word corpus; moderator removed.</x:v>
      </x:c>
      <x:c r="Z36" s="32" t="str">
        <x:v>10 pages/9,262 words</x:v>
      </x:c>
      <x:c r="AA36" s="32" t="str">
        <x:v>Norwegian</x:v>
      </x:c>
      <x:c r="AB36" s="32" t="str">
        <x:v>offline sensitive server.</x:v>
      </x:c>
      <x:c r="AC36" s="32" t="str">
        <x:v>Offline Mistral-7B through Ollama/HuggingFace with RAG</x:v>
      </x:c>
      <x:c r="AD36" s="32" t="str">
        <x:v>Offline Mistral-7B through Ollama/HuggingFace with RAG</x:v>
      </x:c>
      <x:c r="AE36" s="32" t="str">
        <x:v>not reported</x:v>
      </x:c>
      <x:c r="AF36" s="32" t="str">
        <x:v>retrieval-augmented generation (RAG)</x:v>
      </x:c>
      <x:c r="AG36" s="32" t="str">
        <x:v>not reported</x:v>
      </x:c>
      <x:c r="AH36" s="32" t="str">
        <x:v>not reported</x:v>
      </x:c>
      <x:c r="AI36" s="32" t="str">
        <x:v>not reported</x:v>
      </x:c>
      <x:c r="AJ36" s="32" t="str">
        <x:v>not reported</x:v>
      </x:c>
      <x:c r="AK36" s="32" t="str">
        <x:v>not reported</x:v>
      </x:c>
      <x:c r="AL36" s="32" t="str">
        <x:v>not reported</x:v>
      </x:c>
      <x:c r="AM36" s="32" t="str">
        <x:v>not reported</x:v>
      </x:c>
      <x:c r="AN36" s="32" t="str">
        <x:v>Seven tests, 2024-11-11 through 2025-01-06; 50,009 words of prompts/responses/memos.</x:v>
      </x:c>
      <x:c r="AO36" s="32" t="str">
        <x:v>not reported</x:v>
      </x:c>
      <x:c r="AP36" s="32" t="str">
        <x:v>not reported</x:v>
      </x:c>
      <x:c r="AQ36" s="32" t="str">
        <x:v>not reported</x:v>
      </x:c>
      <x:c r="AR36" s="32" t="str">
        <x:v>not reported</x:v>
      </x:c>
      <x:c r="AS36" s="32" t="str">
        <x:v>not reported</x:v>
      </x:c>
      <x:c r="AT36" s="32" t="str">
        <x:v>Poor Norwegian output; English translation improved output but risked semantic loss; omitted essential content; fabricated quotes and page/line references; changed theme meanings; retrieval theory documents contaminated analysis; no time saving.</x:v>
      </x:c>
      <x:c r="AU36" s="32" t="str">
        <x:v>no time saving.</x:v>
      </x:c>
      <x:c r="AV36" s="32" t="str">
        <x:v>Regional Committee reference 461904; Sikt 307019; written digital information explicitly covered LLM use/privacy/voluntariness; encrypted consent; offline sensitive server. | Humans, not the LLM, remain authors and accountable for interpretations and outputs.</x:v>
      </x:c>
      <x:c r="AW36" s="32" t="str">
        <x:v>not reported</x:v>
      </x:c>
      <x:c r="AX36" s="32" t="str">
        <x:v>not reported</x:v>
      </x:c>
      <x:c r="AY36" s="32" t="str">
        <x:v>not reported</x:v>
      </x:c>
      <x:c r="AZ36" s="32" t="str">
        <x:v>core</x:v>
      </x:c>
      <x:c r="BA36" s="32" t="str">
        <x:v>not reported</x:v>
      </x:c>
      <x:c r="BB36" s="32" t="str">
        <x:v>not reported</x:v>
      </x:c>
      <x:c r="BC36" s="32" t="str">
        <x:v>full text inspected; Full-text-inspected evidence extraction retained in research/master_evidence.json.</x:v>
      </x:c>
    </x:row>
    <x:row r="37" ht="72" customHeight="1">
      <x:c r="A37" s="32" t="str">
        <x:v>sft_ta_2025</x:v>
      </x:c>
      <x:c r="B37" s="32" t="str">
        <x:v>Yi, Seungjun et al. 2025. SFT-TA: Supervised Fine-Tuned Agents in Multi-Agent LLMs for Automated Inductive Thematic Analysis. arXiv:2509.17167v1; ML4H 2025 manuscript.</x:v>
      </x:c>
      <x:c r="C37" s="32" t="str">
        <x:v>SFT-TA: Supervised Fine-Tuned Agents in Multi-Agent LLMs for Automated Inductive Thematic Analysis</x:v>
      </x:c>
      <x:c r="D37" s="32" t="str">
        <x:v>Yi, Seungjun et al</x:v>
      </x:c>
      <x:c r="E37" s="32" t="n">
        <x:v>2025</x:v>
      </x:c>
      <x:c r="F37" s="32" t="str">
        <x:v>arXiv:2509.17167v1; ML4H 2025 manuscript.</x:v>
      </x:c>
      <x:c r="G37" s="32" t="str">
        <x:v>preprint/manuscript</x:v>
      </x:c>
      <x:c r="H37" s="32" t="str">
        <x:v>preprint/manuscript; peer review not verified</x:v>
      </x:c>
      <x:c r="I37" s="32" t="str">
        <x:v>arXiv/ML4H manuscript; PDF has PMLR XXX placeholder; final archival status not verified | inspected PDF says PMLR/ML4H 2025 with volume XXX; final bibliographic and peer-review status not reported</x:v>
      </x:c>
      <x:c r="J37" s="32" t="str">
        <x:v>https://arxiv.org/abs/2509.17167</x:v>
      </x:c>
      <x:c r="K37" s="32" t="str">
        <x:v>10.48550/arxiv.2509.17167</x:v>
      </x:c>
      <x:c r="L37" s="32" t="n">
        <x:v>0</x:v>
      </x:c>
      <x:c r="M37" s="32" t="str">
        <x:v>OpenAlex cited_by_count; retrieved 2026-08-24</x:v>
      </x:c>
      <x:c r="N37" s="32" t="str">
        <x:v>core</x:v>
      </x:c>
      <x:c r="O37" s="32" t="str">
        <x:v>AAOCA-9/42/12 family — same 9 focus groups, 42 participants, and 12 published reference themes; 10 of 12 themes also shape fine-tuning data</x:v>
      </x:c>
      <x:c r="P37" s="32" t="str">
        <x:v>not reported</x:v>
      </x:c>
      <x:c r="Q37" s="32" t="str">
        <x:v>automated inductive TA with supervised fine-tuned agents | supervised automated inductive thematic analysis</x:v>
      </x:c>
      <x:c r="R37" s="32" t="str">
        <x:v>sequential coder/aggregator/theme/refinement pipeline with two GPT-4o SFT roles and limited human filtering | fine-tuning toward a fixed 12-theme reference universe</x:v>
      </x:c>
      <x:c r="S37" s="32" t="str">
        <x:v>inductive (but supervised toward a fixed reference-theme universe)</x:v>
      </x:c>
      <x:c r="T37" s="32" t="str">
        <x:v>clinical congenital-heart-disease parent focus groups</x:v>
      </x:c>
      <x:c r="U37" s="32" t="str">
        <x:v>same 9 AAOCA groups/42 parents/12 themes; 10 reference themes paraphrased 30 times = 300 training points; 2 called validation</x:v>
      </x:c>
      <x:c r="V37" s="32" t="str">
        <x:v>restricted/request-based access</x:v>
      </x:c>
      <x:c r="W37" s="32" t="str">
        <x:v>not reported</x:v>
      </x:c>
      <x:c r="X37" s="32" t="str">
        <x:v>same 9 AAOCA groups/42 parents/12 themes</x:v>
      </x:c>
      <x:c r="Y37" s="32" t="str">
        <x:v>same 9 AAOCA groups/42 parents/12 themes; 10 reference themes paraphrased 30 times = 300 training points; 2 called validation</x:v>
      </x:c>
      <x:c r="Z37" s="32" t="str">
        <x:v>not reported</x:v>
      </x:c>
      <x:c r="AA37" s="32" t="str">
        <x:v>not reported</x:v>
      </x:c>
      <x:c r="AB37" s="32" t="str">
        <x:v>not reported</x:v>
      </x:c>
      <x:c r="AC37" s="32" t="str">
        <x:v>fine-tuned GPT-4o; GPT-4o; o4-mini-high; Gemini-2.5-Flash; TextGrad; GPT-5 baseline</x:v>
      </x:c>
      <x:c r="AD37" s="32" t="str">
        <x:v>exact snapshots and fine-tuning hyperparameters not reported | fine-tuned GPT-4o; GPT-4o; o4-mini-high; Gemini-2.5-Flash; TextGrad; GPT-5 baseline</x:v>
      </x:c>
      <x:c r="AE37" s="32" t="str">
        <x:v>chain-of-thought, structured tags, qualitative-researcher identity, exactly 12 themes, eight clinician criteria</x:v>
      </x:c>
      <x:c r="AF37" s="32" t="str">
        <x:v>supervised fine-tuning (SFT)</x:v>
      </x:c>
      <x:c r="AG37" s="32" t="str">
        <x:v>multi-role/multi-agent as reported — multi-role sequential pipeline; one SFT coding agent and one SFT theme-generation agent</x:v>
      </x:c>
      <x:c r="AH37" s="32" t="str">
        <x:v>multi-role sequential pipeline; one SFT coding agent and one SFT theme-generation agent</x:v>
      </x:c>
      <x:c r="AI37" s="32" t="str">
        <x:v>removes off-topic output; four blinded raters; original experts supply reference themes</x:v>
      </x:c>
      <x:c r="AJ37" s="32" t="str">
        <x:v>manually condensed transcripts; process not described/released</x:v>
      </x:c>
      <x:c r="AK37" s="32" t="str">
        <x:v>coding; code aggregation; theme generation; theme aggregation; evaluation/refinement</x:v>
      </x:c>
      <x:c r="AL37" s="32" t="str">
        <x:v>not reported</x:v>
      </x:c>
      <x:c r="AM37" s="32" t="str">
        <x:v>unspecialized LLM/TextGrad variants and published human reference themes; most evaluation themes also shaped fine-tuning</x:v>
      </x:c>
      <x:c r="AN37" s="32" t="str">
        <x:v>not reported</x:v>
      </x:c>
      <x:c r="AO37" s="32" t="str">
        <x:v>fuzzy; cosine; BLEU; METEOR; LLM quote consistency; five-run ROUGE; all 36 internal splits; four-rater Likert | best-of-12 fuzzy similarity; cosine; BLEU; METEOR; Auto-TA trustworthiness proxies; GPT-4o pairwise judge; four-rater human evaluation</x:v>
      </x:c>
      <x:c r="AP37" s="32" t="str">
        <x:v>removes off-topic output; four blinded raters; original experts supply reference themes</x:v>
      </x:c>
      <x:c r="AQ37" s="32" t="str">
        <x:v>removes off-topic output; four blinded raters; original experts supply reference themes</x:v>
      </x:c>
      <x:c r="AR37" s="32" t="str">
        <x:v>not reported</x:v>
      </x:c>
      <x:c r="AS37" s="32" t="str">
        <x:v>not reported</x:v>
      </x:c>
      <x:c r="AT37" s="32" t="str">
        <x:v>Full SFT fuzzy .560, cosine .268, BLEU .080, METEOR .348, credibility .783, dependability .394, transferability .303; human coverage 5.00, actionability 4.28, distinctiveness 4.35, relevance 4.63. | Ten reference themes train and two validate, each with 30 human-reviewed LLM paraphrases; all 12 references are then used for best matching.</x:v>
      </x:c>
      <x:c r="AU37" s="32" t="str">
        <x:v>not reported</x:v>
      </x:c>
      <x:c r="AV37" s="32" t="str">
        <x:v>IRB; clinical data privacy</x:v>
      </x:c>
      <x:c r="AW37" s="32" t="str">
        <x:v>data/code unavailable, access by request; prompts/settings incomplete</x:v>
      </x:c>
      <x:c r="AX37" s="32" t="str">
        <x:v>reference leakage because 10/12 evaluation themes shape SFT; one corpus; no inter-rater reliability; automatic/human metric mismatch</x:v>
      </x:c>
      <x:c r="AY37" s="32" t="str">
        <x:v>Direct reference leakage/alignment prevents a generalization claim; human IRR/statistics are not reported; same-family judge circularity remains.</x:v>
      </x:c>
      <x:c r="AZ37" s="32" t="str">
        <x:v>AAOCA-9/42/12 family — same 9 focus groups, 42 participants, and 12 published reference themes; 10 of 12 themes also shape fine-tuning data</x:v>
      </x:c>
      <x:c r="BA37" s="32" t="str">
        <x:v>not reported</x:v>
      </x:c>
      <x:c r="BB37" s="32" t="str">
        <x:v>not reported</x:v>
      </x:c>
      <x:c r="BC37" s="32" t="str">
        <x:v>full text inspected; Full-text-inspected evidence extraction retained in research/master_evidence.json.</x:v>
      </x:c>
    </x:row>
    <x:row r="38" ht="72" customHeight="1">
      <x:c r="A38" s="32" t="str">
        <x:v>parfenova_2025_inductive_coding</x:v>
      </x:c>
      <x:c r="B38" s="32" t="str">
        <x:v>Parfenova, Angelina; Marfurt, Andreas; Denzler, Alexander; Pfeffer, Juergen. 2025. Text Annotation via Inductive Coding: Comparing Human Experts to LLMs in Qualitative Data Analysis. Findings of NAACL 2025, 6471–6484.</x:v>
      </x:c>
      <x:c r="C38" s="32" t="str">
        <x:v>Text Annotation via Inductive Coding: Comparing Human Experts to LLMs in Qualitative Data Analysis</x:v>
      </x:c>
      <x:c r="D38" s="32" t="str">
        <x:v>Parfenova, Angelina; Marfurt, Andreas; Denzler, Alexander; Pfeffer, Juergen</x:v>
      </x:c>
      <x:c r="E38" s="32" t="n">
        <x:v>2025</x:v>
      </x:c>
      <x:c r="F38" s="32" t="str">
        <x:v>Findings of NAACL 2025, 6471–6484.</x:v>
      </x:c>
      <x:c r="G38" s="32" t="str">
        <x:v>conference/proceedings paper</x:v>
      </x:c>
      <x:c r="H38" s="32" t="str">
        <x:v>peer reviewed</x:v>
      </x:c>
      <x:c r="I38" s="32" t="str">
        <x:v>peer-reviewed conference findings | peer-reviewed NAACL Findings paper</x:v>
      </x:c>
      <x:c r="J38" s="32" t="str">
        <x:v>https://aclanthology.org/2025.findings-naacl.361/</x:v>
      </x:c>
      <x:c r="K38" s="32" t="str">
        <x:v>10.18653/v1/2025.findings-naacl.361</x:v>
      </x:c>
      <x:c r="L38" s="32" t="n">
        <x:v>10</x:v>
      </x:c>
      <x:c r="M38" s="32" t="str">
        <x:v>OpenAlex cited_by_count; retrieved 2026-08-24</x:v>
      </x:c>
      <x:c r="N38" s="32" t="str">
        <x:v>core</x:v>
      </x:c>
      <x:c r="O38" s="32" t="str">
        <x:v>Parfenova qualitative-coding program — empirical sentence-level coding paper preceding ensemble refinement</x:v>
      </x:c>
      <x:c r="P38" s="32" t="str">
        <x:v>not reported</x:v>
      </x:c>
      <x:c r="Q38" s="32" t="str">
        <x:v>inductive/open coding | inductive coding</x:v>
      </x:c>
      <x:c r="R38" s="32" t="str">
        <x:v>supervised generation of one short code per presegmented quote/sentence; no axial/theme construction evaluation | sentence-level generic code generation</x:v>
      </x:c>
      <x:c r="S38" s="32" t="str">
        <x:v>inductive</x:v>
      </x:c>
      <x:c r="T38" s="32" t="str">
        <x:v>social-science quotations and product reviews</x:v>
      </x:c>
      <x:c r="U38" s="32" t="str">
        <x:v>600 social-science quote–code pairs across nine sources; 400 SemEval reviews; train/test 900/100; 680 unique codes overall</x:v>
      </x:c>
      <x:c r="V38" s="32" t="str">
        <x:v>not reported</x:v>
      </x:c>
      <x:c r="W38" s="32" t="str">
        <x:v>not reported</x:v>
      </x:c>
      <x:c r="X38" s="32" t="str">
        <x:v>not reported</x:v>
      </x:c>
      <x:c r="Y38" s="32" t="str">
        <x:v>600 social-science quote–code pairs across nine sources; 400 SemEval reviews; train/test 900/100; 680 unique codes overall</x:v>
      </x:c>
      <x:c r="Z38" s="32" t="str">
        <x:v>not reported</x:v>
      </x:c>
      <x:c r="AA38" s="32" t="str">
        <x:v>not reported</x:v>
      </x:c>
      <x:c r="AB38" s="32" t="str">
        <x:v>not reported</x:v>
      </x:c>
      <x:c r="AC38" s="32" t="str">
        <x:v>meta-llama/Meta-Llama-3-8B-Instruct; tiiuae/falcon-7b-instruct; mistralai/Mistral-7B-Instruct-v0.2; lmsys/vicuna-7b-v1.5; google/gemma-7b-it; TinyLlama/TinyLlama-1.1B-Chat-v1.0</x:v>
      </x:c>
      <x:c r="AD38" s="32" t="str">
        <x:v>Hugging Face IDs reported; commit hashes not reported | meta-llama/Meta-Llama-3-8B-Instruct; tiiuae/falcon-7b-instruct; mistralai/Mistral-7B-Instruct-v0.2; lmsys/vicuna-7b-v1.5; google/gemma-7b-it; TinyLlama/TinyLlama-1.1B-Chat-v1.0</x:v>
      </x:c>
      <x:c r="AE38" s="32" t="str">
        <x:v>zero-shot and 1/3/5-shot; six prompt variants; LoRA r16/alpha32/dropout .05; max_new_tokens 15, temperature .7, top_p .7</x:v>
      </x:c>
      <x:c r="AF38" s="32" t="str">
        <x:v>LoRA r16/alpha32/dropout</x:v>
      </x:c>
      <x:c r="AG38" s="32" t="str">
        <x:v>single-model or non-agent pipeline — single causal LM with zero/few-shot or LoRA</x:v>
      </x:c>
      <x:c r="AH38" s="32" t="str">
        <x:v>not reported</x:v>
      </x:c>
      <x:c r="AI38" s="32" t="str">
        <x:v>three researchers code and rate 15 selected sentences</x:v>
      </x:c>
      <x:c r="AJ38" s="32" t="str">
        <x:v>presegmented sentence/quote</x:v>
      </x:c>
      <x:c r="AK38" s="32" t="str">
        <x:v>short-label generation</x:v>
      </x:c>
      <x:c r="AL38" s="32" t="str">
        <x:v>not reported</x:v>
      </x:c>
      <x:c r="AM38" s="32" t="str">
        <x:v>human-expert codes and ratings; zero-shot and few-shot model variants</x:v>
      </x:c>
      <x:c r="AN38" s="32" t="str">
        <x:v>not reported</x:v>
      </x:c>
      <x:c r="AO38" s="32" t="str">
        <x:v>BERTScore; ROUGE; Krippendorff alpha; 1–5 human ratings | ROUGE; BERTScore; deviation from gold standard; small expert rating</x:v>
      </x:c>
      <x:c r="AP38" s="32" t="str">
        <x:v>three researchers code and rate 15 selected sentences</x:v>
      </x:c>
      <x:c r="AQ38" s="32" t="str">
        <x:v>three researchers code and rate 15 selected sentences</x:v>
      </x:c>
      <x:c r="AR38" s="32" t="str">
        <x:v>Krippendorff alpha; human alpha .20; reported alpha .2.</x:v>
      </x:c>
      <x:c r="AS38" s="32" t="str">
        <x:v>not reported</x:v>
      </x:c>
      <x:c r="AT38" s="32" t="str">
        <x:v>Best BERTScore F1 about .766; TinyLlama five-shot .755; human alpha .20; LLMs better on selected easy items, humans on difficult items. | Three experts assessed 15 sentences; reported alpha .2. Alternatives can be preferred despite lower reference similarity.</x:v>
      </x:c>
      <x:c r="AU38" s="32" t="str">
        <x:v>not reported</x:v>
      </x:c>
      <x:c r="AV38" s="32" t="str">
        <x:v>consent and responsible-use discussion</x:v>
      </x:c>
      <x:c r="AW38" s="32" t="str">
        <x:v>prompts/settings described; code/data release not reported</x:v>
      </x:c>
      <x:c r="AX38" s="32" t="str">
        <x:v>no validation set; 15-item human study; low agreement undermines gold labels</x:v>
      </x:c>
      <x:c r="AY38" s="32" t="str">
        <x:v>Single-reference proximity does not capture interpretive depth; human sample is too small for broad validity claims.</x:v>
      </x:c>
      <x:c r="AZ38" s="32" t="str">
        <x:v>Parfenova qualitative-coding program — empirical sentence-level coding paper preceding ensemble refinement</x:v>
      </x:c>
      <x:c r="BA38" s="32" t="str">
        <x:v>not reported</x:v>
      </x:c>
      <x:c r="BB38" s="32" t="str">
        <x:v>not reported</x:v>
      </x:c>
      <x:c r="BC38" s="32" t="str">
        <x:v>full text inspected; Full-text-inspected evidence extraction retained in research/master_evidence.json.</x:v>
      </x:c>
    </x:row>
    <x:row r="39" ht="72" customHeight="1">
      <x:c r="A39" s="32" t="str">
        <x:v>thematic_lm_2025</x:v>
      </x:c>
      <x:c r="B39" s="32" t="str">
        <x:v>Qiao, Tingrui; Walker, Caroline; Cunningham, Chris; Koh, Yun Sing. 2025. Thematic-LM: A Multi-Agent Large Language Model Framework for Enhancing Automated Thematic Analysis. The Web Conference 2025, 649–658.</x:v>
      </x:c>
      <x:c r="C39" s="32" t="str">
        <x:v>Thematic-LM: A Multi-Agent Large Language Model Framework for Enhancing Automated Thematic Analysis</x:v>
      </x:c>
      <x:c r="D39" s="32" t="str">
        <x:v>Qiao, Tingrui; Walker, Caroline; Cunningham, Chris; Koh, Yun Sing</x:v>
      </x:c>
      <x:c r="E39" s="32" t="n">
        <x:v>2025</x:v>
      </x:c>
      <x:c r="F39" s="32" t="str">
        <x:v>The Web Conference 2025, 649–658.</x:v>
      </x:c>
      <x:c r="G39" s="32" t="str">
        <x:v>conference/proceedings paper</x:v>
      </x:c>
      <x:c r="H39" s="32" t="str">
        <x:v>peer reviewed</x:v>
      </x:c>
      <x:c r="I39" s="32" t="str">
        <x:v>peer-reviewed conference paper</x:v>
      </x:c>
      <x:c r="J39" s="32" t="str">
        <x:v>https://dl.acm.org/doi/10.1145/3696410.3714595</x:v>
      </x:c>
      <x:c r="K39" s="32" t="str">
        <x:v>10.1145/3696410.3714595</x:v>
      </x:c>
      <x:c r="L39" s="32" t="n">
        <x:v>14</x:v>
      </x:c>
      <x:c r="M39" s="32" t="str">
        <x:v>OpenAlex cited_by_count; retrieved 2026-08-24</x:v>
      </x:c>
      <x:c r="N39" s="32" t="str">
        <x:v>core</x:v>
      </x:c>
      <x:c r="O39" s="32" t="str">
        <x:v>not reported</x:v>
      </x:c>
      <x:c r="P39" s="32" t="str">
        <x:v>not reported</x:v>
      </x:c>
      <x:c r="Q39" s="32" t="str">
        <x:v>inductive Braun–Clarke thematic analysis</x:v>
      </x:c>
      <x:c r="R39" s="32" t="str">
        <x:v>autonomous code/theme generation, aggregation and reviewer-managed adaptive codebook</x:v>
      </x:c>
      <x:c r="S39" s="32" t="str">
        <x:v>inductive</x:v>
      </x:c>
      <x:c r="T39" s="32" t="str">
        <x:v>Reddit stress and climate discourse</x:v>
      </x:c>
      <x:c r="U39" s="32" t="str">
        <x:v>Dreaddit source &gt;190,000 posts; exact processed count not reported; climate Reddit source &gt;4.6M posts/comments; exact processed count not reported</x:v>
      </x:c>
      <x:c r="V39" s="32" t="str">
        <x:v>public online-forum data</x:v>
      </x:c>
      <x:c r="W39" s="32" t="str">
        <x:v>Dreaddit source &gt;190,000 posts</x:v>
      </x:c>
      <x:c r="X39" s="32" t="str">
        <x:v>not reported</x:v>
      </x:c>
      <x:c r="Y39" s="32" t="str">
        <x:v>Dreaddit source &gt;190,000 posts; exact processed count not reported; climate Reddit source &gt;4.6M posts/comments; exact processed count not reported</x:v>
      </x:c>
      <x:c r="Z39" s="32" t="str">
        <x:v>not reported</x:v>
      </x:c>
      <x:c r="AA39" s="32" t="str">
        <x:v>not reported</x:v>
      </x:c>
      <x:c r="AB39" s="32" t="str">
        <x:v>public/nonclinical source described; sensitive-data risks not reported as material</x:v>
      </x:c>
      <x:c r="AC39" s="32" t="str">
        <x:v>GPT-4o; SentenceTransformer exact model not reported; LLMLingua</x:v>
      </x:c>
      <x:c r="AD39" s="32" t="str">
        <x:v>GPT snapshot not reported | GPT-4o; SentenceTransformer exact model not reported; LLMLingua</x:v>
      </x:c>
      <x:c r="AE39" s="32" t="str">
        <x:v>JSON mode; default temperature 1/top_p 1; 2 coding coders and 2 theme coders; identity prompts</x:v>
      </x:c>
      <x:c r="AF39" s="32" t="str">
        <x:v>not reported</x:v>
      </x:c>
      <x:c r="AG39" s="32" t="str">
        <x:v>multi-role/multi-agent as reported — AutoGen; coder, aggregator and reviewer agents; SentenceTransformer retrieval; LLMLingua compression</x:v>
      </x:c>
      <x:c r="AH39" s="32" t="str">
        <x:v>AutoGen; coder, aggregator and reviewer agents; SentenceTransformer retrieval; LLMLingua compression</x:v>
      </x:c>
      <x:c r="AI39" s="32" t="str">
        <x:v>no independent analyst in main pipeline</x:v>
      </x:c>
      <x:c r="AJ39" s="32" t="str">
        <x:v>not reported; codebook retains max 20 quotes/code/theme and retrieves top 10 similar entries</x:v>
      </x:c>
      <x:c r="AK39" s="32" t="str">
        <x:v>coding with quotes; code aggregation; adaptive codebook update; theme generation; theme aggregation</x:v>
      </x:c>
      <x:c r="AL39" s="32" t="str">
        <x:v>source quotations/excerpts retained with analytic outputs</x:v>
      </x:c>
      <x:c r="AM39" s="32" t="str">
        <x:v>single-model pipeline and random-half comparisons</x:v>
      </x:c>
      <x:c r="AN39" s="32" t="str">
        <x:v>three runs but seeds not reported |</x:v>
      </x:c>
      <x:c r="AO39" s="32" t="str">
        <x:v>same-model quote-consistency percentage; mean bidirectional ROUGE-1/2 across runs; same across random halves</x:v>
      </x:c>
      <x:c r="AP39" s="32" t="str">
        <x:v>no independent analyst in main pipeline</x:v>
      </x:c>
      <x:c r="AQ39" s="32" t="str">
        <x:v>no independent analyst in main pipeline</x:v>
      </x:c>
      <x:c r="AR39" s="32" t="str">
        <x:v>not reported</x:v>
      </x:c>
      <x:c r="AS39" s="32" t="str">
        <x:v>not reported</x:v>
      </x:c>
      <x:c r="AT39" s="32" t="str">
        <x:v>Dreaddit C/D/T: single .63/.45/.41; system2 .94/.78/.87. Climate: single .66/.56/.73; system2 .98/.86/.89.</x:v>
      </x:c>
      <x:c r="AU39" s="32" t="str">
        <x:v>not reported</x:v>
      </x:c>
      <x:c r="AV39" s="32" t="str">
        <x:v>dedicated ethics/limitations section not reported</x:v>
      </x:c>
      <x:c r="AW39" s="32" t="str">
        <x:v>code not located; proprietary unsnapshotted model; three runs but seeds not reported</x:v>
      </x:c>
      <x:c r="AX39" s="32" t="str">
        <x:v>same-family self-evaluation; ROUGE mapped weakly to trustworthiness; no independent human evaluation; identity prompts may stereotype</x:v>
      </x:c>
      <x:c r="AY39" s="32" t="str">
        <x:v>not reported</x:v>
      </x:c>
      <x:c r="AZ39" s="32" t="str">
        <x:v>not reported</x:v>
      </x:c>
      <x:c r="BA39" s="32" t="str">
        <x:v>not reported</x:v>
      </x:c>
      <x:c r="BB39" s="32" t="str">
        <x:v>not reported</x:v>
      </x:c>
      <x:c r="BC39" s="32" t="str">
        <x:v>full text inspected; Full-text-inspected evidence extraction retained in research/master_evidence.json.</x:v>
      </x:c>
    </x:row>
    <x:row r="40" ht="72" customHeight="1">
      <x:c r="A40" s="32" t="str">
        <x:v>ashwin_2025_serious_bias</x:v>
      </x:c>
      <x:c r="B40" s="32" t="str">
        <x:v>Ashwin J, Chhabra A, Rao V. Using Large Language Models for Qualitative Analysis can Introduce Serious Bias. Sociological Methods &amp; Research. Online 2025; issue 55(3):795-839, 2026.</x:v>
      </x:c>
      <x:c r="C40" s="32" t="str">
        <x:v>Using Large Language Models for Qualitative Analysis can Introduce Serious Bias</x:v>
      </x:c>
      <x:c r="D40" s="32" t="str">
        <x:v>Ashwin J, Chhabra A, Rao V</x:v>
      </x:c>
      <x:c r="E40" s="32" t="n">
        <x:v>2025</x:v>
      </x:c>
      <x:c r="F40" s="32" t="str">
        <x:v>Sociological Methods &amp; Research</x:v>
      </x:c>
      <x:c r="G40" s="32" t="str">
        <x:v>not reported</x:v>
      </x:c>
      <x:c r="H40" s="32" t="str">
        <x:v>not reported</x:v>
      </x:c>
      <x:c r="I40" s="32" t="str">
        <x:v>not reported; publication history beyond the linked record not reported</x:v>
      </x:c>
      <x:c r="J40" s="32" t="str">
        <x:v>https://doi.org/10.1177/00491241251338246</x:v>
      </x:c>
      <x:c r="K40" s="32" t="str">
        <x:v>10.1177/00491241251338246</x:v>
      </x:c>
      <x:c r="L40" s="32" t="n">
        <x:v>20</x:v>
      </x:c>
      <x:c r="M40" s="32" t="str">
        <x:v>OpenAlex cited_by_count; retrieved 2026-08-24</x:v>
      </x:c>
      <x:c r="N40" s="32" t="str">
        <x:v>core</x:v>
      </x:c>
      <x:c r="O40" s="32" t="str">
        <x:v>core</x:v>
      </x:c>
      <x:c r="P40" s="32" t="str">
        <x:v>not reported</x:v>
      </x:c>
      <x:c r="Q40" s="32" t="str">
        <x:v>deductive qualitative coding with LLMs versus supervised iQual</x:v>
      </x:c>
      <x:c r="R40" s="32" t="str">
        <x:v>not reported</x:v>
      </x:c>
      <x:c r="S40" s="32" t="str">
        <x:v>deductive</x:v>
      </x:c>
      <x:c r="T40" s="32" t="str">
        <x:v>Rohingya refugees and Bangladeshi hosts, Cox's Bazar</x:v>
      </x:c>
      <x:c r="U40" s="32" t="str">
        <x:v>interviews: 2407; question answer pairs: 32463; average pairs per interview: 12.6; average words per answer: 13.7; manually annotated interviews: 789; manually annotated observations: 9964; binary codes: 19; languages: Bengali or Rohingya; transcribed Bengali; machine-translated and corrected English</x:v>
      </x:c>
      <x:c r="V40" s="32" t="str">
        <x:v>restricted/request-based access to anonymized data</x:v>
      </x:c>
      <x:c r="W40" s="32" t="str">
        <x:v>interviews: 2407; average pairs per interview: 12.6; average words per answer: 13.7; manually annotated interviews: 789</x:v>
      </x:c>
      <x:c r="X40" s="32" t="str">
        <x:v>not reported</x:v>
      </x:c>
      <x:c r="Y40" s="32" t="str">
        <x:v>interviews: 2407; question answer pairs: 32463; average pairs per interview: 12.6; average words per answer: 13.7; manually annotated interviews: 789; manually annotated observations: 9964; binary codes: 19; languages: Bengali or Rohingya; transcribed Bengali; machine-translated and corrected English</x:v>
      </x:c>
      <x:c r="Z40" s="32" t="str">
        <x:v>not reported</x:v>
      </x:c>
      <x:c r="AA40" s="32" t="str">
        <x:v>English; Bengali; Rohingya</x:v>
      </x:c>
      <x:c r="AB40" s="32" t="str">
        <x:v>Confidential transcripts; Rohingya refugees and Bangladeshi hosts, Cox's Bazar</x:v>
      </x:c>
      <x:c r="AC40" s="32" t="str">
        <x:v>GPT-3.5-turbo; GPT-4o-mini; Llama-2-13B; Llama-3-8B; iQual; iQual plus GPT augmentation</x:v>
      </x:c>
      <x:c r="AD40" s="32" t="str">
        <x:v>GPT-3.5-turbo; GPT-4o-mini; Llama-2-13B; Llama-3-8B; iQual; iQual plus GPT augmentation</x:v>
      </x:c>
      <x:c r="AE40" s="32" t="str">
        <x:v>four-shot chain-of-thought for LLMs</x:v>
      </x:c>
      <x:c r="AF40" s="32" t="str">
        <x:v>GPT-based training-data augmentation</x:v>
      </x:c>
      <x:c r="AG40" s="32" t="str">
        <x:v>not reported</x:v>
      </x:c>
      <x:c r="AH40" s="32" t="str">
        <x:v>not reported</x:v>
      </x:c>
      <x:c r="AI40" s="32" t="str">
        <x:v>not reported</x:v>
      </x:c>
      <x:c r="AJ40" s="32" t="str">
        <x:v>not reported</x:v>
      </x:c>
      <x:c r="AK40" s="32" t="str">
        <x:v>not reported</x:v>
      </x:c>
      <x:c r="AL40" s="32" t="str">
        <x:v>not reported</x:v>
      </x:c>
      <x:c r="AM40" s="32" t="str">
        <x:v>supervised iQual, iQual with GPT augmentation, and four LLM variants</x:v>
      </x:c>
      <x:c r="AN40" s="32" t="str">
        <x:v>not reported</x:v>
      </x:c>
      <x:c r="AO40" s="32" t="str">
        <x:v>F1; error regressions on respondent attributes; downstream regression distortion. Mean F1: iQual .542; Generated labels can distort downstream regression estimates.</x:v>
      </x:c>
      <x:c r="AP40" s="32" t="str">
        <x:v>not reported</x:v>
      </x:c>
      <x:c r="AQ40" s="32" t="str">
        <x:v>not reported</x:v>
      </x:c>
      <x:c r="AR40" s="32" t="str">
        <x:v>not reported</x:v>
      </x:c>
      <x:c r="AS40" s="32" t="str">
        <x:v>joint F-tests;</x:v>
      </x:c>
      <x:c r="AT40" s="32" t="str">
        <x:v>Mean F1: iQual .542; iQual plus augmentation .541; GPT-3.5 .414; GPT-4o-mini .390; Llama-3-8B .371; Llama-2-13B .290.; All LLMs overpredicted sparse codes.; GPT-3.5 errors significantly related to respondent characteristics in 10/19 codes at the 5% level; iQual in 1/19.; Interviewer-identity bias test was negative in the authors' Figure A.4.; Generated labels can distort downstream regression estimates.</x:v>
      </x:c>
      <x:c r="AU40" s="32" t="str">
        <x:v>Study-time estimates: expert coding about US$10,000; GPT-3.5 about US$600; GPT-4o-mini about US$150; GPT-4 about US$20,000.</x:v>
      </x:c>
      <x:c r="AV40" s="32" t="str">
        <x:v>Confidential transcripts; anonymized data available upon request; interviewer ethics training described; IRB and consent details not reported in the verified publisher full text.</x:v>
      </x:c>
      <x:c r="AW40" s="32" t="str">
        <x:v>Public code; anonymized data on request. | https://github.com/worldbank/iQual</x:v>
      </x:c>
      <x:c r="AX40" s="32" t="str">
        <x:v>not reported</x:v>
      </x:c>
      <x:c r="AY40" s="32" t="str">
        <x:v>Aggregate agreement must be supplemented with participant-attribute error models and downstream estimand tests. Generic deductive-bias novelty is partly occupied.</x:v>
      </x:c>
      <x:c r="AZ40" s="32" t="str">
        <x:v>core</x:v>
      </x:c>
      <x:c r="BA40" s="32" t="str">
        <x:v>not reported</x:v>
      </x:c>
      <x:c r="BB40" s="32" t="str">
        <x:v>not reported</x:v>
      </x:c>
      <x:c r="BC40" s="32" t="str">
        <x:v>full text inspected; Full-text-inspected evidence extraction retained in research/master_evidence.json.</x:v>
      </x:c>
    </x:row>
    <x:row r="41" ht="72" customHeight="1">
      <x:c r="A41" s="32" t="str">
        <x:v>bijker_2024_content_analysis</x:v>
      </x:c>
      <x:c r="B41" s="32" t="str">
        <x:v>Bijker et al. ChatGPT for Automated Qualitative Research: Content Analysis. Journal of Medical Internet Research. 2024;26:e59050.</x:v>
      </x:c>
      <x:c r="C41" s="32" t="str">
        <x:v>ChatGPT for Automated Qualitative Research: Content Analysis</x:v>
      </x:c>
      <x:c r="D41" s="32" t="str">
        <x:v>Bijker et al</x:v>
      </x:c>
      <x:c r="E41" s="32" t="n">
        <x:v>2024</x:v>
      </x:c>
      <x:c r="F41" s="32" t="str">
        <x:v>Journal of Medical Internet Research. 2024;26:e59050.</x:v>
      </x:c>
      <x:c r="G41" s="32" t="str">
        <x:v>not reported</x:v>
      </x:c>
      <x:c r="H41" s="32" t="str">
        <x:v>not reported</x:v>
      </x:c>
      <x:c r="I41" s="32" t="str">
        <x:v>not reported; publication history beyond the linked record not reported</x:v>
      </x:c>
      <x:c r="J41" s="32" t="str">
        <x:v>https://www.jmir.org/2024/1/e59050</x:v>
      </x:c>
      <x:c r="K41" s="32" t="str">
        <x:v>10.2196/59050</x:v>
      </x:c>
      <x:c r="L41" s="32" t="n">
        <x:v>137</x:v>
      </x:c>
      <x:c r="M41" s="32" t="str">
        <x:v>OpenAlex cited_by_count; retrieved 2026-08-24</x:v>
      </x:c>
      <x:c r="N41" s="32" t="str">
        <x:v>core</x:v>
      </x:c>
      <x:c r="O41" s="32" t="str">
        <x:v>core; nonclinical public text</x:v>
      </x:c>
      <x:c r="P41" s="32" t="str">
        <x:v>not reported</x:v>
      </x:c>
      <x:c r="Q41" s="32" t="str">
        <x:v>not reported</x:v>
      </x:c>
      <x:c r="R41" s="32" t="str">
        <x:v>not reported</x:v>
      </x:c>
      <x:c r="S41" s="32" t="str">
        <x:v>hybrid</x:v>
      </x:c>
      <x:c r="T41" s="32" t="str">
        <x:v>not reported</x:v>
      </x:c>
      <x:c r="U41" s="32" t="str">
        <x:v>Open forum posts; abstract reports 537 and methods report 539; 108-post 20% subset for human verification.</x:v>
      </x:c>
      <x:c r="V41" s="32" t="str">
        <x:v>public online-forum data</x:v>
      </x:c>
      <x:c r="W41" s="32" t="str">
        <x:v>not reported</x:v>
      </x:c>
      <x:c r="X41" s="32" t="str">
        <x:v>not reported</x:v>
      </x:c>
      <x:c r="Y41" s="32" t="str">
        <x:v>Open forum posts; abstract reports 537 and methods report 539; 108-post 20% subset for human verification.</x:v>
      </x:c>
      <x:c r="Z41" s="32" t="str">
        <x:v>not reported</x:v>
      </x:c>
      <x:c r="AA41" s="32" t="str">
        <x:v>not reported</x:v>
      </x:c>
      <x:c r="AB41" s="32" t="str">
        <x:v>public/nonclinical source described; sensitive-data risks not reported as material</x:v>
      </x:c>
      <x:c r="AC41" s="32" t="str">
        <x:v>GPT-3.5-Turbo web application</x:v>
      </x:c>
      <x:c r="AD41" s="32" t="str">
        <x:v>GPT-3.5-Turbo web application</x:v>
      </x:c>
      <x:c r="AE41" s="32" t="str">
        <x:v>not reported</x:v>
      </x:c>
      <x:c r="AF41" s="32" t="str">
        <x:v>not reported</x:v>
      </x:c>
      <x:c r="AG41" s="32" t="str">
        <x:v>not reported</x:v>
      </x:c>
      <x:c r="AH41" s="32" t="str">
        <x:v>not reported</x:v>
      </x:c>
      <x:c r="AI41" s="32" t="str">
        <x:v>not reported</x:v>
      </x:c>
      <x:c r="AJ41" s="32" t="str">
        <x:v>not reported</x:v>
      </x:c>
      <x:c r="AK41" s="32" t="str">
        <x:v>not reported</x:v>
      </x:c>
      <x:c r="AL41" s="32" t="str">
        <x:v>not reported</x:v>
      </x:c>
      <x:c r="AM41" s="32" t="str">
        <x:v>human verification on a 20% subset and repeated ChatGPT coding schemes</x:v>
      </x:c>
      <x:c r="AN41" s="32" t="str">
        <x:v>Four accounts/computers; 10 coding schemes times 10 conversations; structured matrix; 10 unconstrained inductive schemes.</x:v>
      </x:c>
      <x:c r="AO41" s="32" t="str">
        <x:v>Mechanism precision 66%-88%; kappa .72-.82 inductive, .58-.73 deductive/structured; category kappa .67-.95 inductive and .13-.87 deductive.</x:v>
      </x:c>
      <x:c r="AP41" s="32" t="str">
        <x:v>not reported</x:v>
      </x:c>
      <x:c r="AQ41" s="32" t="str">
        <x:v>not reported</x:v>
      </x:c>
      <x:c r="AR41" s="32" t="str">
        <x:v>kappa .72-.82 inductive, .58-.73 deductive/structured; category kappa .67-.95 inductive and .13-.87 deductive.</x:v>
      </x:c>
      <x:c r="AS41" s="32" t="str">
        <x:v>not reported</x:v>
      </x:c>
      <x:c r="AT41" s="32" t="str">
        <x:v>Mechanism precision 66%-88%; kappa .72-.82 inductive, .58-.73 deductive/structured; category kappa .67-.95 inductive and .13-.87 deductive.</x:v>
      </x:c>
      <x:c r="AU41" s="32" t="str">
        <x:v>not reported</x:v>
      </x:c>
      <x:c r="AV41" s="32" t="str">
        <x:v>Open posts without identifiers; ethics exempt; prompts/supplement public.</x:v>
      </x:c>
      <x:c r="AW41" s="32" t="str">
        <x:v>not reported</x:v>
      </x:c>
      <x:c r="AX41" s="32" t="str">
        <x:v>not reported</x:v>
      </x:c>
      <x:c r="AY41" s="32" t="str">
        <x:v>Reliability/stability is not evidential validity or fairness.</x:v>
      </x:c>
      <x:c r="AZ41" s="32" t="str">
        <x:v>core; nonclinical public text</x:v>
      </x:c>
      <x:c r="BA41" s="32" t="str">
        <x:v>not reported</x:v>
      </x:c>
      <x:c r="BB41" s="32" t="str">
        <x:v>not reported</x:v>
      </x:c>
      <x:c r="BC41" s="32" t="str">
        <x:v>full text inspected; Full-text-inspected evidence extraction retained in research/master_evidence.json.</x:v>
      </x:c>
    </x:row>
    <x:row r="42" ht="72" customHeight="1">
      <x:c r="A42" s="32" t="str">
        <x:v>li_2024_gpt4_human</x:v>
      </x:c>
      <x:c r="B42" s="32" t="str">
        <x:v>Li et al. Comparing GPT-4 and Human Researchers in Health Care Data Analysis: Qualitative Description Study. Journal of Medical Internet Research. 2024;26:e56500.</x:v>
      </x:c>
      <x:c r="C42" s="32" t="str">
        <x:v>Comparing GPT-4 and Human Researchers in Health Care Data Analysis: Qualitative Description Study</x:v>
      </x:c>
      <x:c r="D42" s="32" t="str">
        <x:v>Li et al</x:v>
      </x:c>
      <x:c r="E42" s="32" t="n">
        <x:v>2024</x:v>
      </x:c>
      <x:c r="F42" s="32" t="str">
        <x:v>Journal of Medical Internet Research. 2024;26:e56500.</x:v>
      </x:c>
      <x:c r="G42" s="32" t="str">
        <x:v>not reported</x:v>
      </x:c>
      <x:c r="H42" s="32" t="str">
        <x:v>not reported</x:v>
      </x:c>
      <x:c r="I42" s="32" t="str">
        <x:v>not reported; publication history beyond the linked record not reported</x:v>
      </x:c>
      <x:c r="J42" s="32" t="str">
        <x:v>https://www.jmir.org/2024/1/e56500</x:v>
      </x:c>
      <x:c r="K42" s="32" t="str">
        <x:v>10.2196/56500</x:v>
      </x:c>
      <x:c r="L42" s="32" t="n">
        <x:v>43</x:v>
      </x:c>
      <x:c r="M42" s="32" t="str">
        <x:v>OpenAlex cited_by_count; retrieved 2026-08-24</x:v>
      </x:c>
      <x:c r="N42" s="32" t="str">
        <x:v>core</x:v>
      </x:c>
      <x:c r="O42" s="32" t="str">
        <x:v>core</x:v>
      </x:c>
      <x:c r="P42" s="32" t="str">
        <x:v>not reported</x:v>
      </x:c>
      <x:c r="Q42" s="32" t="str">
        <x:v>not reported</x:v>
      </x:c>
      <x:c r="R42" s="32" t="str">
        <x:v>not reported</x:v>
      </x:c>
      <x:c r="S42" s="32" t="str">
        <x:v>not reported</x:v>
      </x:c>
      <x:c r="T42" s="32" t="str">
        <x:v>not reported</x:v>
      </x:c>
      <x:c r="U42" s="32" t="str">
        <x:v>20 adults with acquired buried penis; 15-30 minute interviews; 85% White; 95% heterosexual; mean age 58.8; mean BMI 41.1.</x:v>
      </x:c>
      <x:c r="V42" s="32" t="str">
        <x:v>not reported</x:v>
      </x:c>
      <x:c r="W42" s="32" t="str">
        <x:v>not reported</x:v>
      </x:c>
      <x:c r="X42" s="32" t="str">
        <x:v>20 adults with acquired buried penis</x:v>
      </x:c>
      <x:c r="Y42" s="32" t="str">
        <x:v>20 adults with acquired buried penis; 15-30 minute interviews; 85% White; 95% heterosexual; mean age 58.8; mean BMI 41.1.</x:v>
      </x:c>
      <x:c r="Z42" s="32" t="str">
        <x:v>15-30 minute interviews</x:v>
      </x:c>
      <x:c r="AA42" s="32" t="str">
        <x:v>not reported</x:v>
      </x:c>
      <x:c r="AB42" s="32" t="str">
        <x:v>not reported</x:v>
      </x:c>
      <x:c r="AC42" s="32" t="str">
        <x:v>GPT-4, version current 2023-12-01</x:v>
      </x:c>
      <x:c r="AD42" s="32" t="str">
        <x:v>GPT-4, version current 2023-12-01</x:v>
      </x:c>
      <x:c r="AE42" s="32" t="str">
        <x:v>standardized prompts</x:v>
      </x:c>
      <x:c r="AF42" s="32" t="str">
        <x:v>not reported</x:v>
      </x:c>
      <x:c r="AG42" s="32" t="str">
        <x:v>not reported</x:v>
      </x:c>
      <x:c r="AH42" s="32" t="str">
        <x:v>not reported</x:v>
      </x:c>
      <x:c r="AI42" s="32" t="str">
        <x:v>not reported</x:v>
      </x:c>
      <x:c r="AJ42" s="32" t="str">
        <x:v>not reported</x:v>
      </x:c>
      <x:c r="AK42" s="32" t="str">
        <x:v>not reported</x:v>
      </x:c>
      <x:c r="AL42" s="32" t="str">
        <x:v>not reported</x:v>
      </x:c>
      <x:c r="AM42" s="32" t="str">
        <x:v>human qualitative analysis and repeated GPT-4 analysis</x:v>
      </x:c>
      <x:c r="AN42" s="32" t="str">
        <x:v>One transcript repeated 10 times: body image and chronic pain 10/10;</x:v>
      </x:c>
      <x:c r="AO42" s="32" t="str">
        <x:v>63 code-presence agreements, 14 code-absence agreements, 23 disagreements; kappa .401.;</x:v>
      </x:c>
      <x:c r="AP42" s="32" t="str">
        <x:v>not reported</x:v>
      </x:c>
      <x:c r="AQ42" s="32" t="str">
        <x:v>not reported</x:v>
      </x:c>
      <x:c r="AR42" s="32" t="str">
        <x:v>63 code-presence agreements, 14 code-absence agreements, 23 disagreements; kappa .401.;</x:v>
      </x:c>
      <x:c r="AS42" s="32" t="str">
        <x:v>not reported</x:v>
      </x:c>
      <x:c r="AT42" s="32" t="str">
        <x:v>63 code-presence agreements, 14 code-absence agreements, 23 disagreements; kappa .401.; One transcript repeated 10 times: body image and chronic pain 10/10; depression 9/10; less common codes 6-8/10 or fewer.; Human analysis produced richer subthemes.</x:v>
      </x:c>
      <x:c r="AU42" s="32" t="str">
        <x:v>not reported</x:v>
      </x:c>
      <x:c r="AV42" s="32" t="str">
        <x:v>UCSF IRB 20-32062 and consent; secondary GPT-4 analysis exempt; private Versa instance did not retain/train during method development; commercial GPT-4 used after deidentification; commercial retention/settings not reported.</x:v>
      </x:c>
      <x:c r="AW42" s="32" t="str">
        <x:v>not reported</x:v>
      </x:c>
      <x:c r="AX42" s="32" t="str">
        <x:v>Single site, narrow demographics, no order tests, no participant-level rare-case metric.</x:v>
      </x:c>
      <x:c r="AY42" s="32" t="str">
        <x:v>not reported</x:v>
      </x:c>
      <x:c r="AZ42" s="32" t="str">
        <x:v>core</x:v>
      </x:c>
      <x:c r="BA42" s="32" t="str">
        <x:v>not reported</x:v>
      </x:c>
      <x:c r="BB42" s="32" t="str">
        <x:v>not reported</x:v>
      </x:c>
      <x:c r="BC42" s="32" t="str">
        <x:v>full text inspected; Full-text-inspected evidence extraction retained in research/master_evidence.json.</x:v>
      </x:c>
    </x:row>
    <x:row r="43" ht="72" customHeight="1">
      <x:c r="A43" s="32" t="str">
        <x:v>prescott_2024_genai_human</x:v>
      </x:c>
      <x:c r="B43" s="32" t="str">
        <x:v>Prescott et al. Comparing the Efficacy and Efficiency of Human and Generative AI: Qualitative Thematic Analyses. JMIR AI. 2024;3:e54482.</x:v>
      </x:c>
      <x:c r="C43" s="32" t="str">
        <x:v>Comparing the Efficacy and Efficiency of Human and Generative AI: Qualitative Thematic Analyses</x:v>
      </x:c>
      <x:c r="D43" s="32" t="str">
        <x:v>Prescott et al</x:v>
      </x:c>
      <x:c r="E43" s="32" t="n">
        <x:v>2024</x:v>
      </x:c>
      <x:c r="F43" s="32" t="str">
        <x:v>JMIR AI. 2024;3:e54482.</x:v>
      </x:c>
      <x:c r="G43" s="32" t="str">
        <x:v>not reported</x:v>
      </x:c>
      <x:c r="H43" s="32" t="str">
        <x:v>not reported</x:v>
      </x:c>
      <x:c r="I43" s="32" t="str">
        <x:v>not reported; publication history beyond the linked record not reported</x:v>
      </x:c>
      <x:c r="J43" s="32" t="str">
        <x:v>https://ai.jmir.org/2024/1/e54482</x:v>
      </x:c>
      <x:c r="K43" s="32" t="str">
        <x:v>10.2196/54482</x:v>
      </x:c>
      <x:c r="L43" s="32" t="n">
        <x:v>89</x:v>
      </x:c>
      <x:c r="M43" s="32" t="str">
        <x:v>OpenAlex cited_by_count; retrieved 2026-08-24</x:v>
      </x:c>
      <x:c r="N43" s="32" t="str">
        <x:v>core — proxy-data thematic-analysis comparison</x:v>
      </x:c>
      <x:c r="O43" s="32" t="str">
        <x:v>core methods/ethics; excluded from clinical-interview subset</x:v>
      </x:c>
      <x:c r="P43" s="32" t="str">
        <x:v>not reported</x:v>
      </x:c>
      <x:c r="Q43" s="32" t="str">
        <x:v>not reported</x:v>
      </x:c>
      <x:c r="R43" s="32" t="str">
        <x:v>not reported</x:v>
      </x:c>
      <x:c r="S43" s="32" t="str">
        <x:v>hybrid</x:v>
      </x:c>
      <x:c r="T43" s="32" t="str">
        <x:v>not reported</x:v>
      </x:c>
      <x:c r="U43" s="32" t="str">
        <x:v>40 investigator-authored intervention SMS prompts, 5-14 words and under 160 characters; not participant-generated.</x:v>
      </x:c>
      <x:c r="V43" s="32" t="str">
        <x:v>not reported</x:v>
      </x:c>
      <x:c r="W43" s="32" t="str">
        <x:v>not reported</x:v>
      </x:c>
      <x:c r="X43" s="32" t="str">
        <x:v>not reported</x:v>
      </x:c>
      <x:c r="Y43" s="32" t="str">
        <x:v>40 investigator-authored intervention SMS prompts, 5-14 words and under 160 characters; not participant-generated.</x:v>
      </x:c>
      <x:c r="Z43" s="32" t="str">
        <x:v>authored intervention SMS prompts, 5-14 words and under 160 characters</x:v>
      </x:c>
      <x:c r="AA43" s="32" t="str">
        <x:v>not reported</x:v>
      </x:c>
      <x:c r="AB43" s="32" t="str">
        <x:v>not reported</x:v>
      </x:c>
      <x:c r="AC43" s="32" t="str">
        <x:v>ChatGPT/GPT-3.5; Bard/PaLM 2</x:v>
      </x:c>
      <x:c r="AD43" s="32" t="str">
        <x:v>ChatGPT/GPT-3.5; Bard/PaLM 2</x:v>
      </x:c>
      <x:c r="AE43" s="32" t="str">
        <x:v>not reported</x:v>
      </x:c>
      <x:c r="AF43" s="32" t="str">
        <x:v>not reported</x:v>
      </x:c>
      <x:c r="AG43" s="32" t="str">
        <x:v>not reported</x:v>
      </x:c>
      <x:c r="AH43" s="32" t="str">
        <x:v>not reported</x:v>
      </x:c>
      <x:c r="AI43" s="32" t="str">
        <x:v>not reported</x:v>
      </x:c>
      <x:c r="AJ43" s="32" t="str">
        <x:v>not reported</x:v>
      </x:c>
      <x:c r="AK43" s="32" t="str">
        <x:v>not reported</x:v>
      </x:c>
      <x:c r="AL43" s="32" t="str">
        <x:v>not reported</x:v>
      </x:c>
      <x:c r="AM43" s="32" t="str">
        <x:v>human thematic analysis, ChatGPT/GPT-3.5, and Bard/PaLM 2</x:v>
      </x:c>
      <x:c r="AN43" s="32" t="str">
        <x:v>not reported</x:v>
      </x:c>
      <x:c r="AO43" s="32" t="str">
        <x:v>Coding agreement ChatGPT inductive 31/66 (47%), deductive 22/59 (37%);</x:v>
      </x:c>
      <x:c r="AP43" s="32" t="str">
        <x:v>not reported</x:v>
      </x:c>
      <x:c r="AQ43" s="32" t="str">
        <x:v>not reported</x:v>
      </x:c>
      <x:c r="AR43" s="32" t="str">
        <x:v>Coding agreement ChatGPT inductive 31/66 (47%), deductive 22/59 (37%);</x:v>
      </x:c>
      <x:c r="AS43" s="32" t="str">
        <x:v>Mean time GenAI 20 minutes (SD 3.5) versus human 567 (SD 106.5).</x:v>
      </x:c>
      <x:c r="AT43" s="32" t="str">
        <x:v>Inductive theme overlap 5/7 (71%) for both models.; Deductive overlap ChatGPT 6/12 (50%), Bard 7/12 (58%).; Coding agreement ChatGPT inductive 31/66 (47%), deductive 22/59 (37%); Bard 20/54 (37%), 21/58 (36%).; Mean time GenAI 20 minutes (SD 3.5) versus human 567 (SD 106.5).</x:v>
      </x:c>
      <x:c r="AU43" s="32" t="str">
        <x:v>Mean time GenAI 20 minutes (SD 3.5) versus human 567 (SD 106.5).</x:v>
      </x:c>
      <x:c r="AV43" s="32" t="str">
        <x:v>Authors did not upload participant-generated SMS because consent did not authorize third-party vendor processing and tools could retain inputs for training; proxy data used; IRB exempt.</x:v>
      </x:c>
      <x:c r="AW43" s="32" t="str">
        <x:v>not reported</x:v>
      </x:c>
      <x:c r="AX43" s="32" t="str">
        <x:v>not reported</x:v>
      </x:c>
      <x:c r="AY43" s="32" t="str">
        <x:v>Deidentification is not authorization; assess consent, data-use scope, processor role, retention, and training terms separately.</x:v>
      </x:c>
      <x:c r="AZ43" s="32" t="str">
        <x:v>core methods/ethics; excluded from clinical-interview subset</x:v>
      </x:c>
      <x:c r="BA43" s="32" t="str">
        <x:v>not reported</x:v>
      </x:c>
      <x:c r="BB43" s="32" t="str">
        <x:v>not reported</x:v>
      </x:c>
      <x:c r="BC43" s="32" t="str">
        <x:v>full text inspected; Full-text-inspected evidence extraction retained in research/master_evidence.json.</x:v>
      </x:c>
    </x:row>
    <x:row r="44" ht="72" customHeight="1">
      <x:c r="A44" s="32" t="str">
        <x:v>lloom_2024</x:v>
      </x:c>
      <x:c r="B44" s="32" t="str">
        <x:v>Lam, Michelle S.; Teoh, Janice; Landay, James A.; Heer, Jeffrey; Bernstein, Michael S. 2024. Concept Induction: Analyzing Unstructured Text with High-Level Concepts Using LLooM. CHI 2024.</x:v>
      </x:c>
      <x:c r="C44" s="32" t="str">
        <x:v>Concept Induction: Analyzing Unstructured Text with High-Level Concepts Using LLooM</x:v>
      </x:c>
      <x:c r="D44" s="32" t="str">
        <x:v>Lam, Michelle S.; Teoh, Janice; Landay, James A.; Heer, Jeffrey; Bernstein, Michael S</x:v>
      </x:c>
      <x:c r="E44" s="32" t="n">
        <x:v>2024</x:v>
      </x:c>
      <x:c r="F44" s="32" t="str">
        <x:v>CHI 2024.</x:v>
      </x:c>
      <x:c r="G44" s="32" t="str">
        <x:v>conference/proceedings paper</x:v>
      </x:c>
      <x:c r="H44" s="32" t="str">
        <x:v>peer reviewed</x:v>
      </x:c>
      <x:c r="I44" s="32" t="str">
        <x:v>peer-reviewed conference paper</x:v>
      </x:c>
      <x:c r="J44" s="32" t="str">
        <x:v>https://hci.stanford.edu/publications/2024/Lam_LLooM_CHI24.pdf</x:v>
      </x:c>
      <x:c r="K44" s="32" t="str">
        <x:v>10.1145/3613904.3642830</x:v>
      </x:c>
      <x:c r="L44" s="32" t="n">
        <x:v>41</x:v>
      </x:c>
      <x:c r="M44" s="32" t="str">
        <x:v>OpenAlex cited_by_count; retrieved 2026-08-24</x:v>
      </x:c>
      <x:c r="N44" s="32" t="str">
        <x:v>core-adjacent — mixed-initiative concept induction</x:v>
      </x:c>
      <x:c r="O44" s="32" t="str">
        <x:v>not reported</x:v>
      </x:c>
      <x:c r="P44" s="32" t="str">
        <x:v>not reported</x:v>
      </x:c>
      <x:c r="Q44" s="32" t="str">
        <x:v>concept induction for unstructured text</x:v>
      </x:c>
      <x:c r="R44" s="32" t="str">
        <x:v>mixed-initiative filter/summarize, embedding cluster, concept synthesize, score and loop workflow; not formal TA</x:v>
      </x:c>
      <x:c r="S44" s="32" t="str">
        <x:v>inductive</x:v>
      </x:c>
      <x:c r="T44" s="32" t="str">
        <x:v>multi-domain text corpora</x:v>
      </x:c>
      <x:c r="U44" s="32" t="str">
        <x:v>toxic 496; partisan Facebook 405; UIST 210 sampled from 1,733; NeurIPS 300; Wikipedia 14,290 source/205 sampled/15 topics; Bills 32,661 source/213 sampled/28 topics; synthetic 160</x:v>
      </x:c>
      <x:c r="V44" s="32" t="str">
        <x:v>not reported</x:v>
      </x:c>
      <x:c r="W44" s="32" t="str">
        <x:v>not reported</x:v>
      </x:c>
      <x:c r="X44" s="32" t="str">
        <x:v>not reported</x:v>
      </x:c>
      <x:c r="Y44" s="32" t="str">
        <x:v>toxic 496; partisan Facebook 405; UIST 210 sampled from 1,733; NeurIPS 300; Wikipedia 14,290 source/205 sampled/15 topics; Bills 32,661 source/213 sampled/28 topics; synthetic 160</x:v>
      </x:c>
      <x:c r="Z44" s="32" t="str">
        <x:v>not reported</x:v>
      </x:c>
      <x:c r="AA44" s="32" t="str">
        <x:v>not reported</x:v>
      </x:c>
      <x:c r="AB44" s="32" t="str">
        <x:v>not reported</x:v>
      </x:c>
      <x:c r="AC44" s="32" t="str">
        <x:v>gpt-3.5-turbo; GPT-4; text-embedding-ada-002; PaLM chat-bison-001</x:v>
      </x:c>
      <x:c r="AD44" s="32" t="str">
        <x:v>snapshots not reported | gpt-3.5-turbo; GPT-4; text-embedding-ada-002; PaLM chat-bison-001</x:v>
      </x:c>
      <x:c r="AE44" s="32" t="str">
        <x:v>temperature 0; full prompts Appendix A; max 200 induction items and 20 concepts</x:v>
      </x:c>
      <x:c r="AF44" s="32" t="str">
        <x:v>not reported</x:v>
      </x:c>
      <x:c r="AG44" s="32" t="str">
        <x:v>single-model or non-agent pipeline — LLM operators plus HDBSCAN/embeddings and interactive workbench; no agents</x:v>
      </x:c>
      <x:c r="AH44" s="32" t="str">
        <x:v>not reported</x:v>
      </x:c>
      <x:c r="AI44" s="32" t="str">
        <x:v>analyst inspects, edits, adds, merges, splits and rescores; two expert case studies</x:v>
      </x:c>
      <x:c r="AJ44" s="32" t="str">
        <x:v>item/document level; batch details in paper</x:v>
      </x:c>
      <x:c r="AK44" s="32" t="str">
        <x:v>exact-quote filtering; summarization; clustering; concept synthesis; concept classification/scoring</x:v>
      </x:c>
      <x:c r="AL44" s="32" t="str">
        <x:v>source quotations/excerpts retained with analytic outputs</x:v>
      </x:c>
      <x:c r="AM44" s="32" t="str">
        <x:v>direct GPT-4/GPT-4-Turbo concept induction and human coding</x:v>
      </x:c>
      <x:c r="AN44" s="32" t="str">
        <x:v>not reported</x:v>
      </x:c>
      <x:c r="AO44" s="32" t="str">
        <x:v>coverage; accuracy; precision; recall; F1; kappa; manual-judge MAE</x:v>
      </x:c>
      <x:c r="AP44" s="32" t="str">
        <x:v>analyst inspects, edits, adds, merges, splits and rescores; two expert case studies</x:v>
      </x:c>
      <x:c r="AQ44" s="32" t="str">
        <x:v>analyst inspects, edits, adds, merges, splits and rescores; two expert case studies</x:v>
      </x:c>
      <x:c r="AR44" s="32" t="str">
        <x:v>kappa; human-human kappa .64, LLooM-human .63/.645.</x:v>
      </x:c>
      <x:c r="AS44" s="32" t="str">
        <x:v>not reported</x:v>
      </x:c>
      <x:c r="AT44" s="32" t="str">
        <x:v>Bills coverage .74 vs GPT-4-Turbo .56; Wikipedia .81 vs GPT-4 .83; mean classification accuracy .91/precision .70/recall .59/F1 .59; human-human kappa .64, LLooM-human .63/.645.</x:v>
      </x:c>
      <x:c r="AU44" s="32" t="str">
        <x:v>not reported</x:v>
      </x:c>
      <x:c r="AV44" s="32" t="str">
        <x:v>analyst anchoring/bias and proprietary-model concerns discussed</x:v>
      </x:c>
      <x:c r="AW44" s="32" t="str">
        <x:v>code https://github.com/michelle123lam/lloom; prompts public; model snapshots missing</x:v>
      </x:c>
      <x:c r="AX44" s="32" t="str">
        <x:v>untested defaults, stochastic/domain variability, hallucination, cost, proprietary drift, only two one-hour expert sessions</x:v>
      </x:c>
      <x:c r="AY44" s="32" t="str">
        <x:v>not reported</x:v>
      </x:c>
      <x:c r="AZ44" s="32" t="str">
        <x:v>not reported</x:v>
      </x:c>
      <x:c r="BA44" s="32" t="str">
        <x:v>not reported</x:v>
      </x:c>
      <x:c r="BB44" s="32" t="str">
        <x:v>not reported</x:v>
      </x:c>
      <x:c r="BC44" s="32" t="str">
        <x:v>full text inspected; Full-text-inspected evidence extraction retained in research/master_evidence.json.</x:v>
      </x:c>
    </x:row>
    <x:row r="45" ht="72" customHeight="1">
      <x:c r="A45" s="32" t="str">
        <x:v>depaoli_2024_further_explorations</x:v>
      </x:c>
      <x:c r="B45" s="32" t="str">
        <x:v>De Paoli, Stefano. (2024). Further Explorations on the Use of Large Language Models for Thematic Analysis: Open-Ended Prompts, Better Terminologies and Thematic Maps. Forum Qualitative Sozialforschung / Forum: Qualitative Social Research, 25(3), Article 5. https://doi.org/10.17169/fqs-25.3.4196</x:v>
      </x:c>
      <x:c r="C45" s="32" t="str">
        <x:v>Further Explorations on the Use of Large Language Models for Thematic Analysis: Open-Ended Prompts, Better Terminologies and Thematic Maps</x:v>
      </x:c>
      <x:c r="D45" s="32" t="str">
        <x:v>Stefano De Paoli</x:v>
      </x:c>
      <x:c r="E45" s="32" t="n">
        <x:v>2024</x:v>
      </x:c>
      <x:c r="F45" s="32" t="str">
        <x:v>Forum Qualitative Sozialforschung / Forum: Qualitative Social Research, 25(3), Article 5</x:v>
      </x:c>
      <x:c r="G45" s="32" t="str">
        <x:v>journal article</x:v>
      </x:c>
      <x:c r="H45" s="32" t="str">
        <x:v>peer reviewed</x:v>
      </x:c>
      <x:c r="I45" s="32" t="str">
        <x:v>Published 2024-09-29. The official landing page and issue identify DOI 10.17169/fqs-25.3.4196; the final citation line inside the PDF prints 10.17169/fqs-25.2.4196, an internal inconsistency, so the official landing-page DOI is preserved.</x:v>
      </x:c>
      <x:c r="J45" s="32" t="str">
        <x:v>https://www.qualitative-research.net/index.php/fqs/article/view/4196</x:v>
      </x:c>
      <x:c r="K45" s="32" t="str">
        <x:v>10.17169/fqs-25.3.4196</x:v>
      </x:c>
      <x:c r="L45" s="32" t="n">
        <x:v>7</x:v>
      </x:c>
      <x:c r="M45" s="32" t="str">
        <x:v>OpenAlex cited_by_count; retrieved 2026-08-24</x:v>
      </x:c>
      <x:c r="N45" s="32" t="str">
        <x:v>core</x:v>
      </x:c>
      <x:c r="O45" s="32" t="str">
        <x:v>De Paoli thematic-analysis workflow family; extends De Paoli (2023) and De Paoli and Mathis (2024). Backward-chained from TAMA. It is not part of the AAOCA/Auto-TA/SFT-TA/TAMA shared clinical-data family.</x:v>
      </x:c>
      <x:c r="P45" s="32" t="str">
        <x:v>Develop and demonstrate open-ended, thematic-analysis-specific prompts for initial coding, cumulative duplicate removal, theme generation, thematic maps, and comparison with human-produced themes.</x:v>
      </x:c>
      <x:c r="Q45" s="32" t="str">
        <x:v>Thematic analysis following Braun and Clarke's six-phase account; the study explicitly focuses on Phase 2 (initial coding) and Phase 3 (theme generation). It does not label the implementation reflexive, codebook, or coding-reliability thematic analysis.</x:v>
      </x:c>
      <x:c r="R45" s="32" t="str">
        <x:v>GPT-3.5-Turbo-16k codes each interview independently, emits code names/descriptions/source quotations, compares new codes against a cumulative codebook to remove duplicates, groups unique codes into themes, and derives theme maps from shared code indices. A second dataset supplies previously published human themes for semantic comparison.</x:v>
      </x:c>
      <x:c r="S45" s="32" t="str">
        <x:v>inductive</x:v>
      </x:c>
      <x:c r="T45" s="32" t="str">
        <x:v>open qualitative research practices; teaching data science</x:v>
      </x:c>
      <x:c r="U45" s="32" t="str">
        <x:v>Fostering Cultures of Open Qualitative Research: Dataset 2—Interview Transcripts; Teaching Undergraduates with Quantitative Data in the Social Sciences at University of California Santa Barbara</x:v>
      </x:c>
      <x:c r="V45" s="32" t="str">
        <x:v>public/open-access data</x:v>
      </x:c>
      <x:c r="W45" s="32" t="str">
        <x:v>24 interviews total: 15 for coding/theme/map demonstration and a separate 9-interview dataset for evaluation</x:v>
      </x:c>
      <x:c r="X45" s="32" t="str">
        <x:v>not reported</x:v>
      </x:c>
      <x:c r="Y45" s="32" t="str">
        <x:v>not reported</x:v>
      </x:c>
      <x:c r="Z45" s="32" t="str">
        <x:v>not reported</x:v>
      </x:c>
      <x:c r="AA45" s="32" t="str">
        <x:v>not reported</x:v>
      </x:c>
      <x:c r="AB45" s="32" t="str">
        <x:v>not reported</x:v>
      </x:c>
      <x:c r="AC45" s="32" t="str">
        <x:v>GPT for generation; SBERT plus Mistral and Llama for evaluation</x:v>
      </x:c>
      <x:c r="AD45" s="32" t="str">
        <x:v>GPT-3.5-Turbo-16k; SBERT model variant not reported; Mistral-7B-Instruct-v0.2; Meta-Llama-3-8B-Instruct</x:v>
      </x:c>
      <x:c r="AE45" s="32" t="str">
        <x:v>Custom open-ended prompts developed by trial and error with thematic-analysis terminology. Prompt_1 requests code name, description, and quotation in JSON; Prompt_2 compares each new code with the cumulative codebook; Prompt_3 produces themes and code-index memberships. Generation temperature is 0.</x:v>
      </x:c>
      <x:c r="AF45" s="32" t="str">
        <x:v>No weight fine-tuning reported; adaptation is prompt engineering and cumulative codebook processing.</x:v>
      </x:c>
      <x:c r="AG45" s="32" t="str">
        <x:v>single-model, non-agent analysis workflow with separate evaluation models</x:v>
      </x:c>
      <x:c r="AH45" s="32" t="str">
        <x:v>No agents are defined. GPT-3.5 performs coding, duplicate comparison, theme generation, and map inputs; SBERT and two independent open-weight LLMs evaluate theme similarity.</x:v>
      </x:c>
      <x:c r="AI45" s="32" t="str">
        <x:v>The researcher engineers prompts, operates the pipeline, manually pairs/reorders themes after similarity calculation, selects how shared-code connections are interpreted in maps, and compares outputs with human themes published in an earlier report.</x:v>
      </x:c>
      <x:c r="AJ45" s="32" t="str">
        <x:v>Relevant interview passages/quotations for initial codes; cumulative code entries for duplicate reduction and theme generation; theme pairs for evaluation.</x:v>
      </x:c>
      <x:c r="AK45" s="32" t="str">
        <x:v>JSON initial codes with names, descriptions, and quotations; cumulative deduplicated codebooks; themes with descriptions and code indices; shared-code thematic maps; semantic-similarity and LLM-judge scores.</x:v>
      </x:c>
      <x:c r="AL45" s="32" t="str">
        <x:v>Every initial code includes a source quotation; each theme lists numeric indices that link back to entries in the code dataframe, and maps are constructed from shared code indices.</x:v>
      </x:c>
      <x:c r="AM45" s="32" t="str">
        <x:v>Previously published human themes for the 9-interview Teaching Data Science dataset; the author's older fixed-seven-theme prompt; evaluation models distinct from the GPT-3.5 generator.</x:v>
      </x:c>
      <x:c r="AN45" s="32" t="str">
        <x:v>For each of the 40-word and 15-word codebook variants, one base theme-generation run plus three additional iterations are reported. The human-theme evaluation uses one Prompt_3 iteration. Random seeds are not reported.</x:v>
      </x:c>
      <x:c r="AO45" s="32" t="str">
        <x:v>Inductive Thematic Saturation ratio from unique/total code counts; SBERT cosine similarity; 0–1 semantic-equivalence ratings and justifications from Mistral-7B-Instruct-v0.2 and Meta-Llama-3-8B-Instruct.</x:v>
      </x:c>
      <x:c r="AP45" s="32" t="str">
        <x:v>No new blinded human evaluation is reported. LLM themes are compared with five human themes taken from a previously published report, after the author manually pairs/reorders themes.</x:v>
      </x:c>
      <x:c r="AQ45" s="32" t="str">
        <x:v>No new human evaluators; the number and expertise of the analysts who produced the reference report themes are not reported in this paper.</x:v>
      </x:c>
      <x:c r="AR45" s="32" t="str">
        <x:v>not reported</x:v>
      </x:c>
      <x:c r="AS45" s="32" t="str">
        <x:v>No inferential statistical test or uncertainty interval reported; descriptive code counts, similarity matrices, and repeated theme lists are presented.</x:v>
      </x:c>
      <x:c r="AT45" s="32" t="str">
        <x:v>The 15-interview workflow produced 183 total/93 unique codes with 40-word descriptions and 211 total/144 unique codes with 15-word descriptions. Repeated theme generations showed both recurring and variable themes. For five manually paired human/LLM themes, SBERT similarities ranged 0.61–0.82; both independent LLM judges rated four of five pairs above 0.8, while one pair was rated substantially lower.</x:v>
      </x:c>
      <x:c r="AU45" s="32" t="str">
        <x:v>No measured time or monetary cost is reported; the discussion notes that larger-context models cost more and frames the workflow as practically deployable.</x:v>
      </x:c>
      <x:c r="AV45" s="32" t="str">
        <x:v>The paper uses open-access interview datasets and supplies a data-availability statement. It does not report a dedicated consent/IRB analysis, API data-retention discussion, or responsible-research assessment for sending interview text to a commercial model.</x:v>
      </x:c>
      <x:c r="AW45" s="32" t="str">
        <x:v>Official open-access article and full prompts in the paper; both datasets are cited as open-access Figshare/Zenodo resources; exact generator and evaluator model names and temperature are reported. No code repository or random seeds are reported.</x:v>
      </x:c>
      <x:c r="AX45" s="32" t="str">
        <x:v>Prompt wording and requested description length change code quantity; repeated theme runs vary; shared-code thematic maps and prompt alignment require further refinement; optimal codebook size is unresolved; only Phases 2 and 3 are implemented; further models, datasets, and validity testing are needed.</x:v>
      </x:c>
      <x:c r="AY45" s="32" t="str">
        <x:v>The 'good enough' conclusion rests on semantic similarity and LLM-as-judge ratings rather than blinded qualitative-expert assessment; one human theme set is treated as the comparator; theme pairing is manually reordered after similarity calculation; semantic likeness cannot establish interpretive equivalence; and no uncertainty estimates are reported.</x:v>
      </x:c>
      <x:c r="AZ45" s="32" t="str">
        <x:v>Extends De Paoli's earlier GPT-based thematic-analysis procedure with open-ended TA terminology, cumulative duplicate removal, repeated theme generation, and thematic maps; uses the Inductive Thematic Saturation proposal from De Paoli and Mathis (2024).</x:v>
      </x:c>
      <x:c r="BA45" s="32" t="str">
        <x:v>not reported</x:v>
      </x:c>
      <x:c r="BB45" s="32" t="str">
        <x:v>not reported</x:v>
      </x:c>
      <x:c r="BC45" s="32" t="str">
        <x:v>full text inspected; Full-text-inspected evidence extraction retained in research/master_evidence.json.</x:v>
      </x:c>
    </x:row>
    <x:row r="46" ht="72" customHeight="1">
      <x:c r="A46" s="32" t="str">
        <x:v>mathis_2024_open_source</x:v>
      </x:c>
      <x:c r="B46" s="32" t="str">
        <x:v>Mathis et al. Inductive thematic analysis of healthcare qualitative interviews using open-source large language models: How does it compare to traditional methods? Computer Methods and Programs in Biomedicine. 2024;255:108356.</x:v>
      </x:c>
      <x:c r="C46" s="32" t="str">
        <x:v>Inductive thematic analysis of healthcare qualitative interviews using open-source large language models: How does it compare to traditional methods? Computer Methods and Programs in Biomedicine</x:v>
      </x:c>
      <x:c r="D46" s="32" t="str">
        <x:v>Mathis et al</x:v>
      </x:c>
      <x:c r="E46" s="32" t="n">
        <x:v>2024</x:v>
      </x:c>
      <x:c r="F46" s="32" t="str">
        <x:v>2024;255:108356.</x:v>
      </x:c>
      <x:c r="G46" s="32" t="str">
        <x:v>not reported</x:v>
      </x:c>
      <x:c r="H46" s="32" t="str">
        <x:v>not reported</x:v>
      </x:c>
      <x:c r="I46" s="32" t="str">
        <x:v>not reported; publication history beyond the linked record not reported</x:v>
      </x:c>
      <x:c r="J46" s="32" t="str">
        <x:v>https://www.sciencedirect.com/science/article/pii/S0169260724003493</x:v>
      </x:c>
      <x:c r="K46" s="32" t="str">
        <x:v>10.1016/j.cmpb.2024.108356</x:v>
      </x:c>
      <x:c r="L46" s="32" t="n">
        <x:v>72</x:v>
      </x:c>
      <x:c r="M46" s="32" t="str">
        <x:v>OpenAlex cited_by_count; retrieved 2026-08-24</x:v>
      </x:c>
      <x:c r="N46" s="32" t="str">
        <x:v>core</x:v>
      </x:c>
      <x:c r="O46" s="32" t="str">
        <x:v>core</x:v>
      </x:c>
      <x:c r="P46" s="32" t="str">
        <x:v>not reported</x:v>
      </x:c>
      <x:c r="Q46" s="32" t="str">
        <x:v>not reported</x:v>
      </x:c>
      <x:c r="R46" s="32" t="str">
        <x:v>not reported</x:v>
      </x:c>
      <x:c r="S46" s="32" t="str">
        <x:v>inductive</x:v>
      </x:c>
      <x:c r="T46" s="32" t="str">
        <x:v>community mental health</x:v>
      </x:c>
      <x:c r="U46" s="32" t="str">
        <x:v>21 semi-structured interviews: 14 clients with severe mental illness and 7 clinicians; client median 10.5 minutes/1,560 words; clinician median 19.2 minutes/3,244 words.</x:v>
      </x:c>
      <x:c r="V46" s="32" t="str">
        <x:v>not reported</x:v>
      </x:c>
      <x:c r="W46" s="32" t="str">
        <x:v>21 semi-structured interviews: 14 clients with severe mental illness</x:v>
      </x:c>
      <x:c r="X46" s="32" t="str">
        <x:v>21 semi-structured interviews: 14 clients with severe mental illness an; d 7 clinicians</x:v>
      </x:c>
      <x:c r="Y46" s="32" t="str">
        <x:v>21 semi-structured interviews: 14 clients with severe mental illness and 7 clinicians; client median 10.5 minutes/1,560 words; clinician median 19.2 minutes/3,244 words.</x:v>
      </x:c>
      <x:c r="Z46" s="32" t="str">
        <x:v>client median 10.5 minutes/1,560 words; clinician median 19.2 minutes/3,244 words.</x:v>
      </x:c>
      <x:c r="AA46" s="32" t="str">
        <x:v>not reported</x:v>
      </x:c>
      <x:c r="AB46" s="32" t="str">
        <x:v>community mental health</x:v>
      </x:c>
      <x:c r="AC46" s="32" t="str">
        <x:v>LLaMA-2-70B-Instruct, 4-bit GPTQ, local ExLlama</x:v>
      </x:c>
      <x:c r="AD46" s="32" t="str">
        <x:v>LLaMA-2-70B-Instruct, 4-bit GPTQ, local ExLlama</x:v>
      </x:c>
      <x:c r="AE46" s="32" t="str">
        <x:v>not reported</x:v>
      </x:c>
      <x:c r="AF46" s="32" t="str">
        <x:v>not reported</x:v>
      </x:c>
      <x:c r="AG46" s="32" t="str">
        <x:v>not reported</x:v>
      </x:c>
      <x:c r="AH46" s="32" t="str">
        <x:v>not reported</x:v>
      </x:c>
      <x:c r="AI46" s="32" t="str">
        <x:v>96 client and 180 clinician codes, collapsed to 31/43 unique codes; 6/7 themes.</x:v>
      </x:c>
      <x:c r="AJ46" s="32" t="str">
        <x:v>not reported</x:v>
      </x:c>
      <x:c r="AK46" s="32" t="str">
        <x:v>not reported</x:v>
      </x:c>
      <x:c r="AL46" s="32" t="str">
        <x:v>not reported</x:v>
      </x:c>
      <x:c r="AM46" s="32" t="str">
        <x:v>traditional human thematic analysis compared with local LLaMA-2-70B-Instruct</x:v>
      </x:c>
      <x:c r="AN46" s="32" t="str">
        <x:v>Exact run design beyond the three evaluations, exact prompts/order sensitivity, and seeds not reported.</x:v>
      </x:c>
      <x:c r="AO46" s="32" t="str">
        <x:v>Three evaluations; Jaccard .44-.69, described as moderate to substantial.</x:v>
      </x:c>
      <x:c r="AP46" s="32" t="str">
        <x:v>96 client and 180 clinician codes, collapsed to 31/43 unique codes; 6/7 themes.</x:v>
      </x:c>
      <x:c r="AQ46" s="32" t="str">
        <x:v>96 client and 180 clinician codes, collapsed to 31/43 unique codes; 6/7 themes.</x:v>
      </x:c>
      <x:c r="AR46" s="32" t="str">
        <x:v>not reported</x:v>
      </x:c>
      <x:c r="AS46" s="32" t="str">
        <x:v>not reported</x:v>
      </x:c>
      <x:c r="AT46" s="32" t="str">
        <x:v>Three evaluations; Jaccard .44-.69, described as moderate to substantial.</x:v>
      </x:c>
      <x:c r="AU46" s="32" t="str">
        <x:v>not reported</x:v>
      </x:c>
      <x:c r="AV46" s="32" t="str">
        <x:v>Yale IRB exempt; local PHI/HIPAA-oriented processing; consent not reported.</x:v>
      </x:c>
      <x:c r="AW46" s="32" t="str">
        <x:v>https://rke.abertay.ac.uk/files/81476151/DePaoli_InductiveThematicAnalysis_Accepted_2024.pdf</x:v>
      </x:c>
      <x:c r="AX46" s="32" t="str">
        <x:v>not reported</x:v>
      </x:c>
      <x:c r="AY46" s="32" t="str">
        <x:v>Merged speaker turns create an untested interviewer/source shortcut.</x:v>
      </x:c>
      <x:c r="AZ46" s="32" t="str">
        <x:v>core</x:v>
      </x:c>
      <x:c r="BA46" s="32" t="str">
        <x:v>not reported</x:v>
      </x:c>
      <x:c r="BB46" s="32" t="str">
        <x:v>not reported</x:v>
      </x:c>
      <x:c r="BC46" s="32" t="str">
        <x:v>full text inspected; Full-text-inspected evidence extraction retained in research/master_evidence.json.</x:v>
      </x:c>
    </x:row>
    <x:row r="47" ht="72" customHeight="1">
      <x:c r="A47" s="32" t="str">
        <x:v>wachinger_2024_prompts</x:v>
      </x:c>
      <x:c r="B47" s="32" t="str">
        <x:v>Wachinger et al. Prompts, Pearls, Imperfections: Comparing ChatGPT and a Human Researcher in Qualitative Data Analysis. Qualitative Health Research. Online 2024;35(9), 2025 issue.</x:v>
      </x:c>
      <x:c r="C47" s="32" t="str">
        <x:v>Prompts, Pearls, Imperfections: Comparing ChatGPT and a Human Researcher in Qualitative Data Analysis</x:v>
      </x:c>
      <x:c r="D47" s="32" t="str">
        <x:v>Wachinger et al</x:v>
      </x:c>
      <x:c r="E47" s="32" t="n">
        <x:v>2024</x:v>
      </x:c>
      <x:c r="F47" s="32" t="str">
        <x:v>Qualitative Health Research. Online 2024;35(9), 2025 issue.</x:v>
      </x:c>
      <x:c r="G47" s="32" t="str">
        <x:v>not reported</x:v>
      </x:c>
      <x:c r="H47" s="32" t="str">
        <x:v>not reported</x:v>
      </x:c>
      <x:c r="I47" s="32" t="str">
        <x:v>not reported; publication history beyond the linked record not reported</x:v>
      </x:c>
      <x:c r="J47" s="32" t="str">
        <x:v>https://doi.org/10.1177/10497323241244669</x:v>
      </x:c>
      <x:c r="K47" s="32" t="str">
        <x:v>10.1177/10497323241244669</x:v>
      </x:c>
      <x:c r="L47" s="32" t="n">
        <x:v>108</x:v>
      </x:c>
      <x:c r="M47" s="32" t="str">
        <x:v>OpenAlex cited_by_count; retrieved 2026-08-24</x:v>
      </x:c>
      <x:c r="N47" s="32" t="str">
        <x:v>core — failure-mode experiment on proxy data</x:v>
      </x:c>
      <x:c r="O47" s="32" t="str">
        <x:v>core failure-mode experiment; proxy/nonparticipant corpus</x:v>
      </x:c>
      <x:c r="P47" s="32" t="str">
        <x:v>not reported</x:v>
      </x:c>
      <x:c r="Q47" s="32" t="str">
        <x:v>not reported</x:v>
      </x:c>
      <x:c r="R47" s="32" t="str">
        <x:v>not reported</x:v>
      </x:c>
      <x:c r="S47" s="32" t="str">
        <x:v>inductive plus method-prompt variants</x:v>
      </x:c>
      <x:c r="T47" s="32" t="str">
        <x:v>not reported</x:v>
      </x:c>
      <x:c r="U47" s="32" t="str">
        <x:v>One coauthor-to-coauthor 58-minute English interview, over 7,000 words, about AI in clinical practice; six chunks via third-party ChatGPT Splitter.</x:v>
      </x:c>
      <x:c r="V47" s="32" t="str">
        <x:v>not reported</x:v>
      </x:c>
      <x:c r="W47" s="32" t="str">
        <x:v>not reported</x:v>
      </x:c>
      <x:c r="X47" s="32" t="str">
        <x:v>not reported</x:v>
      </x:c>
      <x:c r="Y47" s="32" t="str">
        <x:v>One coauthor-to-coauthor 58-minute English interview, over 7,000 words, about AI in clinical practice; six chunks via third-party ChatGPT Splitter.</x:v>
      </x:c>
      <x:c r="Z47" s="32" t="str">
        <x:v>58-minute English interview, over 7,000 words, about AI in clinical practic</x:v>
      </x:c>
      <x:c r="AA47" s="32" t="str">
        <x:v>English</x:v>
      </x:c>
      <x:c r="AB47" s="32" t="str">
        <x:v>not reported</x:v>
      </x:c>
      <x:c r="AC47" s="32" t="str">
        <x:v>GPT-3.5</x:v>
      </x:c>
      <x:c r="AD47" s="32" t="str">
        <x:v>GPT-3.5</x:v>
      </x:c>
      <x:c r="AE47" s="32" t="str">
        <x:v>not reported</x:v>
      </x:c>
      <x:c r="AF47" s="32" t="str">
        <x:v>not reported</x:v>
      </x:c>
      <x:c r="AG47" s="32" t="str">
        <x:v>not reported</x:v>
      </x:c>
      <x:c r="AH47" s="32" t="str">
        <x:v>not reported</x:v>
      </x:c>
      <x:c r="AI47" s="32" t="str">
        <x:v>not reported</x:v>
      </x:c>
      <x:c r="AJ47" s="32" t="str">
        <x:v>not reported</x:v>
      </x:c>
      <x:c r="AK47" s="32" t="str">
        <x:v>not reported</x:v>
      </x:c>
      <x:c r="AL47" s="32" t="str">
        <x:v>not reported</x:v>
      </x:c>
      <x:c r="AM47" s="32" t="str">
        <x:v>not reported</x:v>
      </x:c>
      <x:c r="AN47" s="32" t="str">
        <x:v>General thematic-analysis prompt repeated three times; Charmaz and Framework prompts.</x:v>
      </x:c>
      <x:c r="AO47" s="32" t="str">
        <x:v>not reported</x:v>
      </x:c>
      <x:c r="AP47" s="32" t="str">
        <x:v>not reported</x:v>
      </x:c>
      <x:c r="AQ47" s="32" t="str">
        <x:v>not reported</x:v>
      </x:c>
      <x:c r="AR47" s="32" t="str">
        <x:v>not reported</x:v>
      </x:c>
      <x:c r="AS47" s="32" t="str">
        <x:v>not reported</x:v>
      </x:c>
      <x:c r="AT47" s="32" t="str">
        <x:v>No systematically stronger same-prompt overlap; manufactured transcript continuation; two nonexistent verbatim quotes; silently altered quotes; convincing but potentially unfitting theoretical mapping.</x:v>
      </x:c>
      <x:c r="AU47" s="32" t="str">
        <x:v>not reported</x:v>
      </x:c>
      <x:c r="AV47" s="32" t="str">
        <x:v>No IRB because coauthor-generated data.</x:v>
      </x:c>
      <x:c r="AW47" s="32" t="str">
        <x:v>not reported</x:v>
      </x:c>
      <x:c r="AX47" s="32" t="str">
        <x:v>Artificial, single, nonparticipant corpus.</x:v>
      </x:c>
      <x:c r="AY47" s="32" t="str">
        <x:v>Failure-mode evidence for chunking, prompt stability, fabricated provenance, and theory-induced circularity.</x:v>
      </x:c>
      <x:c r="AZ47" s="32" t="str">
        <x:v>core failure-mode experiment; proxy/nonparticipant corpus</x:v>
      </x:c>
      <x:c r="BA47" s="32" t="str">
        <x:v>not reported</x:v>
      </x:c>
      <x:c r="BB47" s="32" t="str">
        <x:v>not reported</x:v>
      </x:c>
      <x:c r="BC47" s="32" t="str">
        <x:v>full text inspected; Full-text-inspected evidence extraction retained in research/master_evidence.json.</x:v>
      </x:c>
    </x:row>
    <x:row r="48" ht="72" customHeight="1">
      <x:c r="A48" s="32" t="str">
        <x:v>dai_2023_llm_in_loop</x:v>
      </x:c>
      <x:c r="B48" s="32" t="str">
        <x:v>Dai, Shih-Chieh; Xiong, Aiping; Ku, Lun-Wei. 2023. LLM-in-the-loop: Leveraging Large Language Model for Thematic Analysis. Findings of EMNLP 2023, 9993–10001.</x:v>
      </x:c>
      <x:c r="C48" s="32" t="str">
        <x:v>LLM-in-the-loop: Leveraging Large Language Model for Thematic Analysis</x:v>
      </x:c>
      <x:c r="D48" s="32" t="str">
        <x:v>Dai, Shih-Chieh; Xiong, Aiping; Ku, Lun-Wei</x:v>
      </x:c>
      <x:c r="E48" s="32" t="n">
        <x:v>2023</x:v>
      </x:c>
      <x:c r="F48" s="32" t="str">
        <x:v>Findings of EMNLP 2023, 9993–10001.</x:v>
      </x:c>
      <x:c r="G48" s="32" t="str">
        <x:v>conference/proceedings paper</x:v>
      </x:c>
      <x:c r="H48" s="32" t="str">
        <x:v>peer reviewed</x:v>
      </x:c>
      <x:c r="I48" s="32" t="str">
        <x:v>peer-reviewed conference findings | peer-reviewed EMNLP Findings paper</x:v>
      </x:c>
      <x:c r="J48" s="32" t="str">
        <x:v>https://aclanthology.org/2023.findings-emnlp.669/</x:v>
      </x:c>
      <x:c r="K48" s="32" t="str">
        <x:v>10.18653/v1/2023.findings-emnlp.669</x:v>
      </x:c>
      <x:c r="L48" s="32" t="n">
        <x:v>80</x:v>
      </x:c>
      <x:c r="M48" s="32" t="str">
        <x:v>OpenAlex cited_by_count; retrieved 2026-08-24</x:v>
      </x:c>
      <x:c r="N48" s="32" t="str">
        <x:v>core</x:v>
      </x:c>
      <x:c r="O48" s="32" t="str">
        <x:v>not reported</x:v>
      </x:c>
      <x:c r="P48" s="32" t="str">
        <x:v>not reported</x:v>
      </x:c>
      <x:c r="Q48" s="32" t="str">
        <x:v>thematic analysis</x:v>
      </x:c>
      <x:c r="R48" s="32" t="str">
        <x:v>iterative human–LLM codebook construction followed by deductive code assignment; codebook/coding-reliability TA | human–LLM codebook construction and coding-reliability assignment</x:v>
      </x:c>
      <x:c r="S48" s="32" t="str">
        <x:v>hybrid</x:v>
      </x:c>
      <x:c r="T48" s="32" t="str">
        <x:v>consumer-product and UX survey responses</x:v>
      </x:c>
      <x:c r="U48" s="32" t="str">
        <x:v>Music Shuffle: 397 participants/four questions; 35 answers analyzed; Password Manager: 277 participants/eight questions; 280 answers to selected question; 100 development plus 20 seen and 20 unseen evaluation</x:v>
      </x:c>
      <x:c r="V48" s="32" t="str">
        <x:v>public data</x:v>
      </x:c>
      <x:c r="W48" s="32" t="str">
        <x:v>35 answers analyzed; 280 answers to selected question</x:v>
      </x:c>
      <x:c r="X48" s="32" t="str">
        <x:v>Music Shuffle: 397 participants/four questions; Password Manager: 277 participants/eight questions</x:v>
      </x:c>
      <x:c r="Y48" s="32" t="str">
        <x:v>Music Shuffle: 397 participants/four questions; 35 answers analyzed; Password Manager: 277 participants/eight questions; 280 answers to selected question; 100 development plus 20 seen and 20 unseen evaluation</x:v>
      </x:c>
      <x:c r="Z48" s="32" t="str">
        <x:v>not reported</x:v>
      </x:c>
      <x:c r="AA48" s="32" t="str">
        <x:v>not reported</x:v>
      </x:c>
      <x:c r="AB48" s="32" t="str">
        <x:v>public non-sensitive data</x:v>
      </x:c>
      <x:c r="AC48" s="32" t="str">
        <x:v>gpt-3.5-turbo-16k; text-embedding-ada-002</x:v>
      </x:c>
      <x:c r="AD48" s="32" t="str">
        <x:v>snapshots not reported | gpt-3.5-turbo-16k; text-embedding-ada-002</x:v>
      </x:c>
      <x:c r="AE48" s="32" t="str">
        <x:v>4–8 few-shot exemplars; temperature 0; full prompts Appendix D</x:v>
      </x:c>
      <x:c r="AF48" s="32" t="str">
        <x:v>not reported</x:v>
      </x:c>
      <x:c r="AG48" s="32" t="str">
        <x:v>single-model or non-agent pipeline — single LLM interacting iteratively with a human; no agents</x:v>
      </x:c>
      <x:c r="AH48" s="32" t="str">
        <x:v>not reported</x:v>
      </x:c>
      <x:c r="AI48" s="32" t="str">
        <x:v>human coder supplies examples, edits/rationalizes and stops; independent third coder evaluates</x:v>
      </x:c>
      <x:c r="AJ48" s="32" t="str">
        <x:v>response-level units</x:v>
      </x:c>
      <x:c r="AK48" s="32" t="str">
        <x:v>fine-grained code generation; theme grouping; human-rationale revision; code assignment</x:v>
      </x:c>
      <x:c r="AL48" s="32" t="str">
        <x:v>not reported</x:v>
      </x:c>
      <x:c r="AM48" s="32" t="str">
        <x:v>original human coding and an independent third human coder</x:v>
      </x:c>
      <x:c r="AN48" s="32" t="str">
        <x:v>not reported</x:v>
      </x:c>
      <x:c r="AO48" s="32" t="str">
        <x:v>Cohen kappa; embedding cosine; accuracy; recall | Cohen kappa; embedding cosine; assignment accuracy</x:v>
      </x:c>
      <x:c r="AP48" s="32" t="str">
        <x:v>human coder supplies examples, edits/rationalizes and stops; independent third coder evaluates</x:v>
      </x:c>
      <x:c r="AQ48" s="32" t="str">
        <x:v>human coder supplies examples, edits/rationalizes and stops; independent third coder evaluates</x:v>
      </x:c>
      <x:c r="AR48" s="32" t="str">
        <x:v>Cohen kappa; Human–machine kappa .87/.81; Cohen kappa; Human–machine kappa .87/.81; original human agreement .66/.77;</x:v>
      </x:c>
      <x:c r="AS48" s="32" t="str">
        <x:v>not reported</x:v>
      </x:c>
      <x:c r="AT48" s="32" t="str">
        <x:v>Human–machine kappa .87/.81; original-gold .66/.77; third-coder–machine .54/.47; Password seen/unseen .80/.82; cosine .8864/.8895; accuracy .84/.83; recall .72/.87. | Human–machine kappa .87/.81; original human agreement .66/.77; cosine .886/.890; accuracy .84/.83.</x:v>
      </x:c>
      <x:c r="AU48" s="32" t="str">
        <x:v>not reported</x:v>
      </x:c>
      <x:c r="AV48" s="32" t="str">
        <x:v>public non-sensitive data; API disclosure/IRB and pretraining-contamination risks discussed</x:v>
      </x:c>
      <x:c r="AW48" s="32" t="str">
        <x:v>code https://github.com/sjdai/LLM-thematic-analysis; prompts public; proprietary unsnapshotted model</x:v>
      </x:c>
      <x:c r="AX48" s="32" t="str">
        <x:v>small evaluation subsets; consensus-gold assumption; possible pretraining exposure</x:v>
      </x:c>
      <x:c r="AY48" s="32" t="str">
        <x:v>The LLM co-constructs the reference, so agreement is not an independent inductive-discovery test and does not establish RTA validity.</x:v>
      </x:c>
      <x:c r="AZ48" s="32" t="str">
        <x:v>not reported</x:v>
      </x:c>
      <x:c r="BA48" s="32" t="str">
        <x:v>not reported</x:v>
      </x:c>
      <x:c r="BB48" s="32" t="str">
        <x:v>not reported</x:v>
      </x:c>
      <x:c r="BC48" s="32" t="str">
        <x:v>full text inspected; Full-text-inspected evidence extraction retained in research/master_evidence.json.</x:v>
      </x:c>
    </x:row>
    <x:row r="49" ht="72" customHeight="1">
      <x:c r="A49" s="32" t="str">
        <x:v>pi_2026_landscape</x:v>
      </x:c>
      <x:c r="B49" s="32" t="str">
        <x:v>Pi et al. (2026). A Landscape of Computational Approaches to Qualitative Analysis. arXiv:2601.11739v1.</x:v>
      </x:c>
      <x:c r="C49" s="32" t="str">
        <x:v>A Landscape of Computational Approaches to Qualitative Analysis</x:v>
      </x:c>
      <x:c r="D49" s="32" t="str">
        <x:v>Pi et al.</x:v>
      </x:c>
      <x:c r="E49" s="32" t="n">
        <x:v>2026</x:v>
      </x:c>
      <x:c r="F49" s="32" t="str">
        <x:v>arXiv:2601.11739v1.</x:v>
      </x:c>
      <x:c r="G49" s="32" t="str">
        <x:v>preprint/manuscript</x:v>
      </x:c>
      <x:c r="H49" s="32" t="str">
        <x:v>preprint/manuscript; peer review not verified</x:v>
      </x:c>
      <x:c r="I49" s="32" t="str">
        <x:v>arXiv preprint/landscape paper</x:v>
      </x:c>
      <x:c r="J49" s="32" t="str">
        <x:v>https://arxiv.org/abs/2601.11739</x:v>
      </x:c>
      <x:c r="K49" s="32" t="str">
        <x:v>10.48550/arxiv.2601.11739</x:v>
      </x:c>
      <x:c r="L49" s="32" t="str">
        <x:v>not reported</x:v>
      </x:c>
      <x:c r="M49" s="32" t="str">
        <x:v>OpenAlex lookup unavailable or no sufficiently exact match; retrieved 2026-08-24</x:v>
      </x:c>
      <x:c r="N49" s="32" t="str">
        <x:v>adjacent — conceptual landscape and novelty check</x:v>
      </x:c>
      <x:c r="O49" s="32" t="str">
        <x:v>not reported</x:v>
      </x:c>
      <x:c r="P49" s="32" t="str">
        <x:v>not reported</x:v>
      </x:c>
      <x:c r="Q49" s="32" t="str">
        <x:v>landscape and evaluation agenda</x:v>
      </x:c>
      <x:c r="R49" s="32" t="str">
        <x:v>M1–M4 meaning-depth and D1–D4 model-form taxonomy</x:v>
      </x:c>
      <x:c r="S49" s="32" t="str">
        <x:v>not applicable — adjacent methodological/evaluation source</x:v>
      </x:c>
      <x:c r="T49" s="32" t="str">
        <x:v>computational qualitative-analysis literature</x:v>
      </x:c>
      <x:c r="U49" s="32" t="str">
        <x:v>not reported</x:v>
      </x:c>
      <x:c r="V49" s="32" t="str">
        <x:v>not reported</x:v>
      </x:c>
      <x:c r="W49" s="32" t="str">
        <x:v>not reported</x:v>
      </x:c>
      <x:c r="X49" s="32" t="str">
        <x:v>not reported</x:v>
      </x:c>
      <x:c r="Y49" s="32" t="str">
        <x:v>not reported</x:v>
      </x:c>
      <x:c r="Z49" s="32" t="str">
        <x:v>not reported</x:v>
      </x:c>
      <x:c r="AA49" s="32" t="str">
        <x:v>not reported</x:v>
      </x:c>
      <x:c r="AB49" s="32" t="str">
        <x:v>not reported</x:v>
      </x:c>
      <x:c r="AC49" s="32" t="str">
        <x:v>not reported</x:v>
      </x:c>
      <x:c r="AD49" s="32" t="str">
        <x:v>not reported</x:v>
      </x:c>
      <x:c r="AE49" s="32" t="str">
        <x:v>not reported</x:v>
      </x:c>
      <x:c r="AF49" s="32" t="str">
        <x:v>not reported</x:v>
      </x:c>
      <x:c r="AG49" s="32" t="str">
        <x:v>not reported</x:v>
      </x:c>
      <x:c r="AH49" s="32" t="str">
        <x:v>not reported</x:v>
      </x:c>
      <x:c r="AI49" s="32" t="str">
        <x:v>not reported</x:v>
      </x:c>
      <x:c r="AJ49" s="32" t="str">
        <x:v>not reported</x:v>
      </x:c>
      <x:c r="AK49" s="32" t="str">
        <x:v>not reported</x:v>
      </x:c>
      <x:c r="AL49" s="32" t="str">
        <x:v>not reported</x:v>
      </x:c>
      <x:c r="AM49" s="32" t="str">
        <x:v>not reported</x:v>
      </x:c>
      <x:c r="AN49" s="32" t="str">
        <x:v>not applicable</x:v>
      </x:c>
      <x:c r="AO49" s="32" t="str">
        <x:v>claim-level evidence standards; analytic contracts; trace-linked codebooks/rationales; contradiction and uncertainty agenda</x:v>
      </x:c>
      <x:c r="AP49" s="32" t="str">
        <x:v>not reported</x:v>
      </x:c>
      <x:c r="AQ49" s="32" t="str">
        <x:v>not reported</x:v>
      </x:c>
      <x:c r="AR49" s="32" t="str">
        <x:v>not reported</x:v>
      </x:c>
      <x:c r="AS49" s="32" t="str">
        <x:v>not reported</x:v>
      </x:c>
      <x:c r="AT49" s="32" t="str">
        <x:v>Separates manifest description, categorical themes, latent interpretation, and theory-mediated meaning; argues evaluation must change with claim depth.</x:v>
      </x:c>
      <x:c r="AU49" s="32" t="str">
        <x:v>not reported</x:v>
      </x:c>
      <x:c r="AV49" s="32" t="str">
        <x:v>not reported</x:v>
      </x:c>
      <x:c r="AW49" s="32" t="str">
        <x:v>not reported</x:v>
      </x:c>
      <x:c r="AX49" s="32" t="str">
        <x:v>not reported</x:v>
      </x:c>
      <x:c r="AY49" s="32" t="str">
        <x:v>Useful novelty collision and conceptual framework, but not an empirically validated benchmark.</x:v>
      </x:c>
      <x:c r="AZ49" s="32" t="str">
        <x:v>not reported</x:v>
      </x:c>
      <x:c r="BA49" s="32" t="str">
        <x:v>not reported</x:v>
      </x:c>
      <x:c r="BB49" s="32" t="str">
        <x:v>not reported</x:v>
      </x:c>
      <x:c r="BC49" s="32" t="str">
        <x:v>full text inspected; Full-text-inspected evidence extraction retained in research/master_evidence.json.</x:v>
      </x:c>
    </x:row>
    <x:row r="50" ht="72" customHeight="1">
      <x:c r="A50" s="32" t="str">
        <x:v>ronaghi_2026_large_scale</x:v>
      </x:c>
      <x:c r="B50" s="32" t="str">
        <x:v>Ronaghi, Sasha; Aveling, Emma-Louise; Levis, Maria; Ross, Rachel L.; Alsentzer, Emily; and Singer, Sara, for the iPATH investigators. (2026). Large Language Models for Large-Scale, Rigorous Qualitative Analysis in Applied Health Services Research. arXiv:2601.14478v1. https://doi.org/10.21203/rs.3.rs-7794878/v1</x:v>
      </x:c>
      <x:c r="C50" s="32" t="str">
        <x:v>Large Language Models for Large-Scale, Rigorous Qualitative Analysis in Applied Health Services Research</x:v>
      </x:c>
      <x:c r="D50" s="32" t="str">
        <x:v>Sasha Ronaghi; Emma-Louise Aveling; Maria Levis; Rachel L. Ross; Emily Alsentzer; Sara Singer; iPATH investigators</x:v>
      </x:c>
      <x:c r="E50" s="32" t="n">
        <x:v>2026</x:v>
      </x:c>
      <x:c r="F50" s="32" t="str">
        <x:v>arXiv:2601.14478v1; related Research Square preprint DOI 10.21203/rs.3.rs-7794878/v1</x:v>
      </x:c>
      <x:c r="G50" s="32" t="str">
        <x:v>preprint/manuscript</x:v>
      </x:c>
      <x:c r="H50" s="32" t="str">
        <x:v>preprint; peer review not verified</x:v>
      </x:c>
      <x:c r="I50" s="32" t="str">
        <x:v>arXiv v1 submitted 2026-01-20. The manuscript identifies a related Research Square DOI, 10.21203/rs.3.rs-7794878/v1; a peer-reviewed version was not verified by the review cutoff.</x:v>
      </x:c>
      <x:c r="J50" s="32" t="str">
        <x:v>https://arxiv.org/abs/2601.14478</x:v>
      </x:c>
      <x:c r="K50" s="32" t="str">
        <x:v>10.21203/rs.3.rs-7794878/v1</x:v>
      </x:c>
      <x:c r="L50" s="32" t="n">
        <x:v>0</x:v>
      </x:c>
      <x:c r="M50" s="32" t="str">
        <x:v>OpenAlex cited_by_count; retrieved 2026-08-24</x:v>
      </x:c>
      <x:c r="N50" s="32" t="str">
        <x:v>core</x:v>
      </x:c>
      <x:c r="O50" s="32" t="str">
        <x:v>iPATH applied-health-services human–LLM qualitative-analysis study; two task-specific workflows on one 12-FQHC comparative-case-study corpus. It cites LLooM/CollabCoder and prior human–LLM coding/theme-comparison studies but reports a distinct applied implementation and evaluation.</x:v>
      </x:c>
      <x:c r="P50" s="32" t="str">
        <x:v>Propose a model- and task-agnostic framework for designing rigorous task-specific human–LLM qualitative-analysis methods and demonstrate it in two real-world tasks within a multi-site diabetes-care study.</x:v>
      </x:c>
      <x:c r="Q50" s="32" t="str">
        <x:v>Comparative case study using qualitative synthesis for actionable cross-site feedback and deductive qualitative coding to refine a practice-transformation intervention; qualitative rigor is evaluated against task-specific grounding, theory/data integration, research-question fit, significance, and practitioner usefulness rather than a single gold standard.</x:v>
      </x:c>
      <x:c r="R50" s="32" t="str">
        <x:v>Researchers first perform each task manually on a small sample, decompose it into human and model subtasks, compare manual and LLM-assisted outputs at small scale, and then scale the selected workflow. Task 1 organizes researcher-authored site-summary bullets into themes before human synthesis. Task 2 uses researcher-developed subquestions, embedding retrieval, quote-grounded LLM summaries, automated quotation verification/deduplication, LLM relevance sorting, and human contextual interpretation across 167 transcripts.</x:v>
      </x:c>
      <x:c r="S50" s="32" t="str">
        <x:v>hybrid: qualitative synthesis within 22 prespecified care-practice domains plus deductive coding with 19 prespecified practice-area codes</x:v>
      </x:c>
      <x:c r="T50" s="32" t="str">
        <x:v>applied health-services and implementation research; type 2 diabetes care in Federally Qualified Health Centers</x:v>
      </x:c>
      <x:c r="U50" s="32" t="str">
        <x:v>Implementing Scalable, PAtient-centered, Team-based, Technology-enabled Care for Adults with Type 2 Diabetes (iPATH) comparative case study</x:v>
      </x:c>
      <x:c r="V50" s="32" t="str">
        <x:v>restricted; interview data are not public because of sensitivity and confidentiality risk; de-identified excerpts relevant to findings are available from the corresponding author on reasonable request</x:v>
      </x:c>
      <x:c r="W50" s="32" t="str">
        <x:v>167 interview transcripts across 12 FQHCs for Task 2; Task 1 uses researcher-generated site summaries across 12 sites and 22 care-practice domains</x:v>
      </x:c>
      <x:c r="X50" s="32" t="str">
        <x:v>not reported; interviewees included clinicians, administrators, patient representatives, and other key stakeholders</x:v>
      </x:c>
      <x:c r="Y50" s="32" t="str">
        <x:v>Task 1: approximately 31,200 words of site summaries. Task 2: approximately 1,327,000 transcript words and 8,600 interview minutes across 167 interviews.</x:v>
      </x:c>
      <x:c r="Z50" s="32" t="str">
        <x:v>Per-interview word length not reported; combined transcripts per site averaged 157,179 tokens, and 6 of 12 sites exceeded 128,000 tokens</x:v>
      </x:c>
      <x:c r="AA50" s="32" t="str">
        <x:v>not reported</x:v>
      </x:c>
      <x:c r="AB50" s="32" t="str">
        <x:v>high-risk confidential health-services interview data accessed through Stanford SecureGPT; interview data withheld to protect participant confidentiality</x:v>
      </x:c>
      <x:c r="AC50" s="32" t="str">
        <x:v>OpenAI GPT and embedding models; Google Gemini, Anthropic Claude, and DeepSeek were also explored during development</x:v>
      </x:c>
      <x:c r="AD50" s="32" t="str">
        <x:v>ChatGPT-4o; OpenAI o1; text-embedding-3-large; Google Gemini 2.5; Claude Sonnet 3.5; DeepSeek r1; dated API snapshots not reported</x:v>
      </x:c>
      <x:c r="AE50" s="32" t="str">
        <x:v>Task 1 asks ChatGPT-4o to preserve and group site-summary bullets into categorical themes with a miscellaneous category, then prompts o1 to synthesize using the task goal, domain definitions, and four manual few-shot examples. Task 2 asks quote-grounded questions over RAG excerpts; every example-bearing subquestion is paired with a no-example version and a counter-perspective barriers question; outputs contain three to five summary/quote bullets and are later sorted by an LLM judge.</x:v>
      </x:c>
      <x:c r="AF50" s="32" t="str">
        <x:v>No weight fine-tuning reported; adaptation uses task decomposition, few-shot prompting, researcher-defined subquestions, RAG over text-embedding-3-large/Qdrant, temperature 0.0, empirically chosen similarity thresholds, and structured post-processing.</x:v>
      </x:c>
      <x:c r="AG50" s="32" t="str">
        <x:v>modular non-agent pipeline using different models for distinct steps; not an autonomous multi-agent architecture</x:v>
      </x:c>
      <x:c r="AH50" s="32" t="str">
        <x:v>No agents are defined. ChatGPT-4o performs thematic organization, RAG-based quote-grounded coding, and relevance sorting; o1 performs Task 1 cross-site synthesis; text-embedding-3-large and Qdrant retrieve excerpts.</x:v>
      </x:c>
      <x:c r="AI50" s="32" t="str">
        <x:v>Qualitative researchers define goals and output formats, manually perform small samples, author site summaries and code/subquestion frameworks, compare manual with assisted outputs, revise themes, validate and contextualize quotes, revisit transcripts, interpret results, and retain responsibility for final syntheses and intervention decisions; computer scientists implement secure task-specific pipelines.</x:v>
      </x:c>
      <x:c r="AJ50" s="32" t="str">
        <x:v>Task 1 site-level summary bullet within a care-practice domain; Task 2 retrieved transcript excerpt and quote-grounded bullet within a practice-area code, subquestion, and FQHC site</x:v>
      </x:c>
      <x:c r="AK50" s="32" t="str">
        <x:v>Task 1 thematic groupings and draft cross-site syntheses for 22 domains; Task 2 a 19-code by 12-site matrix whose cells contain about 30 summary-statement/supporting-quote bullets, plus source-interview identifiers</x:v>
      </x:c>
      <x:c r="AL50" s="32" t="str">
        <x:v>Task 1 instructs the model not to alter original bullet points and retains a miscellaneous category. Task 2 requires an illustrative quotation for every statement, records the source interview, returns retrieved excerpts, removes duplicate quotes, and uses a Python script to verify that every quoted string occurs in the transcripts; researchers revisit original transcripts for context.</x:v>
      </x:c>
      <x:c r="AM50" s="32" t="str">
        <x:v>Manual no-LLM performance of the same tasks: two researchers cross over manual versus assisted synthesis for two comparable Task 1 domains; Task 2 compares the assisted method with manual coding of six interviews from two sites across four codes of different complexity. Multiple candidate model families were explored during workflow development.</x:v>
      </x:c>
      <x:c r="AN50" s="32" t="str">
        <x:v>Task 1 small-scale comparison covers two researchers and two domains; Task 2 small-scale comparison covers six interviews, two sites, and four codes. Repeated stochastic runs, random seeds, and per-configuration run counts are not reported.</x:v>
      </x:c>
      <x:c r="AO50" s="32" t="str">
        <x:v>No automatic metric is used to establish qualitative interpretive quality. The workflow uses embedding similarity thresholds (initially 0.4, lowered to 0.3), exact quotation validation/deduplication, and descriptive time comparisons; the authors explicitly reject agreement/overlap as sufficient gold-standard measures for these tasks.</x:v>
      </x:c>
      <x:c r="AP50" s="32" t="str">
        <x:v>Task 1 uses a two-researcher crossed comparison: each researcher manually synthesizes one of two similar domains and uses LLM outputs for the other, then compares quality and timing. Task 2 compares manual with assisted analysis on six interviews from two sites and four codes, followed by research-team assessment against task-specific rigor and utility criteria; blinding and independent external evaluation are not reported.</x:v>
      </x:c>
      <x:c r="AQ50" s="32" t="str">
        <x:v>Task 1 explicitly includes two qualitative researchers. Task 2 includes at least one qualitative researcher and team discussion, but the exact evaluator count and individual expertise are not fully enumerated; the collaboration spans qualitative, health-services, clinical, and computer-science expertise.</x:v>
      </x:c>
      <x:c r="AR50" s="32" t="str">
        <x:v>not reported; the authors argue that inter-rater reliability or thematic overlap cannot by itself capture interpretive depth and use expected variation between competent human researchers as a practical benchmark</x:v>
      </x:c>
      <x:c r="AS50" s="32" t="str">
        <x:v>No inferential test, confidence interval, or formal uncertainty analysis is reported; evaluation is qualitative and descriptive, with per-researcher time reductions and projected coding-time calculations.</x:v>
      </x:c>
      <x:c r="AT50" s="32" t="str">
        <x:v>For Task 1, LLM organization was comparable to human grouping, but model syntheses lacked actionable nuance, novelty judgment, and contextual correction; researchers retained interpretive control. Assisted synthesis reduced time by 30% for one researcher and 55% for the other. For Task 2, model and human findings were often complementary, but RAG fragmentation caused tangential retrieval, loss of perspective, and overgeneralization; quote/source access let researchers validate and contextualize outputs. The scaled workflow integrated 167 interviews across 19 practice areas into intervention refinements that the team judged infeasible on the deadline by manual coding alone.</x:v>
      </x:c>
      <x:c r="AU50" s="32" t="str">
        <x:v>Task 1 time fell by 30% and 55% for the two researchers in the small comparison. Manual Task 2 coding took 20 hours for three transcripts across four codes; the authors project approximately 310 hours for one site and 93 full-time workweeks for all 12 sites at that observed pace. Monetary cost is not reported; ChatGPT-4o was chosen over o1 for Task 2 based on cost and efficiency.</x:v>
      </x:c>
      <x:c r="AV50" s="32" t="str">
        <x:v>Advarra IRB approval (Pro00071432) and informed consent are reported. High-risk medical data were processed through Stanford SecureGPT; commercial/open tools were rejected when security, institutional approval, scale, cost, or opacity were unsuitable. Data remain restricted for confidentiality, and the discussion addresses bias, decontextualization, reflexivity, transparency, and loss of researcher familiarity.</x:v>
      </x:c>
      <x:c r="AW50" s="32" t="str">
        <x:v>The paper reports the task framework, models, temperature, retrieval thresholds, output structure, and workflow diagrams; supplementary sections are cited for domains, code definitions, prompts, subquestions, and interface details. Code is publicly identified as github.com/sronaghi/LLMsinQualAnalysis. Data are restricted, and dated model snapshots, random seeds, complete run logs, and the cited supplement were not present in the inspected 20-page PDF.</x:v>
      </x:c>
      <x:c r="AX50" s="32" t="str">
        <x:v>LLM outputs can lack nuance, novelty judgment, perspective, and context; RAG can fragment data and surface tangential excerpts; models may overfit examples and favor positive accounts; large-team/site variation changes model behavior; researchers may lose data familiarity if reading is delegated; existing commercial/open tools can be insecure, expensive, opaque, inflexible, or unable to handle the corpus; and current models lack long-context/domain reasoning needed for direct insight generation.</x:v>
      </x:c>
      <x:c r="AY50" s="32" t="str">
        <x:v>The small-scale comparisons cover only two Task 1 domains and six Task 2 interviews/four codes, use participating researchers rather than blinded independent evaluators, and report no formal uncertainty or repeated-run stability. Task-specific sufficiency was determined by the same interdisciplinary team developing the workflow. Efficiency projections extrapolate one observed manual rate, and proprietary model snapshots are not dated.</x:v>
      </x:c>
      <x:c r="AZ50" s="32" t="str">
        <x:v>Extends task-specific human–AI collaboration principles and prior human-versus-LLM qualitative coding/theme studies by embedding secure LLM workflows in a real, large multi-site applied-health study. It uses LLooM/CollabCoder and earlier evaluation work as methodological context but contributes distinct iPATH workflows and outcomes.</x:v>
      </x:c>
      <x:c r="BA50" s="32" t="str">
        <x:v>not reported</x:v>
      </x:c>
      <x:c r="BB50" s="32" t="str">
        <x:v>not reported</x:v>
      </x:c>
      <x:c r="BC50" s="32" t="str">
        <x:v>full text inspected; Full-text-inspected evidence extraction retained in research/master_evidence.json.</x:v>
      </x:c>
    </x:row>
    <x:row r="51" ht="72" customHeight="1">
      <x:c r="A51" s="32" t="str">
        <x:v>baroud_2025_beyond_deidentification</x:v>
      </x:c>
      <x:c r="B51" s="32" t="str">
        <x:v>Baroud et al. Beyond De-Identification: A Structured Approach for Assessing and Reducing Privacy Risks in Clinical Text. PrivateNLP 2025.</x:v>
      </x:c>
      <x:c r="C51" s="32" t="str">
        <x:v>Beyond De-Identification: A Structured Approach for Assessing and Reducing Privacy Risks in Clinical Text</x:v>
      </x:c>
      <x:c r="D51" s="32" t="str">
        <x:v>Baroud et al</x:v>
      </x:c>
      <x:c r="E51" s="32" t="n">
        <x:v>2025</x:v>
      </x:c>
      <x:c r="F51" s="32" t="str">
        <x:v>PrivateNLP 2025.</x:v>
      </x:c>
      <x:c r="G51" s="32" t="str">
        <x:v>not reported</x:v>
      </x:c>
      <x:c r="H51" s="32" t="str">
        <x:v>not reported</x:v>
      </x:c>
      <x:c r="I51" s="32" t="str">
        <x:v>not reported; publication history beyond the linked record not reported</x:v>
      </x:c>
      <x:c r="J51" s="32" t="str">
        <x:v>https://aclanthology.org/2025.privatenlp-main.7/</x:v>
      </x:c>
      <x:c r="K51" s="32" t="str">
        <x:v>10.18653/v1/2025.privatenlp-main.7</x:v>
      </x:c>
      <x:c r="L51" s="32" t="n">
        <x:v>3</x:v>
      </x:c>
      <x:c r="M51" s="32" t="str">
        <x:v>OpenAlex cited_by_count; retrieved 2026-08-24</x:v>
      </x:c>
      <x:c r="N51" s="32" t="str">
        <x:v>adjacent — validity, confounding, or privacy evidence</x:v>
      </x:c>
      <x:c r="O51" s="32" t="str">
        <x:v>adjacent</x:v>
      </x:c>
      <x:c r="P51" s="32" t="str">
        <x:v>not reported</x:v>
      </x:c>
      <x:c r="Q51" s="32" t="str">
        <x:v>not reported</x:v>
      </x:c>
      <x:c r="R51" s="32" t="str">
        <x:v>not reported</x:v>
      </x:c>
      <x:c r="S51" s="32" t="str">
        <x:v>not applicable — adjacent methodological/evaluation source</x:v>
      </x:c>
      <x:c r="T51" s="32" t="str">
        <x:v>not reported</x:v>
      </x:c>
      <x:c r="U51" s="32" t="str">
        <x:v>100 MIMIC-III discharge summaries; 6,199 indirect-identifier annotations across 9 categories.</x:v>
      </x:c>
      <x:c r="V51" s="32" t="str">
        <x:v>not reported</x:v>
      </x:c>
      <x:c r="W51" s="32" t="str">
        <x:v>not reported</x:v>
      </x:c>
      <x:c r="X51" s="32" t="str">
        <x:v>not reported</x:v>
      </x:c>
      <x:c r="Y51" s="32" t="str">
        <x:v>100 MIMIC-III discharge summaries; 6,199 indirect-identifier annotations across 9 categories.</x:v>
      </x:c>
      <x:c r="Z51" s="32" t="str">
        <x:v>not reported</x:v>
      </x:c>
      <x:c r="AA51" s="32" t="str">
        <x:v>not reported</x:v>
      </x:c>
      <x:c r="AB51" s="32" t="str">
        <x:v>not reported</x:v>
      </x:c>
      <x:c r="AC51" s="32" t="str">
        <x:v>not reported</x:v>
      </x:c>
      <x:c r="AD51" s="32" t="str">
        <x:v>not reported</x:v>
      </x:c>
      <x:c r="AE51" s="32" t="str">
        <x:v>not reported</x:v>
      </x:c>
      <x:c r="AF51" s="32" t="str">
        <x:v>not reported</x:v>
      </x:c>
      <x:c r="AG51" s="32" t="str">
        <x:v>not reported</x:v>
      </x:c>
      <x:c r="AH51" s="32" t="str">
        <x:v>not reported</x:v>
      </x:c>
      <x:c r="AI51" s="32" t="str">
        <x:v>not reported</x:v>
      </x:c>
      <x:c r="AJ51" s="32" t="str">
        <x:v>not reported</x:v>
      </x:c>
      <x:c r="AK51" s="32" t="str">
        <x:v>not reported</x:v>
      </x:c>
      <x:c r="AL51" s="32" t="str">
        <x:v>not reported</x:v>
      </x:c>
      <x:c r="AM51" s="32" t="str">
        <x:v>not reported</x:v>
      </x:c>
      <x:c r="AN51" s="32" t="str">
        <x:v>not reported</x:v>
      </x:c>
      <x:c r="AO51" s="32" t="str">
        <x:v>not reported</x:v>
      </x:c>
      <x:c r="AP51" s="32" t="str">
        <x:v>not reported</x:v>
      </x:c>
      <x:c r="AQ51" s="32" t="str">
        <x:v>not reported</x:v>
      </x:c>
      <x:c r="AR51" s="32" t="str">
        <x:v>not reported</x:v>
      </x:c>
      <x:c r="AS51" s="32" t="str">
        <x:v>not reported</x:v>
      </x:c>
      <x:c r="AT51" s="32" t="str">
        <x:v>Explicit-PHI deidentification does not eliminate indirect contextual identifiers.</x:v>
      </x:c>
      <x:c r="AU51" s="32" t="str">
        <x:v>not reported</x:v>
      </x:c>
      <x:c r="AV51" s="32" t="str">
        <x:v>not reported</x:v>
      </x:c>
      <x:c r="AW51" s="32" t="str">
        <x:v>not reported</x:v>
      </x:c>
      <x:c r="AX51" s="32" t="str">
        <x:v>not reported</x:v>
      </x:c>
      <x:c r="AY51" s="32" t="str">
        <x:v>Audit combinations of dates, occupations, family events, sites, diagnoses, and quotations for residual reidentification.</x:v>
      </x:c>
      <x:c r="AZ51" s="32" t="str">
        <x:v>adjacent</x:v>
      </x:c>
      <x:c r="BA51" s="32" t="str">
        <x:v>not reported</x:v>
      </x:c>
      <x:c r="BB51" s="32" t="str">
        <x:v>not reported</x:v>
      </x:c>
      <x:c r="BC51" s="32" t="str">
        <x:v>full text inspected; Full-text-inspected evidence extraction retained in research/master_evidence.json.</x:v>
      </x:c>
    </x:row>
    <x:row r="52" ht="72" customHeight="1">
      <x:c r="A52" s="32" t="str">
        <x:v>position_clinical_ta_2025</x:v>
      </x:c>
      <x:c r="B52" s="32" t="str">
        <x:v>Yi, Seungjun et al. 2025. Position: Thematic Analysis of Unstructured Clinical Transcripts with Large Language Models. arXiv:2509.14597v2.</x:v>
      </x:c>
      <x:c r="C52" s="32" t="str">
        <x:v>Position: Thematic Analysis of Unstructured Clinical Transcripts with Large Language Models</x:v>
      </x:c>
      <x:c r="D52" s="32" t="str">
        <x:v>Yi, Seungjun et al</x:v>
      </x:c>
      <x:c r="E52" s="32" t="n">
        <x:v>2025</x:v>
      </x:c>
      <x:c r="F52" s="32" t="str">
        <x:v>arXiv:2509.14597v2.</x:v>
      </x:c>
      <x:c r="G52" s="32" t="str">
        <x:v>position paper</x:v>
      </x:c>
      <x:c r="H52" s="32" t="str">
        <x:v>preprint/manuscript; peer review not verified</x:v>
      </x:c>
      <x:c r="I52" s="32" t="str">
        <x:v>arXiv/workshop manuscript; archival proceedings status not verified | arXiv/workshop position paper; peer-review status not reported</x:v>
      </x:c>
      <x:c r="J52" s="32" t="str">
        <x:v>https://arxiv.org/abs/2509.14597</x:v>
      </x:c>
      <x:c r="K52" s="32" t="str">
        <x:v>10.48550/arxiv.2509.14597</x:v>
      </x:c>
      <x:c r="L52" s="32" t="n">
        <x:v>0</x:v>
      </x:c>
      <x:c r="M52" s="32" t="str">
        <x:v>OpenAlex cited_by_count; retrieved 2026-08-24</x:v>
      </x:c>
      <x:c r="N52" s="32" t="str">
        <x:v>adjacent — position/review/evaluation agenda</x:v>
      </x:c>
      <x:c r="O52" s="32" t="str">
        <x:v>AAOCA research-group position/evaluation agenda; no independent system experiment</x:v>
      </x:c>
      <x:c r="P52" s="32" t="str">
        <x:v>not reported</x:v>
      </x:c>
      <x:c r="Q52" s="32" t="str">
        <x:v>systematic review plus clinician interview and evaluation position | evaluation framework for clinical thematic analysis</x:v>
      </x:c>
      <x:c r="R52" s="32" t="str">
        <x:v>56-paper review using keyword/arXiv/Elicit/manual database searching plus one two-hour clinician interview; no system | unvalidated metric proposal and landscape review</x:v>
      </x:c>
      <x:c r="S52" s="32" t="str">
        <x:v>not applicable — review/position paper</x:v>
      </x:c>
      <x:c r="T52" s="32" t="str">
        <x:v>clinical qualitative transcripts</x:v>
      </x:c>
      <x:c r="U52" s="32" t="str">
        <x:v>56 reviewed papers; arXiv counts core TA 381, inductive 14, deductive 3, TA+LLM 45 plus 11 external, healthcare 3, total TA 428</x:v>
      </x:c>
      <x:c r="V52" s="32" t="str">
        <x:v>not reported</x:v>
      </x:c>
      <x:c r="W52" s="32" t="str">
        <x:v>56 reviewed papers</x:v>
      </x:c>
      <x:c r="X52" s="32" t="str">
        <x:v>not reported</x:v>
      </x:c>
      <x:c r="Y52" s="32" t="str">
        <x:v>56 reviewed papers; arXiv counts core TA 381, inductive 14, deductive 3, TA+LLM 45 plus 11 external, healthcare 3, total TA 428</x:v>
      </x:c>
      <x:c r="Z52" s="32" t="str">
        <x:v>not reported</x:v>
      </x:c>
      <x:c r="AA52" s="32" t="str">
        <x:v>not reported</x:v>
      </x:c>
      <x:c r="AB52" s="32" t="str">
        <x:v>e TA 381, inductive 14, deductive 3, TA+LLM 45 plus 11 external, healthcare 3, total TA 428</x:v>
      </x:c>
      <x:c r="AC52" s="32" t="str">
        <x:v>not applicable</x:v>
      </x:c>
      <x:c r="AD52" s="32" t="str">
        <x:v>not applicable</x:v>
      </x:c>
      <x:c r="AE52" s="32" t="str">
        <x:v>exact Elicit prompt reported; arXiv keyword dictionary reported</x:v>
      </x:c>
      <x:c r="AF52" s="32" t="str">
        <x:v>not reported</x:v>
      </x:c>
      <x:c r="AG52" s="32" t="str">
        <x:v>single-model or non-agent pipeline — not applicable</x:v>
      </x:c>
      <x:c r="AH52" s="32" t="str">
        <x:v>not reported</x:v>
      </x:c>
      <x:c r="AI52" s="32" t="str">
        <x:v>one cardiac surgeon interviewed for two hours</x:v>
      </x:c>
      <x:c r="AJ52" s="32" t="str">
        <x:v>not applicable</x:v>
      </x:c>
      <x:c r="AK52" s="32" t="str">
        <x:v>literature review; taxonomy; evaluation-framework proposal</x:v>
      </x:c>
      <x:c r="AL52" s="32" t="str">
        <x:v>not reported</x:v>
      </x:c>
      <x:c r="AM52" s="32" t="str">
        <x:v>not reported</x:v>
      </x:c>
      <x:c r="AN52" s="32" t="str">
        <x:v>not applicable</x:v>
      </x:c>
      <x:c r="AO52" s="32" t="str">
        <x:v>review counts; proposed validity/reliability/interpretability framework | one-to-one maximum-weight matching; lexical/semantic similarity; coverage; novelty; redundancy; seed stability; bootstrap; participant/passage coverage</x:v>
      </x:c>
      <x:c r="AP52" s="32" t="str">
        <x:v>one cardiac surgeon interviewed for two hours</x:v>
      </x:c>
      <x:c r="AQ52" s="32" t="str">
        <x:v>one cardiac surgeon interviewed for two hours</x:v>
      </x:c>
      <x:c r="AR52" s="32" t="str">
        <x:v>not reported</x:v>
      </x:c>
      <x:c r="AS52" s="32" t="str">
        <x:v>not reported</x:v>
      </x:c>
      <x:c r="AT52" s="32" t="str">
        <x:v>current methods/evaluations described as fragmented | Proposal only; no empirical framework validation in the inspected version.</x:v>
      </x:c>
      <x:c r="AU52" s="32" t="str">
        <x:v>not reported</x:v>
      </x:c>
      <x:c r="AV52" s="32" t="str">
        <x:v>interview consent/IRB statement not found</x:v>
      </x:c>
      <x:c r="AW52" s="32" t="str">
        <x:v>exact Elicit prompt and dictionary reported; no PRISMA flow, deduplication log or complete record list</x:v>
      </x:c>
      <x:c r="AX52" s="32" t="str">
        <x:v>secondary/position paper; Table 2 taxonomy inconsistency; incomplete search audit</x:v>
      </x:c>
      <x:c r="AY52" s="32" t="str">
        <x:v>One-to-one matching conflicts with acknowledged many-to-many interpretations; its description of RTA imports consensus/reliability procedures.</x:v>
      </x:c>
      <x:c r="AZ52" s="32" t="str">
        <x:v>AAOCA research-group position/evaluation agenda; no independent system experiment</x:v>
      </x:c>
      <x:c r="BA52" s="32" t="str">
        <x:v>not reported</x:v>
      </x:c>
      <x:c r="BB52" s="32" t="str">
        <x:v>not reported</x:v>
      </x:c>
      <x:c r="BC52" s="32" t="str">
        <x:v>full text inspected; Full-text-inspected evidence extraction retained in research/master_evidence.json.</x:v>
      </x:c>
    </x:row>
    <x:row r="53" ht="72" customHeight="1">
      <x:c r="A53" s="32" t="str">
        <x:v>bedemariam_2025_judges</x:v>
      </x:c>
      <x:c r="B53" s="32" t="str">
        <x:v>Bedemariam et al. (2025). Potential and Perils of Large Language Models as Judges of Unstructured Textual Data. arXiv:2501.08167.</x:v>
      </x:c>
      <x:c r="C53" s="32" t="str">
        <x:v>Potential and Perils of Large Language Models as Judges of Unstructured Textual Data</x:v>
      </x:c>
      <x:c r="D53" s="32" t="str">
        <x:v>Bedemariam et al.</x:v>
      </x:c>
      <x:c r="E53" s="32" t="n">
        <x:v>2025</x:v>
      </x:c>
      <x:c r="F53" s="32" t="str">
        <x:v>arXiv:2501.08167.</x:v>
      </x:c>
      <x:c r="G53" s="32" t="str">
        <x:v>preprint/manuscript</x:v>
      </x:c>
      <x:c r="H53" s="32" t="str">
        <x:v>preprint/manuscript; peer review not verified</x:v>
      </x:c>
      <x:c r="I53" s="32" t="str">
        <x:v>arXiv preprint</x:v>
      </x:c>
      <x:c r="J53" s="32" t="str">
        <x:v>https://arxiv.org/abs/2501.08167</x:v>
      </x:c>
      <x:c r="K53" s="32" t="str">
        <x:v>10.48550/arxiv.2501.08167</x:v>
      </x:c>
      <x:c r="L53" s="32" t="n">
        <x:v>4</x:v>
      </x:c>
      <x:c r="M53" s="32" t="str">
        <x:v>OpenAlex cited_by_count; retrieved 2026-08-24</x:v>
      </x:c>
      <x:c r="N53" s="32" t="str">
        <x:v>adjacent — LLM-as-judge evaluation</x:v>
      </x:c>
      <x:c r="O53" s="32" t="str">
        <x:v>not reported</x:v>
      </x:c>
      <x:c r="P53" s="32" t="str">
        <x:v>not reported</x:v>
      </x:c>
      <x:c r="Q53" s="32" t="str">
        <x:v>LLM judging of thematic summaries</x:v>
      </x:c>
      <x:c r="R53" s="32" t="str">
        <x:v>ratings of internal theme-name/description/quote alignment</x:v>
      </x:c>
      <x:c r="S53" s="32" t="str">
        <x:v>not applicable — adjacent methodological/evaluation source</x:v>
      </x:c>
      <x:c r="T53" s="32" t="str">
        <x:v>evaluation of thematic summaries</x:v>
      </x:c>
      <x:c r="U53" s="32" t="str">
        <x:v>not reported</x:v>
      </x:c>
      <x:c r="V53" s="32" t="str">
        <x:v>not reported</x:v>
      </x:c>
      <x:c r="W53" s="32" t="str">
        <x:v>not reported</x:v>
      </x:c>
      <x:c r="X53" s="32" t="str">
        <x:v>not reported</x:v>
      </x:c>
      <x:c r="Y53" s="32" t="str">
        <x:v>not reported</x:v>
      </x:c>
      <x:c r="Z53" s="32" t="str">
        <x:v>not reported</x:v>
      </x:c>
      <x:c r="AA53" s="32" t="str">
        <x:v>not reported</x:v>
      </x:c>
      <x:c r="AB53" s="32" t="str">
        <x:v>not reported</x:v>
      </x:c>
      <x:c r="AC53" s="32" t="str">
        <x:v>not reported</x:v>
      </x:c>
      <x:c r="AD53" s="32" t="str">
        <x:v>not reported</x:v>
      </x:c>
      <x:c r="AE53" s="32" t="str">
        <x:v>not reported</x:v>
      </x:c>
      <x:c r="AF53" s="32" t="str">
        <x:v>not reported</x:v>
      </x:c>
      <x:c r="AG53" s="32" t="str">
        <x:v>not reported</x:v>
      </x:c>
      <x:c r="AH53" s="32" t="str">
        <x:v>not reported</x:v>
      </x:c>
      <x:c r="AI53" s="32" t="str">
        <x:v>not reported</x:v>
      </x:c>
      <x:c r="AJ53" s="32" t="str">
        <x:v>not reported</x:v>
      </x:c>
      <x:c r="AK53" s="32" t="str">
        <x:v>not reported</x:v>
      </x:c>
      <x:c r="AL53" s="32" t="str">
        <x:v>not reported</x:v>
      </x:c>
      <x:c r="AM53" s="32" t="str">
        <x:v>not reported</x:v>
      </x:c>
      <x:c r="AN53" s="32" t="str">
        <x:v>not reported</x:v>
      </x:c>
      <x:c r="AO53" s="32" t="str">
        <x:v>percent agreement; Cohen kappa; ordinal alpha</x:v>
      </x:c>
      <x:c r="AP53" s="32" t="str">
        <x:v>not reported</x:v>
      </x:c>
      <x:c r="AQ53" s="32" t="str">
        <x:v>not reported</x:v>
      </x:c>
      <x:c r="AR53" s="32" t="str">
        <x:v>percent agreement; Cohen kappa; ordinal alpha | Human–model agreement 76–79%, kappa .34–.44, ordinal alpha .49–.60; model–model agreement often higher.</x:v>
      </x:c>
      <x:c r="AS53" s="32" t="str">
        <x:v>not reported</x:v>
      </x:c>
      <x:c r="AT53" s="32" t="str">
        <x:v>Human–model agreement 76–79%, kappa .34–.44, ordinal alpha .49–.60; model–model agreement often higher.</x:v>
      </x:c>
      <x:c r="AU53" s="32" t="str">
        <x:v>not reported</x:v>
      </x:c>
      <x:c r="AV53" s="32" t="str">
        <x:v>not reported</x:v>
      </x:c>
      <x:c r="AW53" s="32" t="str">
        <x:v>not reported</x:v>
      </x:c>
      <x:c r="AX53" s="32" t="str">
        <x:v>not reported</x:v>
      </x:c>
      <x:c r="AY53" s="32" t="str">
        <x:v>Assesses internal alignment of generated artifacts, not fidelity/coverage against the full corpus. Human judge count/expertise not reported; judges over-rate topical similarity.</x:v>
      </x:c>
      <x:c r="AZ53" s="32" t="str">
        <x:v>not reported</x:v>
      </x:c>
      <x:c r="BA53" s="32" t="str">
        <x:v>not reported</x:v>
      </x:c>
      <x:c r="BB53" s="32" t="str">
        <x:v>not reported</x:v>
      </x:c>
      <x:c r="BC53" s="32" t="str">
        <x:v>full text inspected; Full-text-inspected evidence extraction retained in research/master_evidence.json.</x:v>
      </x:c>
    </x:row>
    <x:row r="54" ht="72" customHeight="1">
      <x:c r="A54" s="32" t="str">
        <x:v>yu_2025_same_company</x:v>
      </x:c>
      <x:c r="B54" s="32" t="str">
        <x:v>Yu D, Liu Z, He H. Same Company, Same Signal: The Role of Identity in Earnings Call Transcripts. Findings of ACL 2025:18403-18422.</x:v>
      </x:c>
      <x:c r="C54" s="32" t="str">
        <x:v>Same Company, Same Signal: The Role of Identity in Earnings Call Transcripts</x:v>
      </x:c>
      <x:c r="D54" s="32" t="str">
        <x:v>Yu D, Liu Z, He H</x:v>
      </x:c>
      <x:c r="E54" s="32" t="n">
        <x:v>2025</x:v>
      </x:c>
      <x:c r="F54" s="32" t="str">
        <x:v>Findings of ACL</x:v>
      </x:c>
      <x:c r="G54" s="32" t="str">
        <x:v>not reported</x:v>
      </x:c>
      <x:c r="H54" s="32" t="str">
        <x:v>peer reviewed</x:v>
      </x:c>
      <x:c r="I54" s="32" t="str">
        <x:v>peer reviewed</x:v>
      </x:c>
      <x:c r="J54" s="32" t="str">
        <x:v>https://aclanthology.org/2025.findings-acl.946/</x:v>
      </x:c>
      <x:c r="K54" s="32" t="str">
        <x:v>10.18653/v1/2025.findings-acl.946</x:v>
      </x:c>
      <x:c r="L54" s="32" t="n">
        <x:v>0</x:v>
      </x:c>
      <x:c r="M54" s="32" t="str">
        <x:v>OpenAlex cited_by_count; retrieved 2026-08-24</x:v>
      </x:c>
      <x:c r="N54" s="32" t="str">
        <x:v>adjacent — validity, confounding, or privacy evidence</x:v>
      </x:c>
      <x:c r="O54" s="32" t="str">
        <x:v>adjacent</x:v>
      </x:c>
      <x:c r="P54" s="32" t="str">
        <x:v>Test whether transcript representations and predictions encode repeated company identity rather than task-relevant semantics.</x:v>
      </x:c>
      <x:c r="Q54" s="32" t="str">
        <x:v>not reported</x:v>
      </x:c>
      <x:c r="R54" s="32" t="str">
        <x:v>not reported</x:v>
      </x:c>
      <x:c r="S54" s="32" t="str">
        <x:v>not applicable — adjacent methodological/evaluation source</x:v>
      </x:c>
      <x:c r="T54" s="32" t="str">
        <x:v>finance; earnings-call transcripts</x:v>
      </x:c>
      <x:c r="U54" s="32" t="str">
        <x:v>name: DEC; records: 1800; identities: 90 US tickers; time: 20 quarters per ticker, 2019-2023; sectors: 11; comparators: EC: 559 earnings/272 tickers; MAEC-15: 765/527; MAEC-16: 1400/908</x:v>
      </x:c>
      <x:c r="V54" s="32" t="str">
        <x:v>not reported</x:v>
      </x:c>
      <x:c r="W54" s="32" t="str">
        <x:v>records: 1800</x:v>
      </x:c>
      <x:c r="X54" s="32" t="str">
        <x:v>not reported</x:v>
      </x:c>
      <x:c r="Y54" s="32" t="str">
        <x:v>name: DEC; records: 1800; identities: 90 US tickers; time: 20 quarters per ticker, 2019-2023; sectors: 11; comparators: EC: 559 earnings/272 tickers; MAEC-15: 765/527; MAEC-16: 1400/908</x:v>
      </x:c>
      <x:c r="Z54" s="32" t="str">
        <x:v>not reported</x:v>
      </x:c>
      <x:c r="AA54" s="32" t="str">
        <x:v>not reported</x:v>
      </x:c>
      <x:c r="AB54" s="32" t="str">
        <x:v>public/nonclinical source described; sensitive-data risks not reported as material</x:v>
      </x:c>
      <x:c r="AC54" s="32" t="str">
        <x:v>GPT-4o-2024-08-06; Gemini-1.5-Flash; text-embedding-3-large; text-embedding-005/Gecko; Voyage-Finance-2</x:v>
      </x:c>
      <x:c r="AD54" s="32" t="str">
        <x:v>GPT-4o-2024-08-06; Gemini-1.5-Flash; text-embedding-3-large; text-embedding-005/Gecko; Voyage-Finance-2</x:v>
      </x:c>
      <x:c r="AE54" s="32" t="str">
        <x:v>not reported</x:v>
      </x:c>
      <x:c r="AF54" s="32" t="str">
        <x:v>not reported</x:v>
      </x:c>
      <x:c r="AG54" s="32" t="str">
        <x:v>not reported</x:v>
      </x:c>
      <x:c r="AH54" s="32" t="str">
        <x:v>not reported</x:v>
      </x:c>
      <x:c r="AI54" s="32" t="str">
        <x:v>not reported</x:v>
      </x:c>
      <x:c r="AJ54" s="32" t="str">
        <x:v>not reported</x:v>
      </x:c>
      <x:c r="AK54" s="32" t="str">
        <x:v>not reported</x:v>
      </x:c>
      <x:c r="AL54" s="32" t="str">
        <x:v>not reported</x:v>
      </x:c>
      <x:c r="AM54" s="32" t="str">
        <x:v>Random(Ticker); Random(All); prior earnings volatility; same-ticker prior earnings volatility</x:v>
      </x:c>
      <x:c r="AN54" s="32" t="str">
        <x:v>Single model-evaluation run; trained systems seed 2021; dataset random state 42; NVIDIA L40.</x:v>
      </x:c>
      <x:c r="AO54" s="32" t="str">
        <x:v>MSE; cosine similarity; Pearson correlation</x:v>
      </x:c>
      <x:c r="AP54" s="32" t="str">
        <x:v>not reported</x:v>
      </x:c>
      <x:c r="AQ54" s="32" t="str">
        <x:v>not reported</x:v>
      </x:c>
      <x:c r="AR54" s="32" t="str">
        <x:v>not reported</x:v>
      </x:c>
      <x:c r="AS54" s="32" t="str">
        <x:v>not reported</x:v>
      </x:c>
      <x:c r="AT54" s="32" t="str">
        <x:v>Direct GPT-4o and Gemini prediction MSE .345 and .339; embedding methods average .260-.269; Random(Ticker) .265; STPEV(mean) .252; Random(All) .323; PEV(mean) .307.; Within-ticker/full-dataset mean cosine: OpenAI vanilla .900/.700; Gecko .958/.865; GPT-4o summary .920/.685; GPT-4o task .929/.724; Gemini summary .931/.713; Gemini task .918/.728; average .937/.738.; Transcript predictions correlated with STPEV(mean) at average r=.847 over 2021-2023; yearly means .815/.852/.874; Random(All) .183/.007/.004.</x:v>
      </x:c>
      <x:c r="AU54" s="32" t="str">
        <x:v>not reported</x:v>
      </x:c>
      <x:c r="AV54" s="32" t="str">
        <x:v>not reported as a material issue for public corporate transcripts</x:v>
      </x:c>
      <x:c r="AW54" s="32" t="str">
        <x:v>https://github.com/piqueyd/Same-Company-Same-Signal</x:v>
      </x:c>
      <x:c r="AX54" s="32" t="str">
        <x:v>Similarity and correlation evidence, not a causal counterfactual decomposition.; Single run.; Finance-to-clinical transfer is not automatic.</x:v>
      </x:c>
      <x:c r="AY54" s="32" t="str">
        <x:v>Clinical qualitative systems should test participant/site/interviewer/diagnosis/source-disjoint evaluation, source probes, boilerplate and metadata masking, and counterfactual source swaps.</x:v>
      </x:c>
      <x:c r="AZ54" s="32" t="str">
        <x:v>adjacent</x:v>
      </x:c>
      <x:c r="BA54" s="32" t="str">
        <x:v>not reported</x:v>
      </x:c>
      <x:c r="BB54" s="32" t="str">
        <x:v>not reported</x:v>
      </x:c>
      <x:c r="BC54" s="32" t="str">
        <x:v>full text inspected; Full-text-inspected evidence extraction retained in research/master_evidence.json.</x:v>
      </x:c>
    </x:row>
    <x:row r="55" ht="72" customHeight="1">
      <x:c r="A55" s="32" t="str">
        <x:v>parfenova_2024_proposal</x:v>
      </x:c>
      <x:c r="B55" s="32" t="str">
        <x:v>Parfenova, Angelina; Denzler, Alexander; Pfeffer, Juergen. 2024. Automating Qualitative Data Analysis with Large Language Models. ACL Student Research Workshop, 83–91.</x:v>
      </x:c>
      <x:c r="C55" s="32" t="str">
        <x:v>Automating Qualitative Data Analysis with Large Language Models</x:v>
      </x:c>
      <x:c r="D55" s="32" t="str">
        <x:v>Parfenova, Angelina; Denzler, Alexander; Pfeffer, Juergen</x:v>
      </x:c>
      <x:c r="E55" s="32" t="n">
        <x:v>2024</x:v>
      </x:c>
      <x:c r="F55" s="32" t="str">
        <x:v>ACL Student Research Workshop, 83–91.</x:v>
      </x:c>
      <x:c r="G55" s="32" t="str">
        <x:v>doctoral/student research proposal</x:v>
      </x:c>
      <x:c r="H55" s="32" t="str">
        <x:v>peer reviewed</x:v>
      </x:c>
      <x:c r="I55" s="32" t="str">
        <x:v>peer-reviewed PhD proposal; no completed system evaluation</x:v>
      </x:c>
      <x:c r="J55" s="32" t="str">
        <x:v>https://aclanthology.org/2024.acl-srw.17/</x:v>
      </x:c>
      <x:c r="K55" s="32" t="str">
        <x:v>10.18653/v1/2024.acl-srw.17</x:v>
      </x:c>
      <x:c r="L55" s="32" t="n">
        <x:v>7</x:v>
      </x:c>
      <x:c r="M55" s="32" t="str">
        <x:v>OpenAlex cited_by_count; retrieved 2026-08-24</x:v>
      </x:c>
      <x:c r="N55" s="32" t="str">
        <x:v>adjacent — research proposal without completed system evaluation</x:v>
      </x:c>
      <x:c r="O55" s="32" t="str">
        <x:v>Parfenova qualitative-coding program — proposal antecedent to the 2025 inductive-coding and ensemble-refinement papers</x:v>
      </x:c>
      <x:c r="P55" s="32" t="str">
        <x:v>not reported</x:v>
      </x:c>
      <x:c r="Q55" s="32" t="str">
        <x:v>grounded-theory-inspired open and axial coding</x:v>
      </x:c>
      <x:c r="R55" s="32" t="str">
        <x:v>proposed sentence-summary open codes and contextual LLM grouping; not empirically operationalized</x:v>
      </x:c>
      <x:c r="S55" s="32" t="str">
        <x:v>inductive</x:v>
      </x:c>
      <x:c r="T55" s="32" t="str">
        <x:v>social-science interview quotations (proposed)</x:v>
      </x:c>
      <x:c r="U55" s="32" t="str">
        <x:v>curated interview quote–label data proposed; size not reported</x:v>
      </x:c>
      <x:c r="V55" s="32" t="str">
        <x:v>not reported</x:v>
      </x:c>
      <x:c r="W55" s="32" t="str">
        <x:v>not reported</x:v>
      </x:c>
      <x:c r="X55" s="32" t="str">
        <x:v>not reported</x:v>
      </x:c>
      <x:c r="Y55" s="32" t="str">
        <x:v>curated interview quote–label data proposed; size not reported</x:v>
      </x:c>
      <x:c r="Z55" s="32" t="str">
        <x:v>not reported</x:v>
      </x:c>
      <x:c r="AA55" s="32" t="str">
        <x:v>not reported</x:v>
      </x:c>
      <x:c r="AB55" s="32" t="str">
        <x:v>not reported</x:v>
      </x:c>
      <x:c r="AC55" s="32" t="str">
        <x:v>several LoRA-fine-tuned LLMs proposed; exact models not reported</x:v>
      </x:c>
      <x:c r="AD55" s="32" t="str">
        <x:v>several LoRA-fine-tuned LLMs proposed; exact models not reported</x:v>
      </x:c>
      <x:c r="AE55" s="32" t="str">
        <x:v>zero-/few-shot proposed; exact prompts not reported</x:v>
      </x:c>
      <x:c r="AF55" s="32" t="str">
        <x:v>LoRA-fine-tuned LLMs proposed; supervised fine-tuning (SFT)</x:v>
      </x:c>
      <x:c r="AG55" s="32" t="str">
        <x:v>not reported</x:v>
      </x:c>
      <x:c r="AH55" s="32" t="str">
        <x:v>not reported</x:v>
      </x:c>
      <x:c r="AI55" s="32" t="str">
        <x:v>experts proposed to curate labels and evaluate output</x:v>
      </x:c>
      <x:c r="AJ55" s="32" t="str">
        <x:v>sentence proposed</x:v>
      </x:c>
      <x:c r="AK55" s="32" t="str">
        <x:v>open coding proposed; axial coding proposed; concept mapping future</x:v>
      </x:c>
      <x:c r="AL55" s="32" t="str">
        <x:v>not reported</x:v>
      </x:c>
      <x:c r="AM55" s="32" t="str">
        <x:v>not reported</x:v>
      </x:c>
      <x:c r="AN55" s="32" t="str">
        <x:v>not reported</x:v>
      </x:c>
      <x:c r="AO55" s="32" t="str">
        <x:v>ROUGE proposed; BERTScore proposed; Krippendorff alpha proposed; bias distance proposed</x:v>
      </x:c>
      <x:c r="AP55" s="32" t="str">
        <x:v>experts proposed to curate labels and evaluate output</x:v>
      </x:c>
      <x:c r="AQ55" s="32" t="str">
        <x:v>experts proposed to curate labels and evaluate output</x:v>
      </x:c>
      <x:c r="AR55" s="32" t="str">
        <x:v>Krippendorff alpha proposed;</x:v>
      </x:c>
      <x:c r="AS55" s="32" t="str">
        <x:v>not reported</x:v>
      </x:c>
      <x:c r="AT55" s="32" t="str">
        <x:v>not reported</x:v>
      </x:c>
      <x:c r="AU55" s="32" t="str">
        <x:v>not reported</x:v>
      </x:c>
      <x:c r="AV55" s="32" t="str">
        <x:v>anonymization, consent, regulation, bias/fairness/transparency, labor displacement and environmental cost discussed</x:v>
      </x:c>
      <x:c r="AW55" s="32" t="str">
        <x:v>no implementation/data release reported</x:v>
      </x:c>
      <x:c r="AX55" s="32" t="str">
        <x:v>proposal only; model/data/prompt details absent</x:v>
      </x:c>
      <x:c r="AY55" s="32" t="str">
        <x:v>not reported</x:v>
      </x:c>
      <x:c r="AZ55" s="32" t="str">
        <x:v>Parfenova qualitative-coding program — proposal antecedent to the 2025 inductive-coding and ensemble-refinement papers</x:v>
      </x:c>
      <x:c r="BA55" s="32" t="str">
        <x:v>not reported</x:v>
      </x:c>
      <x:c r="BB55" s="32" t="str">
        <x:v>not reported</x:v>
      </x:c>
      <x:c r="BC55" s="32" t="str">
        <x:v>full text inspected; Full-text-inspected evidence extraction retained in research/master_evidence.json.</x:v>
      </x:c>
    </x:row>
    <x:row r="56" ht="72" customHeight="1">
      <x:c r="A56" s="32" t="str">
        <x:v>deng_2024_contamination</x:v>
      </x:c>
      <x:c r="B56" s="32" t="str">
        <x:v>Deng et al. Investigating Data Contamination in Modern Benchmarks for Large Language Models. NAACL 2024.</x:v>
      </x:c>
      <x:c r="C56" s="32" t="str">
        <x:v>Investigating Data Contamination in Modern Benchmarks for Large Language Models</x:v>
      </x:c>
      <x:c r="D56" s="32" t="str">
        <x:v>Deng et al</x:v>
      </x:c>
      <x:c r="E56" s="32" t="n">
        <x:v>2024</x:v>
      </x:c>
      <x:c r="F56" s="32" t="str">
        <x:v>NAACL 2024.</x:v>
      </x:c>
      <x:c r="G56" s="32" t="str">
        <x:v>not reported</x:v>
      </x:c>
      <x:c r="H56" s="32" t="str">
        <x:v>not reported</x:v>
      </x:c>
      <x:c r="I56" s="32" t="str">
        <x:v>not reported; publication history beyond the linked record not reported</x:v>
      </x:c>
      <x:c r="J56" s="32" t="str">
        <x:v>https://aclanthology.org/2024.naacl-long.482/</x:v>
      </x:c>
      <x:c r="K56" s="32" t="str">
        <x:v>10.18653/v1/2024.naacl-long.482</x:v>
      </x:c>
      <x:c r="L56" s="32" t="n">
        <x:v>28</x:v>
      </x:c>
      <x:c r="M56" s="32" t="str">
        <x:v>OpenAlex cited_by_count; retrieved 2026-08-24</x:v>
      </x:c>
      <x:c r="N56" s="32" t="str">
        <x:v>adjacent — validity, confounding, or privacy evidence</x:v>
      </x:c>
      <x:c r="O56" s="32" t="str">
        <x:v>adjacent</x:v>
      </x:c>
      <x:c r="P56" s="32" t="str">
        <x:v>not reported</x:v>
      </x:c>
      <x:c r="Q56" s="32" t="str">
        <x:v>not reported</x:v>
      </x:c>
      <x:c r="R56" s="32" t="str">
        <x:v>not reported</x:v>
      </x:c>
      <x:c r="S56" s="32" t="str">
        <x:v>not applicable — adjacent methodological/evaluation source</x:v>
      </x:c>
      <x:c r="T56" s="32" t="str">
        <x:v>not reported</x:v>
      </x:c>
      <x:c r="U56" s="32" t="str">
        <x:v>not reported</x:v>
      </x:c>
      <x:c r="V56" s="32" t="str">
        <x:v>not reported</x:v>
      </x:c>
      <x:c r="W56" s="32" t="str">
        <x:v>not reported</x:v>
      </x:c>
      <x:c r="X56" s="32" t="str">
        <x:v>not reported</x:v>
      </x:c>
      <x:c r="Y56" s="32" t="str">
        <x:v>not reported</x:v>
      </x:c>
      <x:c r="Z56" s="32" t="str">
        <x:v>not reported</x:v>
      </x:c>
      <x:c r="AA56" s="32" t="str">
        <x:v>not reported</x:v>
      </x:c>
      <x:c r="AB56" s="32" t="str">
        <x:v>not reported</x:v>
      </x:c>
      <x:c r="AC56" s="32" t="str">
        <x:v>not reported</x:v>
      </x:c>
      <x:c r="AD56" s="32" t="str">
        <x:v>not reported</x:v>
      </x:c>
      <x:c r="AE56" s="32" t="str">
        <x:v>not reported</x:v>
      </x:c>
      <x:c r="AF56" s="32" t="str">
        <x:v>not reported</x:v>
      </x:c>
      <x:c r="AG56" s="32" t="str">
        <x:v>not reported</x:v>
      </x:c>
      <x:c r="AH56" s="32" t="str">
        <x:v>not reported</x:v>
      </x:c>
      <x:c r="AI56" s="32" t="str">
        <x:v>not reported</x:v>
      </x:c>
      <x:c r="AJ56" s="32" t="str">
        <x:v>not reported</x:v>
      </x:c>
      <x:c r="AK56" s="32" t="str">
        <x:v>not reported</x:v>
      </x:c>
      <x:c r="AL56" s="32" t="str">
        <x:v>not reported</x:v>
      </x:c>
      <x:c r="AM56" s="32" t="str">
        <x:v>not reported</x:v>
      </x:c>
      <x:c r="AN56" s="32" t="str">
        <x:v>not reported</x:v>
      </x:c>
      <x:c r="AO56" s="32" t="str">
        <x:v>not reported</x:v>
      </x:c>
      <x:c r="AP56" s="32" t="str">
        <x:v>not reported</x:v>
      </x:c>
      <x:c r="AQ56" s="32" t="str">
        <x:v>not reported</x:v>
      </x:c>
      <x:c r="AR56" s="32" t="str">
        <x:v>not reported</x:v>
      </x:c>
      <x:c r="AS56" s="32" t="str">
        <x:v>not reported</x:v>
      </x:c>
      <x:c r="AT56" s="32" t="str">
        <x:v>ChatGPT and GPT-4 exactly guessed a missing MMLU option 52% and 57% of the time.</x:v>
      </x:c>
      <x:c r="AU56" s="32" t="str">
        <x:v>not reported</x:v>
      </x:c>
      <x:c r="AV56" s="32" t="str">
        <x:v>not reported</x:v>
      </x:c>
      <x:c r="AW56" s="32" t="str">
        <x:v>not reported</x:v>
      </x:c>
      <x:c r="AX56" s="32" t="str">
        <x:v>not reported</x:v>
      </x:c>
      <x:c r="AY56" s="32" t="str">
        <x:v>Probe public clinical theme references with missing-theme guessing, canaries, placebos, and blinded labels rather than merely noting possible contamination.</x:v>
      </x:c>
      <x:c r="AZ56" s="32" t="str">
        <x:v>adjacent</x:v>
      </x:c>
      <x:c r="BA56" s="32" t="str">
        <x:v>not reported</x:v>
      </x:c>
      <x:c r="BB56" s="32" t="str">
        <x:v>not reported</x:v>
      </x:c>
      <x:c r="BC56" s="32" t="str">
        <x:v>full text inspected; Full-text-inspected evidence extraction retained in research/master_evidence.json.</x:v>
      </x:c>
    </x:row>
    <x:row r="57" ht="72" customHeight="1">
      <x:c r="A57" s="32" t="str">
        <x:v>wang_2024_order_bias</x:v>
      </x:c>
      <x:c r="B57" s="32" t="str">
        <x:v>Peiyi Wang; Lei Li; Liang Chen; Zefan Cai; Dawei Zhu; Binghuai Lin; Yunbo Cao; Lingpeng Kong; Qi Liu; Tianyu Liu; Zhifang Sui. 2024. Large Language Models are not Fair Evaluators. ACL 2024.</x:v>
      </x:c>
      <x:c r="C57" s="32" t="str">
        <x:v>Large Language Models are not Fair Evaluators</x:v>
      </x:c>
      <x:c r="D57" s="32" t="str">
        <x:v>Peiyi Wang; Lei Li; Liang Chen; Zefan Cai; Dawei Zhu; Binghuai Lin; Yunbo Cao; Lingpeng Kong; Qi Liu; Tianyu Liu; Zhifang Sui</x:v>
      </x:c>
      <x:c r="E57" s="32" t="n">
        <x:v>2024</x:v>
      </x:c>
      <x:c r="F57" s="32" t="str">
        <x:v>ACL 2024</x:v>
      </x:c>
      <x:c r="G57" s="32" t="str">
        <x:v>evaluation-method paper</x:v>
      </x:c>
      <x:c r="H57" s="32" t="str">
        <x:v>not reported</x:v>
      </x:c>
      <x:c r="I57" s="32" t="str">
        <x:v>evaluation-method paper; publication history beyond the linked record not reported</x:v>
      </x:c>
      <x:c r="J57" s="32" t="str">
        <x:v>https://aclanthology.org/2024.acl-long.511/</x:v>
      </x:c>
      <x:c r="K57" s="32" t="str">
        <x:v>10.18653/v1/2024.acl-long.511</x:v>
      </x:c>
      <x:c r="L57" s="32" t="n">
        <x:v>86</x:v>
      </x:c>
      <x:c r="M57" s="32" t="str">
        <x:v>OpenAlex cited_by_count; retrieved 2026-08-24</x:v>
      </x:c>
      <x:c r="N57" s="32" t="str">
        <x:v>adjacent — evaluation/construct-validity method</x:v>
      </x:c>
      <x:c r="O57" s="32" t="str">
        <x:v>LLM-as-judge method/bias family</x:v>
      </x:c>
      <x:c r="P57" s="32" t="str">
        <x:v>not reported</x:v>
      </x:c>
      <x:c r="Q57" s="32" t="str">
        <x:v>not reported</x:v>
      </x:c>
      <x:c r="R57" s="32" t="str">
        <x:v>not reported</x:v>
      </x:c>
      <x:c r="S57" s="32" t="str">
        <x:v>not applicable — adjacent methodological/evaluation source</x:v>
      </x:c>
      <x:c r="T57" s="32" t="str">
        <x:v>not reported</x:v>
      </x:c>
      <x:c r="U57" s="32" t="str">
        <x:v>not reported</x:v>
      </x:c>
      <x:c r="V57" s="32" t="str">
        <x:v>not reported</x:v>
      </x:c>
      <x:c r="W57" s="32" t="str">
        <x:v>not reported</x:v>
      </x:c>
      <x:c r="X57" s="32" t="str">
        <x:v>not reported</x:v>
      </x:c>
      <x:c r="Y57" s="32" t="str">
        <x:v>not reported</x:v>
      </x:c>
      <x:c r="Z57" s="32" t="str">
        <x:v>not reported</x:v>
      </x:c>
      <x:c r="AA57" s="32" t="str">
        <x:v>not reported</x:v>
      </x:c>
      <x:c r="AB57" s="32" t="str">
        <x:v>not reported</x:v>
      </x:c>
      <x:c r="AC57" s="32" t="str">
        <x:v>not reported</x:v>
      </x:c>
      <x:c r="AD57" s="32" t="str">
        <x:v>not reported</x:v>
      </x:c>
      <x:c r="AE57" s="32" t="str">
        <x:v>not reported</x:v>
      </x:c>
      <x:c r="AF57" s="32" t="str">
        <x:v>not reported</x:v>
      </x:c>
      <x:c r="AG57" s="32" t="str">
        <x:v>not reported</x:v>
      </x:c>
      <x:c r="AH57" s="32" t="str">
        <x:v>not reported</x:v>
      </x:c>
      <x:c r="AI57" s="32" t="str">
        <x:v>not reported</x:v>
      </x:c>
      <x:c r="AJ57" s="32" t="str">
        <x:v>not reported</x:v>
      </x:c>
      <x:c r="AK57" s="32" t="str">
        <x:v>not reported</x:v>
      </x:c>
      <x:c r="AL57" s="32" t="str">
        <x:v>not reported</x:v>
      </x:c>
      <x:c r="AM57" s="32" t="str">
        <x:v>not reported</x:v>
      </x:c>
      <x:c r="AN57" s="32" t="str">
        <x:v>not reported</x:v>
      </x:c>
      <x:c r="AO57" s="32" t="str">
        <x:v>not reported</x:v>
      </x:c>
      <x:c r="AP57" s="32" t="str">
        <x:v>not reported</x:v>
      </x:c>
      <x:c r="AQ57" s="32" t="str">
        <x:v>not reported</x:v>
      </x:c>
      <x:c r="AR57" s="32" t="str">
        <x:v>not reported</x:v>
      </x:c>
      <x:c r="AS57" s="32" t="str">
        <x:v>not reported</x:v>
      </x:c>
      <x:c r="AT57" s="32" t="str">
        <x:v>not reported</x:v>
      </x:c>
      <x:c r="AU57" s="32" t="str">
        <x:v>not reported</x:v>
      </x:c>
      <x:c r="AV57" s="32" t="str">
        <x:v>not reported</x:v>
      </x:c>
      <x:c r="AW57" s="32" t="str">
        <x:v>not reported</x:v>
      </x:c>
      <x:c r="AX57" s="32" t="str">
        <x:v>not reported</x:v>
      </x:c>
      <x:c r="AY57" s="32" t="str">
        <x:v>not reported</x:v>
      </x:c>
      <x:c r="AZ57" s="32" t="str">
        <x:v>LLM-as-judge method/bias family</x:v>
      </x:c>
      <x:c r="BA57" s="32" t="str">
        <x:v>not reported</x:v>
      </x:c>
      <x:c r="BB57" s="32" t="str">
        <x:v>not reported</x:v>
      </x:c>
      <x:c r="BC57" s="32" t="str">
        <x:v>full text inspected; Full-text-inspected evidence extraction retained in research/master_evidence.json.</x:v>
      </x:c>
    </x:row>
    <x:row r="58" ht="72" customHeight="1">
      <x:c r="A58" s="32" t="str">
        <x:v>balloccu_2024_leak_cheat_repeat</x:v>
      </x:c>
      <x:c r="B58" s="32" t="str">
        <x:v>Balloccu et al. Leak, Cheat, Repeat: Data Contamination and Evaluation Malpractices in Closed-Source LLMs. EACL 2024.</x:v>
      </x:c>
      <x:c r="C58" s="32" t="str">
        <x:v>Leak, Cheat, Repeat: Data Contamination and Evaluation Malpractices in Closed-Source LLMs</x:v>
      </x:c>
      <x:c r="D58" s="32" t="str">
        <x:v>Balloccu et al</x:v>
      </x:c>
      <x:c r="E58" s="32" t="n">
        <x:v>2024</x:v>
      </x:c>
      <x:c r="F58" s="32" t="str">
        <x:v>EACL 2024.</x:v>
      </x:c>
      <x:c r="G58" s="32" t="str">
        <x:v>not reported</x:v>
      </x:c>
      <x:c r="H58" s="32" t="str">
        <x:v>not reported</x:v>
      </x:c>
      <x:c r="I58" s="32" t="str">
        <x:v>not reported; publication history beyond the linked record not reported</x:v>
      </x:c>
      <x:c r="J58" s="32" t="str">
        <x:v>https://aclanthology.org/2024.eacl-long.5/</x:v>
      </x:c>
      <x:c r="K58" s="32" t="str">
        <x:v>10.18653/v1/2024.eacl-long.5</x:v>
      </x:c>
      <x:c r="L58" s="32" t="n">
        <x:v>46</x:v>
      </x:c>
      <x:c r="M58" s="32" t="str">
        <x:v>OpenAlex cited_by_count; retrieved 2026-08-24</x:v>
      </x:c>
      <x:c r="N58" s="32" t="str">
        <x:v>adjacent — validity, confounding, or privacy evidence</x:v>
      </x:c>
      <x:c r="O58" s="32" t="str">
        <x:v>adjacent</x:v>
      </x:c>
      <x:c r="P58" s="32" t="str">
        <x:v>not reported</x:v>
      </x:c>
      <x:c r="Q58" s="32" t="str">
        <x:v>not reported</x:v>
      </x:c>
      <x:c r="R58" s="32" t="str">
        <x:v>not reported</x:v>
      </x:c>
      <x:c r="S58" s="32" t="str">
        <x:v>not applicable — adjacent methodological/evaluation source</x:v>
      </x:c>
      <x:c r="T58" s="32" t="str">
        <x:v>not reported</x:v>
      </x:c>
      <x:c r="U58" s="32" t="str">
        <x:v>Review of 255 papers.</x:v>
      </x:c>
      <x:c r="V58" s="32" t="str">
        <x:v>not reported</x:v>
      </x:c>
      <x:c r="W58" s="32" t="str">
        <x:v>not reported</x:v>
      </x:c>
      <x:c r="X58" s="32" t="str">
        <x:v>not reported</x:v>
      </x:c>
      <x:c r="Y58" s="32" t="str">
        <x:v>Review of 255 papers.</x:v>
      </x:c>
      <x:c r="Z58" s="32" t="str">
        <x:v>not reported</x:v>
      </x:c>
      <x:c r="AA58" s="32" t="str">
        <x:v>not reported</x:v>
      </x:c>
      <x:c r="AB58" s="32" t="str">
        <x:v>not reported</x:v>
      </x:c>
      <x:c r="AC58" s="32" t="str">
        <x:v>not reported</x:v>
      </x:c>
      <x:c r="AD58" s="32" t="str">
        <x:v>not reported</x:v>
      </x:c>
      <x:c r="AE58" s="32" t="str">
        <x:v>not reported</x:v>
      </x:c>
      <x:c r="AF58" s="32" t="str">
        <x:v>not reported</x:v>
      </x:c>
      <x:c r="AG58" s="32" t="str">
        <x:v>not reported</x:v>
      </x:c>
      <x:c r="AH58" s="32" t="str">
        <x:v>not reported</x:v>
      </x:c>
      <x:c r="AI58" s="32" t="str">
        <x:v>not reported</x:v>
      </x:c>
      <x:c r="AJ58" s="32" t="str">
        <x:v>not reported</x:v>
      </x:c>
      <x:c r="AK58" s="32" t="str">
        <x:v>not reported</x:v>
      </x:c>
      <x:c r="AL58" s="32" t="str">
        <x:v>not reported</x:v>
      </x:c>
      <x:c r="AM58" s="32" t="str">
        <x:v>not reported</x:v>
      </x:c>
      <x:c r="AN58" s="32" t="str">
        <x:v>not reported</x:v>
      </x:c>
      <x:c r="AO58" s="32" t="str">
        <x:v>not reported</x:v>
      </x:c>
      <x:c r="AP58" s="32" t="str">
        <x:v>not reported</x:v>
      </x:c>
      <x:c r="AQ58" s="32" t="str">
        <x:v>not reported</x:v>
      </x:c>
      <x:c r="AR58" s="32" t="str">
        <x:v>not reported</x:v>
      </x:c>
      <x:c r="AS58" s="32" t="str">
        <x:v>not reported</x:v>
      </x:c>
      <x:c r="AT58" s="32" t="str">
        <x:v>Approximately 4.7 million samples from 263 benchmarks were estimated to have been exposed to OpenAI models in the first year through API use/applicable policies, plus evaluation and reproducibility malpractices.</x:v>
      </x:c>
      <x:c r="AU58" s="32" t="str">
        <x:v>not reported</x:v>
      </x:c>
      <x:c r="AV58" s="32" t="str">
        <x:v>not reported</x:v>
      </x:c>
      <x:c r="AW58" s="32" t="str">
        <x:v>not reported</x:v>
      </x:c>
      <x:c r="AX58" s="32" t="str">
        <x:v>not reported</x:v>
      </x:c>
      <x:c r="AY58" s="32" t="str">
        <x:v>Uploading gold themes/evaluation data can create privacy and future-contamination risk; archive vendor policy at study time.</x:v>
      </x:c>
      <x:c r="AZ58" s="32" t="str">
        <x:v>adjacent</x:v>
      </x:c>
      <x:c r="BA58" s="32" t="str">
        <x:v>not reported</x:v>
      </x:c>
      <x:c r="BB58" s="32" t="str">
        <x:v>not reported</x:v>
      </x:c>
      <x:c r="BC58" s="32" t="str">
        <x:v>full text inspected; Full-text-inspected evidence extraction retained in research/master_evidence.json.</x:v>
      </x:c>
    </x:row>
    <x:row r="59" ht="72" customHeight="1">
      <x:c r="A59" s="32" t="str">
        <x:v>liu_2024_lost_middle</x:v>
      </x:c>
      <x:c r="B59" s="32" t="str">
        <x:v>Liu et al. Lost in the Middle: How Language Models Use Long Contexts. Transactions of the ACL. 2024;12:157-173.</x:v>
      </x:c>
      <x:c r="C59" s="32" t="str">
        <x:v>Lost in the Middle: How Language Models Use Long Contexts</x:v>
      </x:c>
      <x:c r="D59" s="32" t="str">
        <x:v>Liu et al</x:v>
      </x:c>
      <x:c r="E59" s="32" t="n">
        <x:v>2024</x:v>
      </x:c>
      <x:c r="F59" s="32" t="str">
        <x:v>Transactions of the ACL. 2024;12:157-173.</x:v>
      </x:c>
      <x:c r="G59" s="32" t="str">
        <x:v>not reported</x:v>
      </x:c>
      <x:c r="H59" s="32" t="str">
        <x:v>not reported</x:v>
      </x:c>
      <x:c r="I59" s="32" t="str">
        <x:v>not reported; publication history beyond the linked record not reported</x:v>
      </x:c>
      <x:c r="J59" s="32" t="str">
        <x:v>https://aclanthology.org/2024.tacl-1.9/</x:v>
      </x:c>
      <x:c r="K59" s="32" t="str">
        <x:v>10.1162/tacl_a_00638</x:v>
      </x:c>
      <x:c r="L59" s="32" t="n">
        <x:v>1188</x:v>
      </x:c>
      <x:c r="M59" s="32" t="str">
        <x:v>OpenAlex cited_by_count; retrieved 2026-08-24</x:v>
      </x:c>
      <x:c r="N59" s="32" t="str">
        <x:v>adjacent — validity, confounding, or privacy evidence</x:v>
      </x:c>
      <x:c r="O59" s="32" t="str">
        <x:v>adjacent</x:v>
      </x:c>
      <x:c r="P59" s="32" t="str">
        <x:v>not reported</x:v>
      </x:c>
      <x:c r="Q59" s="32" t="str">
        <x:v>not reported</x:v>
      </x:c>
      <x:c r="R59" s="32" t="str">
        <x:v>not reported</x:v>
      </x:c>
      <x:c r="S59" s="32" t="str">
        <x:v>not applicable — adjacent methodological/evaluation source</x:v>
      </x:c>
      <x:c r="T59" s="32" t="str">
        <x:v>not reported</x:v>
      </x:c>
      <x:c r="U59" s="32" t="str">
        <x:v>not reported</x:v>
      </x:c>
      <x:c r="V59" s="32" t="str">
        <x:v>not reported</x:v>
      </x:c>
      <x:c r="W59" s="32" t="str">
        <x:v>not reported</x:v>
      </x:c>
      <x:c r="X59" s="32" t="str">
        <x:v>not reported</x:v>
      </x:c>
      <x:c r="Y59" s="32" t="str">
        <x:v>not reported</x:v>
      </x:c>
      <x:c r="Z59" s="32" t="str">
        <x:v>not reported</x:v>
      </x:c>
      <x:c r="AA59" s="32" t="str">
        <x:v>not reported</x:v>
      </x:c>
      <x:c r="AB59" s="32" t="str">
        <x:v>not reported</x:v>
      </x:c>
      <x:c r="AC59" s="32" t="str">
        <x:v>MPT-30B-Instruct; LongChat-13B-16K; GPT-3.5-Turbo; Claude 1.3</x:v>
      </x:c>
      <x:c r="AD59" s="32" t="str">
        <x:v>MPT-30B-Instruct; LongChat-13B-16K; GPT-3.5-Turbo; Claude 1.3</x:v>
      </x:c>
      <x:c r="AE59" s="32" t="str">
        <x:v>not reported</x:v>
      </x:c>
      <x:c r="AF59" s="32" t="str">
        <x:v>not reported</x:v>
      </x:c>
      <x:c r="AG59" s="32" t="str">
        <x:v>not reported</x:v>
      </x:c>
      <x:c r="AH59" s="32" t="str">
        <x:v>not reported</x:v>
      </x:c>
      <x:c r="AI59" s="32" t="str">
        <x:v>not reported</x:v>
      </x:c>
      <x:c r="AJ59" s="32" t="str">
        <x:v>not reported</x:v>
      </x:c>
      <x:c r="AK59" s="32" t="str">
        <x:v>multi-document question answering; key-value retrieval</x:v>
      </x:c>
      <x:c r="AL59" s="32" t="str">
        <x:v>not reported</x:v>
      </x:c>
      <x:c r="AM59" s="32" t="str">
        <x:v>not reported</x:v>
      </x:c>
      <x:c r="AN59" s="32" t="str">
        <x:v>not reported</x:v>
      </x:c>
      <x:c r="AO59" s="32" t="str">
        <x:v>not reported</x:v>
      </x:c>
      <x:c r="AP59" s="32" t="str">
        <x:v>not reported</x:v>
      </x:c>
      <x:c r="AQ59" s="32" t="str">
        <x:v>not reported</x:v>
      </x:c>
      <x:c r="AR59" s="32" t="str">
        <x:v>not reported</x:v>
      </x:c>
      <x:c r="AS59" s="32" t="str">
        <x:v>not reported</x:v>
      </x:c>
      <x:c r="AT59" s="32" t="str">
        <x:v>U-shaped position effect; evidence in the middle of long contexts is used less reliably than evidence near beginning/end.</x:v>
      </x:c>
      <x:c r="AU59" s="32" t="str">
        <x:v>not reported</x:v>
      </x:c>
      <x:c r="AV59" s="32" t="str">
        <x:v>not reported</x:v>
      </x:c>
      <x:c r="AW59" s="32" t="str">
        <x:v>not reported</x:v>
      </x:c>
      <x:c r="AX59" s="32" t="str">
        <x:v>not reported</x:v>
      </x:c>
      <x:c r="AY59" s="32" t="str">
        <x:v>Randomize transcript/chunk/participant/rare-case positions and report survival sensitivity.</x:v>
      </x:c>
      <x:c r="AZ59" s="32" t="str">
        <x:v>adjacent</x:v>
      </x:c>
      <x:c r="BA59" s="32" t="str">
        <x:v>not reported</x:v>
      </x:c>
      <x:c r="BB59" s="32" t="str">
        <x:v>not reported</x:v>
      </x:c>
      <x:c r="BC59" s="32" t="str">
        <x:v>full text inspected; Full-text-inspected evidence extraction retained in research/master_evidence.json.</x:v>
      </x:c>
    </x:row>
    <x:row r="60" ht="72" customHeight="1">
      <x:c r="A60" s="32" t="str">
        <x:v>kowalski_2024_parrqa</x:v>
      </x:c>
      <x:c r="B60" s="32" t="str">
        <x:v>Kowalski et al. (2024). Practical guidance for using a rapid qualitative approach in implementation research and evaluation (PARRQA). Implementation Science, 19, 71.</x:v>
      </x:c>
      <x:c r="C60" s="32" t="str">
        <x:v>Practical guidance for using a rapid qualitative approach in implementation research and evaluation (PARRQA)</x:v>
      </x:c>
      <x:c r="D60" s="32" t="str">
        <x:v>Kowalski et al.</x:v>
      </x:c>
      <x:c r="E60" s="32" t="n">
        <x:v>2024</x:v>
      </x:c>
      <x:c r="F60" s="32" t="str">
        <x:v>Implementation Science, 19, 71.</x:v>
      </x:c>
      <x:c r="G60" s="32" t="str">
        <x:v>methodological/guidance article</x:v>
      </x:c>
      <x:c r="H60" s="32" t="str">
        <x:v>peer reviewed</x:v>
      </x:c>
      <x:c r="I60" s="32" t="str">
        <x:v>peer-reviewed consensus guidance</x:v>
      </x:c>
      <x:c r="J60" s="32" t="str">
        <x:v>https://pmc.ncbi.nlm.nih.gov/articles/PMC11468362/</x:v>
      </x:c>
      <x:c r="K60" s="32" t="str">
        <x:v>10.1186/s13012-024-01397-1</x:v>
      </x:c>
      <x:c r="L60" s="32" t="n">
        <x:v>137</x:v>
      </x:c>
      <x:c r="M60" s="32" t="str">
        <x:v>OpenAlex cited_by_count; retrieved 2026-08-24</x:v>
      </x:c>
      <x:c r="N60" s="32" t="str">
        <x:v>adjacent — qualitative-methodological foundation</x:v>
      </x:c>
      <x:c r="O60" s="32" t="str">
        <x:v>not reported</x:v>
      </x:c>
      <x:c r="P60" s="32" t="str">
        <x:v>not reported</x:v>
      </x:c>
      <x:c r="Q60" s="32" t="str">
        <x:v>not reported</x:v>
      </x:c>
      <x:c r="R60" s="32" t="str">
        <x:v>not reported</x:v>
      </x:c>
      <x:c r="S60" s="32" t="str">
        <x:v>not applicable — adjacent methodological/evaluation source</x:v>
      </x:c>
      <x:c r="T60" s="32" t="str">
        <x:v>not reported</x:v>
      </x:c>
      <x:c r="U60" s="32" t="str">
        <x:v>not reported</x:v>
      </x:c>
      <x:c r="V60" s="32" t="str">
        <x:v>not reported</x:v>
      </x:c>
      <x:c r="W60" s="32" t="str">
        <x:v>not reported</x:v>
      </x:c>
      <x:c r="X60" s="32" t="str">
        <x:v>not reported</x:v>
      </x:c>
      <x:c r="Y60" s="32" t="str">
        <x:v>not reported</x:v>
      </x:c>
      <x:c r="Z60" s="32" t="str">
        <x:v>not reported</x:v>
      </x:c>
      <x:c r="AA60" s="32" t="str">
        <x:v>not reported</x:v>
      </x:c>
      <x:c r="AB60" s="32" t="str">
        <x:v>not reported</x:v>
      </x:c>
      <x:c r="AC60" s="32" t="str">
        <x:v>not reported</x:v>
      </x:c>
      <x:c r="AD60" s="32" t="str">
        <x:v>not reported</x:v>
      </x:c>
      <x:c r="AE60" s="32" t="str">
        <x:v>not reported</x:v>
      </x:c>
      <x:c r="AF60" s="32" t="str">
        <x:v>not reported</x:v>
      </x:c>
      <x:c r="AG60" s="32" t="str">
        <x:v>not reported</x:v>
      </x:c>
      <x:c r="AH60" s="32" t="str">
        <x:v>not reported</x:v>
      </x:c>
      <x:c r="AI60" s="32" t="str">
        <x:v>not reported</x:v>
      </x:c>
      <x:c r="AJ60" s="32" t="str">
        <x:v>not reported</x:v>
      </x:c>
      <x:c r="AK60" s="32" t="str">
        <x:v>not reported</x:v>
      </x:c>
      <x:c r="AL60" s="32" t="str">
        <x:v>not reported</x:v>
      </x:c>
      <x:c r="AM60" s="32" t="str">
        <x:v>not reported</x:v>
      </x:c>
      <x:c r="AN60" s="32" t="str">
        <x:v>not reported</x:v>
      </x:c>
      <x:c r="AO60" s="32" t="str">
        <x:v>not reported</x:v>
      </x:c>
      <x:c r="AP60" s="32" t="str">
        <x:v>not reported</x:v>
      </x:c>
      <x:c r="AQ60" s="32" t="str">
        <x:v>not reported</x:v>
      </x:c>
      <x:c r="AR60" s="32" t="str">
        <x:v>not reported</x:v>
      </x:c>
      <x:c r="AS60" s="32" t="str">
        <x:v>not reported</x:v>
      </x:c>
      <x:c r="AT60" s="32" t="str">
        <x:v>not reported</x:v>
      </x:c>
      <x:c r="AU60" s="32" t="str">
        <x:v>not reported</x:v>
      </x:c>
      <x:c r="AV60" s="32" t="str">
        <x:v>not reported</x:v>
      </x:c>
      <x:c r="AW60" s="32" t="str">
        <x:v>not reported</x:v>
      </x:c>
      <x:c r="AX60" s="32" t="str">
        <x:v>not reported</x:v>
      </x:c>
      <x:c r="AY60" s="32" t="str">
        <x:v>not reported</x:v>
      </x:c>
      <x:c r="AZ60" s="32" t="str">
        <x:v>not reported</x:v>
      </x:c>
      <x:c r="BA60" s="32" t="str">
        <x:v>not reported</x:v>
      </x:c>
      <x:c r="BB60" s="32" t="str">
        <x:v>not reported</x:v>
      </x:c>
      <x:c r="BC60" s="32" t="str">
        <x:v>full text inspected; Full-text-inspected evidence extraction retained in research/master_evidence.json.</x:v>
      </x:c>
    </x:row>
    <x:row r="61" ht="72" customHeight="1">
      <x:c r="A61" s="32" t="str">
        <x:v>morris_2023_embeddings</x:v>
      </x:c>
      <x:c r="B61" s="32" t="str">
        <x:v>Morris et al. Text Embeddings Reveal (Almost) As Much As Text. EMNLP 2023:12448-12460.</x:v>
      </x:c>
      <x:c r="C61" s="32" t="str">
        <x:v>Text Embeddings Reveal (Almost) As Much As Text</x:v>
      </x:c>
      <x:c r="D61" s="32" t="str">
        <x:v>Morris et al</x:v>
      </x:c>
      <x:c r="E61" s="32" t="n">
        <x:v>2023</x:v>
      </x:c>
      <x:c r="F61" s="32" t="str">
        <x:v>EMNLP 2023:12448-12460.</x:v>
      </x:c>
      <x:c r="G61" s="32" t="str">
        <x:v>not reported</x:v>
      </x:c>
      <x:c r="H61" s="32" t="str">
        <x:v>not reported</x:v>
      </x:c>
      <x:c r="I61" s="32" t="str">
        <x:v>not reported; publication history beyond the linked record not reported</x:v>
      </x:c>
      <x:c r="J61" s="32" t="str">
        <x:v>https://aclanthology.org/2023.emnlp-main.765/</x:v>
      </x:c>
      <x:c r="K61" s="32" t="str">
        <x:v>10.18653/v1/2023.emnlp-main.765</x:v>
      </x:c>
      <x:c r="L61" s="32" t="n">
        <x:v>76</x:v>
      </x:c>
      <x:c r="M61" s="32" t="str">
        <x:v>OpenAlex cited_by_count; retrieved 2026-08-24</x:v>
      </x:c>
      <x:c r="N61" s="32" t="str">
        <x:v>adjacent — validity, confounding, or privacy evidence</x:v>
      </x:c>
      <x:c r="O61" s="32" t="str">
        <x:v>adjacent</x:v>
      </x:c>
      <x:c r="P61" s="32" t="str">
        <x:v>not reported</x:v>
      </x:c>
      <x:c r="Q61" s="32" t="str">
        <x:v>not reported</x:v>
      </x:c>
      <x:c r="R61" s="32" t="str">
        <x:v>not reported</x:v>
      </x:c>
      <x:c r="S61" s="32" t="str">
        <x:v>not applicable — adjacent methodological/evaluation source</x:v>
      </x:c>
      <x:c r="T61" s="32" t="str">
        <x:v>not reported</x:v>
      </x:c>
      <x:c r="U61" s="32" t="str">
        <x:v>not reported</x:v>
      </x:c>
      <x:c r="V61" s="32" t="str">
        <x:v>not reported</x:v>
      </x:c>
      <x:c r="W61" s="32" t="str">
        <x:v>not reported</x:v>
      </x:c>
      <x:c r="X61" s="32" t="str">
        <x:v>not reported</x:v>
      </x:c>
      <x:c r="Y61" s="32" t="str">
        <x:v>not reported</x:v>
      </x:c>
      <x:c r="Z61" s="32" t="str">
        <x:v>not reported</x:v>
      </x:c>
      <x:c r="AA61" s="32" t="str">
        <x:v>not reported</x:v>
      </x:c>
      <x:c r="AB61" s="32" t="str">
        <x:v>not reported</x:v>
      </x:c>
      <x:c r="AC61" s="32" t="str">
        <x:v>not reported</x:v>
      </x:c>
      <x:c r="AD61" s="32" t="str">
        <x:v>not reported</x:v>
      </x:c>
      <x:c r="AE61" s="32" t="str">
        <x:v>not reported</x:v>
      </x:c>
      <x:c r="AF61" s="32" t="str">
        <x:v>not reported</x:v>
      </x:c>
      <x:c r="AG61" s="32" t="str">
        <x:v>not reported</x:v>
      </x:c>
      <x:c r="AH61" s="32" t="str">
        <x:v>not reported</x:v>
      </x:c>
      <x:c r="AI61" s="32" t="str">
        <x:v>not reported</x:v>
      </x:c>
      <x:c r="AJ61" s="32" t="str">
        <x:v>not reported</x:v>
      </x:c>
      <x:c r="AK61" s="32" t="str">
        <x:v>not reported</x:v>
      </x:c>
      <x:c r="AL61" s="32" t="str">
        <x:v>not reported</x:v>
      </x:c>
      <x:c r="AM61" s="32" t="str">
        <x:v>not reported</x:v>
      </x:c>
      <x:c r="AN61" s="32" t="str">
        <x:v>not reported</x:v>
      </x:c>
      <x:c r="AO61" s="32" t="str">
        <x:v>BLEU 97.3.;</x:v>
      </x:c>
      <x:c r="AP61" s="32" t="str">
        <x:v>not reported</x:v>
      </x:c>
      <x:c r="AQ61" s="32" t="str">
        <x:v>not reported</x:v>
      </x:c>
      <x:c r="AR61" s="32" t="str">
        <x:v>not reported</x:v>
      </x:c>
      <x:c r="AS61" s="32" t="str">
        <x:v>not reported</x:v>
      </x:c>
      <x:c r="AT61" s="32" t="str">
        <x:v>92% of 32-token inputs reconstructed exactly; BLEU 97.3.; 89% of full names reconstructed from MIMIC clinical-note embeddings.</x:v>
      </x:c>
      <x:c r="AU61" s="32" t="str">
        <x:v>92% of 32-token inputs reconstructed exactly;</x:v>
      </x:c>
      <x:c r="AV61" s="32" t="str">
        <x:v>not reported</x:v>
      </x:c>
      <x:c r="AW61" s="32" t="str">
        <x:v>not reported</x:v>
      </x:c>
      <x:c r="AX61" s="32" t="str">
        <x:v>not reported</x:v>
      </x:c>
      <x:c r="AY61" s="32" t="str">
        <x:v>Treat hosted embeddings and vector stores as sensitive raw text.</x:v>
      </x:c>
      <x:c r="AZ61" s="32" t="str">
        <x:v>adjacent</x:v>
      </x:c>
      <x:c r="BA61" s="32" t="str">
        <x:v>not reported</x:v>
      </x:c>
      <x:c r="BB61" s="32" t="str">
        <x:v>not reported</x:v>
      </x:c>
      <x:c r="BC61" s="32" t="str">
        <x:v>full text inspected; Full-text-inspected evidence extraction retained in research/master_evidence.json.</x:v>
      </x:c>
    </x:row>
    <x:row r="62" ht="72" customHeight="1">
      <x:c r="A62" s="32" t="str">
        <x:v>lu_2022_prompt_order</x:v>
      </x:c>
      <x:c r="B62" s="32" t="str">
        <x:v>Lu et al. Fantastically Ordered Prompts and Where to Find Them: Overcoming Few-Shot Prompt Order Sensitivity. ACL 2022:8086-8098.</x:v>
      </x:c>
      <x:c r="C62" s="32" t="str">
        <x:v>Fantastically Ordered Prompts and Where to Find Them: Overcoming Few-Shot Prompt Order Sensitivity</x:v>
      </x:c>
      <x:c r="D62" s="32" t="str">
        <x:v>Lu et al</x:v>
      </x:c>
      <x:c r="E62" s="32" t="n">
        <x:v>2022</x:v>
      </x:c>
      <x:c r="F62" s="32" t="str">
        <x:v>ACL 2022:8086-8098.</x:v>
      </x:c>
      <x:c r="G62" s="32" t="str">
        <x:v>not reported</x:v>
      </x:c>
      <x:c r="H62" s="32" t="str">
        <x:v>not reported</x:v>
      </x:c>
      <x:c r="I62" s="32" t="str">
        <x:v>not reported; publication history beyond the linked record not reported</x:v>
      </x:c>
      <x:c r="J62" s="32" t="str">
        <x:v>https://aclanthology.org/2022.acl-long.556/</x:v>
      </x:c>
      <x:c r="K62" s="32" t="str">
        <x:v>10.18653/v1/2022.acl-long.556</x:v>
      </x:c>
      <x:c r="L62" s="32" t="n">
        <x:v>475</x:v>
      </x:c>
      <x:c r="M62" s="32" t="str">
        <x:v>OpenAlex cited_by_count; retrieved 2026-08-24</x:v>
      </x:c>
      <x:c r="N62" s="32" t="str">
        <x:v>adjacent — validity, confounding, or privacy evidence</x:v>
      </x:c>
      <x:c r="O62" s="32" t="str">
        <x:v>adjacent</x:v>
      </x:c>
      <x:c r="P62" s="32" t="str">
        <x:v>not reported</x:v>
      </x:c>
      <x:c r="Q62" s="32" t="str">
        <x:v>not reported</x:v>
      </x:c>
      <x:c r="R62" s="32" t="str">
        <x:v>not reported</x:v>
      </x:c>
      <x:c r="S62" s="32" t="str">
        <x:v>not applicable — adjacent methodological/evaluation source</x:v>
      </x:c>
      <x:c r="T62" s="32" t="str">
        <x:v>not reported</x:v>
      </x:c>
      <x:c r="U62" s="32" t="str">
        <x:v>not reported</x:v>
      </x:c>
      <x:c r="V62" s="32" t="str">
        <x:v>not reported</x:v>
      </x:c>
      <x:c r="W62" s="32" t="str">
        <x:v>not reported</x:v>
      </x:c>
      <x:c r="X62" s="32" t="str">
        <x:v>not reported</x:v>
      </x:c>
      <x:c r="Y62" s="32" t="str">
        <x:v>not reported</x:v>
      </x:c>
      <x:c r="Z62" s="32" t="str">
        <x:v>not reported</x:v>
      </x:c>
      <x:c r="AA62" s="32" t="str">
        <x:v>not reported</x:v>
      </x:c>
      <x:c r="AB62" s="32" t="str">
        <x:v>not reported</x:v>
      </x:c>
      <x:c r="AC62" s="32" t="str">
        <x:v>not reported</x:v>
      </x:c>
      <x:c r="AD62" s="32" t="str">
        <x:v>not reported</x:v>
      </x:c>
      <x:c r="AE62" s="32" t="str">
        <x:v>not reported</x:v>
      </x:c>
      <x:c r="AF62" s="32" t="str">
        <x:v>not reported</x:v>
      </x:c>
      <x:c r="AG62" s="32" t="str">
        <x:v>not reported</x:v>
      </x:c>
      <x:c r="AH62" s="32" t="str">
        <x:v>not reported</x:v>
      </x:c>
      <x:c r="AI62" s="32" t="str">
        <x:v>not reported</x:v>
      </x:c>
      <x:c r="AJ62" s="32" t="str">
        <x:v>not reported</x:v>
      </x:c>
      <x:c r="AK62" s="32" t="str">
        <x:v>not reported</x:v>
      </x:c>
      <x:c r="AL62" s="32" t="str">
        <x:v>not reported</x:v>
      </x:c>
      <x:c r="AM62" s="32" t="str">
        <x:v>not reported</x:v>
      </x:c>
      <x:c r="AN62" s="32" t="str">
        <x:v>not reported</x:v>
      </x:c>
      <x:c r="AO62" s="32" t="str">
        <x:v>not reported</x:v>
      </x:c>
      <x:c r="AP62" s="32" t="str">
        <x:v>not reported</x:v>
      </x:c>
      <x:c r="AQ62" s="32" t="str">
        <x:v>not reported</x:v>
      </x:c>
      <x:c r="AR62" s="32" t="str">
        <x:v>not reported</x:v>
      </x:c>
      <x:c r="AS62" s="32" t="str">
        <x:v>not reported</x:v>
      </x:c>
      <x:c r="AT62" s="32" t="str">
        <x:v>Exemplar order ranges from near-state-of-the-art to near-random; good order does not transfer; entropy selection produced 13% relative improvement across 11 classification tasks.</x:v>
      </x:c>
      <x:c r="AU62" s="32" t="str">
        <x:v>not reported</x:v>
      </x:c>
      <x:c r="AV62" s="32" t="str">
        <x:v>not reported</x:v>
      </x:c>
      <x:c r="AW62" s="32" t="str">
        <x:v>not reported</x:v>
      </x:c>
      <x:c r="AX62" s="32" t="str">
        <x:v>not reported</x:v>
      </x:c>
      <x:c r="AY62" s="32" t="str">
        <x:v>Permute codebook definitions, demonstrations, transcript chunks, and theme-list order.</x:v>
      </x:c>
      <x:c r="AZ62" s="32" t="str">
        <x:v>adjacent</x:v>
      </x:c>
      <x:c r="BA62" s="32" t="str">
        <x:v>not reported</x:v>
      </x:c>
      <x:c r="BB62" s="32" t="str">
        <x:v>not reported</x:v>
      </x:c>
      <x:c r="BC62" s="32" t="str">
        <x:v>full text inspected; Full-text-inspected evidence extraction retained in research/master_evidence.json.</x:v>
      </x:c>
    </x:row>
    <x:row r="63" ht="72" customHeight="1">
      <x:c r="A63" s="32" t="str">
        <x:v>van_aken_2022_behavioral</x:v>
      </x:c>
      <x:c r="B63" s="32" t="str">
        <x:v>Van Aken et al. What Do You See in this Patient? Behavioral Testing of Clinical NLP Models. ClinicalNLP 2022.</x:v>
      </x:c>
      <x:c r="C63" s="32" t="str">
        <x:v>What Do You See in this Patient? Behavioral Testing of Clinical NLP Models</x:v>
      </x:c>
      <x:c r="D63" s="32" t="str">
        <x:v>Van Aken et al</x:v>
      </x:c>
      <x:c r="E63" s="32" t="n">
        <x:v>2022</x:v>
      </x:c>
      <x:c r="F63" s="32" t="str">
        <x:v>ClinicalNLP 2022.</x:v>
      </x:c>
      <x:c r="G63" s="32" t="str">
        <x:v>not reported</x:v>
      </x:c>
      <x:c r="H63" s="32" t="str">
        <x:v>not reported</x:v>
      </x:c>
      <x:c r="I63" s="32" t="str">
        <x:v>not reported; publication history beyond the linked record not reported</x:v>
      </x:c>
      <x:c r="J63" s="32" t="str">
        <x:v>https://aclanthology.org/2022.clinicalnlp-1.7/</x:v>
      </x:c>
      <x:c r="K63" s="32" t="str">
        <x:v>10.18653/v1/2022.clinicalnlp-1.7</x:v>
      </x:c>
      <x:c r="L63" s="32" t="n">
        <x:v>7</x:v>
      </x:c>
      <x:c r="M63" s="32" t="str">
        <x:v>OpenAlex cited_by_count; retrieved 2026-08-24</x:v>
      </x:c>
      <x:c r="N63" s="32" t="str">
        <x:v>adjacent — validity, confounding, or privacy evidence</x:v>
      </x:c>
      <x:c r="O63" s="32" t="str">
        <x:v>adjacent</x:v>
      </x:c>
      <x:c r="P63" s="32" t="str">
        <x:v>not reported</x:v>
      </x:c>
      <x:c r="Q63" s="32" t="str">
        <x:v>not reported</x:v>
      </x:c>
      <x:c r="R63" s="32" t="str">
        <x:v>not reported</x:v>
      </x:c>
      <x:c r="S63" s="32" t="str">
        <x:v>not applicable — adjacent methodological/evaluation source</x:v>
      </x:c>
      <x:c r="T63" s="32" t="str">
        <x:v>not reported</x:v>
      </x:c>
      <x:c r="U63" s="32" t="str">
        <x:v>not reported</x:v>
      </x:c>
      <x:c r="V63" s="32" t="str">
        <x:v>not reported</x:v>
      </x:c>
      <x:c r="W63" s="32" t="str">
        <x:v>not reported</x:v>
      </x:c>
      <x:c r="X63" s="32" t="str">
        <x:v>not reported</x:v>
      </x:c>
      <x:c r="Y63" s="32" t="str">
        <x:v>not reported</x:v>
      </x:c>
      <x:c r="Z63" s="32" t="str">
        <x:v>not reported</x:v>
      </x:c>
      <x:c r="AA63" s="32" t="str">
        <x:v>not reported</x:v>
      </x:c>
      <x:c r="AB63" s="32" t="str">
        <x:v>not reported</x:v>
      </x:c>
      <x:c r="AC63" s="32" t="str">
        <x:v>three clinical NLP models</x:v>
      </x:c>
      <x:c r="AD63" s="32" t="str">
        <x:v>three clinical NLP models</x:v>
      </x:c>
      <x:c r="AE63" s="32" t="str">
        <x:v>not reported</x:v>
      </x:c>
      <x:c r="AF63" s="32" t="str">
        <x:v>not reported</x:v>
      </x:c>
      <x:c r="AG63" s="32" t="str">
        <x:v>not reported</x:v>
      </x:c>
      <x:c r="AH63" s="32" t="str">
        <x:v>not reported</x:v>
      </x:c>
      <x:c r="AI63" s="32" t="str">
        <x:v>not reported</x:v>
      </x:c>
      <x:c r="AJ63" s="32" t="str">
        <x:v>not reported</x:v>
      </x:c>
      <x:c r="AK63" s="32" t="str">
        <x:v>not reported</x:v>
      </x:c>
      <x:c r="AL63" s="32" t="str">
        <x:v>not reported</x:v>
      </x:c>
      <x:c r="AM63" s="32" t="str">
        <x:v>not reported</x:v>
      </x:c>
      <x:c r="AN63" s="32" t="str">
        <x:v>not reported</x:v>
      </x:c>
      <x:c r="AO63" s="32" t="str">
        <x:v>not reported</x:v>
      </x:c>
      <x:c r="AP63" s="32" t="str">
        <x:v>not reported</x:v>
      </x:c>
      <x:c r="AQ63" s="32" t="str">
        <x:v>not reported</x:v>
      </x:c>
      <x:c r="AR63" s="32" t="str">
        <x:v>not reported</x:v>
      </x:c>
      <x:c r="AS63" s="32" t="str">
        <x:v>not reported</x:v>
      </x:c>
      <x:c r="AT63" s="32" t="str">
        <x:v>Models with similar aggregate AUROC can behave drastically differently under demographic counterfactuals.</x:v>
      </x:c>
      <x:c r="AU63" s="32" t="str">
        <x:v>not reported</x:v>
      </x:c>
      <x:c r="AV63" s="32" t="str">
        <x:v>not reported</x:v>
      </x:c>
      <x:c r="AW63" s="32" t="str">
        <x:v>not reported</x:v>
      </x:c>
      <x:c r="AX63" s="32" t="str">
        <x:v>not reported</x:v>
      </x:c>
      <x:c r="AY63" s="32" t="str">
        <x:v>Apply demographic/source counterfactual swaps and residual-error tests to qualitative outputs.</x:v>
      </x:c>
      <x:c r="AZ63" s="32" t="str">
        <x:v>adjacent</x:v>
      </x:c>
      <x:c r="BA63" s="32" t="str">
        <x:v>not reported</x:v>
      </x:c>
      <x:c r="BB63" s="32" t="str">
        <x:v>not reported</x:v>
      </x:c>
      <x:c r="BC63" s="32" t="str">
        <x:v>full text inspected; Full-text-inspected evidence extraction retained in research/master_evidence.json.</x:v>
      </x:c>
    </x:row>
    <x:row r="64" ht="72" customHeight="1">
      <x:c r="A64" s="32" t="str">
        <x:v>braun_clarke_2021_quality</x:v>
      </x:c>
      <x:c r="B64" s="32" t="str">
        <x:v>Braun, V., and Clarke, V. (2021). One size fits all? What counts as quality practice in (reflexive) thematic analysis? Qualitative Research in Psychology, 18(3), 328–352.</x:v>
      </x:c>
      <x:c r="C64" s="32" t="str">
        <x:v>(2021)</x:v>
      </x:c>
      <x:c r="D64" s="32" t="str">
        <x:v>Braun, V., and Clarke, V</x:v>
      </x:c>
      <x:c r="E64" s="32" t="n">
        <x:v>2021</x:v>
      </x:c>
      <x:c r="F64" s="32" t="str">
        <x:v>One size fits all? What counts as quality practice in (reflexive) thematic analysis? Qualitative Research in Psychology, 18(3), 328–352.</x:v>
      </x:c>
      <x:c r="G64" s="32" t="str">
        <x:v>journal article</x:v>
      </x:c>
      <x:c r="H64" s="32" t="str">
        <x:v>peer reviewed</x:v>
      </x:c>
      <x:c r="I64" s="32" t="str">
        <x:v>peer-reviewed journal article</x:v>
      </x:c>
      <x:c r="J64" s="32" t="str">
        <x:v>https://doi.org/10.1080/14780887.2020.1769238</x:v>
      </x:c>
      <x:c r="K64" s="32" t="str">
        <x:v>10.1080/14780887.2020.1769238</x:v>
      </x:c>
      <x:c r="L64" s="32" t="n">
        <x:v>9010</x:v>
      </x:c>
      <x:c r="M64" s="32" t="str">
        <x:v>OpenAlex cited_by_count; retrieved 2026-08-24</x:v>
      </x:c>
      <x:c r="N64" s="32" t="str">
        <x:v>adjacent — qualitative-methodological foundation</x:v>
      </x:c>
      <x:c r="O64" s="32" t="str">
        <x:v>Braun–Clarke reflexive thematic-analysis methodology family</x:v>
      </x:c>
      <x:c r="P64" s="32" t="str">
        <x:v>not reported</x:v>
      </x:c>
      <x:c r="Q64" s="32" t="str">
        <x:v>not reported</x:v>
      </x:c>
      <x:c r="R64" s="32" t="str">
        <x:v>not reported</x:v>
      </x:c>
      <x:c r="S64" s="32" t="str">
        <x:v>not applicable — adjacent methodological/evaluation source</x:v>
      </x:c>
      <x:c r="T64" s="32" t="str">
        <x:v>not reported</x:v>
      </x:c>
      <x:c r="U64" s="32" t="str">
        <x:v>not reported</x:v>
      </x:c>
      <x:c r="V64" s="32" t="str">
        <x:v>not reported</x:v>
      </x:c>
      <x:c r="W64" s="32" t="str">
        <x:v>not reported</x:v>
      </x:c>
      <x:c r="X64" s="32" t="str">
        <x:v>not reported</x:v>
      </x:c>
      <x:c r="Y64" s="32" t="str">
        <x:v>not reported</x:v>
      </x:c>
      <x:c r="Z64" s="32" t="str">
        <x:v>not reported</x:v>
      </x:c>
      <x:c r="AA64" s="32" t="str">
        <x:v>not reported</x:v>
      </x:c>
      <x:c r="AB64" s="32" t="str">
        <x:v>not reported</x:v>
      </x:c>
      <x:c r="AC64" s="32" t="str">
        <x:v>not reported</x:v>
      </x:c>
      <x:c r="AD64" s="32" t="str">
        <x:v>not reported</x:v>
      </x:c>
      <x:c r="AE64" s="32" t="str">
        <x:v>not reported</x:v>
      </x:c>
      <x:c r="AF64" s="32" t="str">
        <x:v>not reported</x:v>
      </x:c>
      <x:c r="AG64" s="32" t="str">
        <x:v>not reported</x:v>
      </x:c>
      <x:c r="AH64" s="32" t="str">
        <x:v>not reported</x:v>
      </x:c>
      <x:c r="AI64" s="32" t="str">
        <x:v>not reported</x:v>
      </x:c>
      <x:c r="AJ64" s="32" t="str">
        <x:v>not reported</x:v>
      </x:c>
      <x:c r="AK64" s="32" t="str">
        <x:v>not reported</x:v>
      </x:c>
      <x:c r="AL64" s="32" t="str">
        <x:v>not reported</x:v>
      </x:c>
      <x:c r="AM64" s="32" t="str">
        <x:v>not reported</x:v>
      </x:c>
      <x:c r="AN64" s="32" t="str">
        <x:v>not reported</x:v>
      </x:c>
      <x:c r="AO64" s="32" t="str">
        <x:v>not reported</x:v>
      </x:c>
      <x:c r="AP64" s="32" t="str">
        <x:v>not reported</x:v>
      </x:c>
      <x:c r="AQ64" s="32" t="str">
        <x:v>not reported</x:v>
      </x:c>
      <x:c r="AR64" s="32" t="str">
        <x:v>not reported</x:v>
      </x:c>
      <x:c r="AS64" s="32" t="str">
        <x:v>not reported</x:v>
      </x:c>
      <x:c r="AT64" s="32" t="str">
        <x:v>not reported</x:v>
      </x:c>
      <x:c r="AU64" s="32" t="str">
        <x:v>not reported</x:v>
      </x:c>
      <x:c r="AV64" s="32" t="str">
        <x:v>not reported</x:v>
      </x:c>
      <x:c r="AW64" s="32" t="str">
        <x:v>not reported</x:v>
      </x:c>
      <x:c r="AX64" s="32" t="str">
        <x:v>not reported</x:v>
      </x:c>
      <x:c r="AY64" s="32" t="str">
        <x:v>not reported</x:v>
      </x:c>
      <x:c r="AZ64" s="32" t="str">
        <x:v>Braun–Clarke reflexive thematic-analysis methodology family</x:v>
      </x:c>
      <x:c r="BA64" s="32" t="str">
        <x:v>not reported</x:v>
      </x:c>
      <x:c r="BB64" s="32" t="str">
        <x:v>not reported</x:v>
      </x:c>
      <x:c r="BC64" s="32" t="str">
        <x:v>full text inspected; Full-text-inspected evidence extraction retained in research/master_evidence.json.</x:v>
      </x:c>
    </x:row>
    <x:row r="65" ht="72" customHeight="1">
      <x:c r="A65" s="32" t="str">
        <x:v>zhao_2021_calibrate</x:v>
      </x:c>
      <x:c r="B65" s="32" t="str">
        <x:v>Zhao et al. Calibrate Before Use: Improving Few-Shot Performance of Language Models. ICML 2021.</x:v>
      </x:c>
      <x:c r="C65" s="32" t="str">
        <x:v>Calibrate Before Use: Improving Few-Shot Performance of Language Models</x:v>
      </x:c>
      <x:c r="D65" s="32" t="str">
        <x:v>Zhao et al</x:v>
      </x:c>
      <x:c r="E65" s="32" t="n">
        <x:v>2021</x:v>
      </x:c>
      <x:c r="F65" s="32" t="str">
        <x:v>ICML 2021.</x:v>
      </x:c>
      <x:c r="G65" s="32" t="str">
        <x:v>not reported</x:v>
      </x:c>
      <x:c r="H65" s="32" t="str">
        <x:v>not reported</x:v>
      </x:c>
      <x:c r="I65" s="32" t="str">
        <x:v>not reported; publication history beyond the linked record not reported</x:v>
      </x:c>
      <x:c r="J65" s="32" t="str">
        <x:v>https://proceedings.mlr.press/v139/zhao21c.html</x:v>
      </x:c>
      <x:c r="K65" s="32" t="str">
        <x:v>not reported</x:v>
      </x:c>
      <x:c r="L65" s="32" t="n">
        <x:v>72</x:v>
      </x:c>
      <x:c r="M65" s="32" t="str">
        <x:v>OpenAlex cited_by_count; retrieved 2026-08-24</x:v>
      </x:c>
      <x:c r="N65" s="32" t="str">
        <x:v>adjacent — validity, confounding, or privacy evidence</x:v>
      </x:c>
      <x:c r="O65" s="32" t="str">
        <x:v>adjacent</x:v>
      </x:c>
      <x:c r="P65" s="32" t="str">
        <x:v>not reported</x:v>
      </x:c>
      <x:c r="Q65" s="32" t="str">
        <x:v>not reported</x:v>
      </x:c>
      <x:c r="R65" s="32" t="str">
        <x:v>not reported</x:v>
      </x:c>
      <x:c r="S65" s="32" t="str">
        <x:v>not applicable — adjacent methodological/evaluation source</x:v>
      </x:c>
      <x:c r="T65" s="32" t="str">
        <x:v>not reported</x:v>
      </x:c>
      <x:c r="U65" s="32" t="str">
        <x:v>not reported</x:v>
      </x:c>
      <x:c r="V65" s="32" t="str">
        <x:v>not reported</x:v>
      </x:c>
      <x:c r="W65" s="32" t="str">
        <x:v>not reported</x:v>
      </x:c>
      <x:c r="X65" s="32" t="str">
        <x:v>not reported</x:v>
      </x:c>
      <x:c r="Y65" s="32" t="str">
        <x:v>not reported</x:v>
      </x:c>
      <x:c r="Z65" s="32" t="str">
        <x:v>not reported</x:v>
      </x:c>
      <x:c r="AA65" s="32" t="str">
        <x:v>not reported</x:v>
      </x:c>
      <x:c r="AB65" s="32" t="str">
        <x:v>not reported</x:v>
      </x:c>
      <x:c r="AC65" s="32" t="str">
        <x:v>not reported</x:v>
      </x:c>
      <x:c r="AD65" s="32" t="str">
        <x:v>not reported</x:v>
      </x:c>
      <x:c r="AE65" s="32" t="str">
        <x:v>not reported</x:v>
      </x:c>
      <x:c r="AF65" s="32" t="str">
        <x:v>not reported</x:v>
      </x:c>
      <x:c r="AG65" s="32" t="str">
        <x:v>not reported</x:v>
      </x:c>
      <x:c r="AH65" s="32" t="str">
        <x:v>not reported</x:v>
      </x:c>
      <x:c r="AI65" s="32" t="str">
        <x:v>not reported</x:v>
      </x:c>
      <x:c r="AJ65" s="32" t="str">
        <x:v>not reported</x:v>
      </x:c>
      <x:c r="AK65" s="32" t="str">
        <x:v>not reported</x:v>
      </x:c>
      <x:c r="AL65" s="32" t="str">
        <x:v>not reported</x:v>
      </x:c>
      <x:c r="AM65" s="32" t="str">
        <x:v>not reported</x:v>
      </x:c>
      <x:c r="AN65" s="32" t="str">
        <x:v>not reported</x:v>
      </x:c>
      <x:c r="AO65" s="32" t="str">
        <x:v>not reported</x:v>
      </x:c>
      <x:c r="AP65" s="32" t="str">
        <x:v>not reported</x:v>
      </x:c>
      <x:c r="AQ65" s="32" t="str">
        <x:v>not reported</x:v>
      </x:c>
      <x:c r="AR65" s="32" t="str">
        <x:v>not reported</x:v>
      </x:c>
      <x:c r="AS65" s="32" t="str">
        <x:v>not reported</x:v>
      </x:c>
      <x:c r="AT65" s="32" t="str">
        <x:v>Few-shot predictions exhibit majority-label, recency, and common-token biases; contextual calibration mitigates them.</x:v>
      </x:c>
      <x:c r="AU65" s="32" t="str">
        <x:v>not reported</x:v>
      </x:c>
      <x:c r="AV65" s="32" t="str">
        <x:v>not reported</x:v>
      </x:c>
      <x:c r="AW65" s="32" t="str">
        <x:v>not reported</x:v>
      </x:c>
      <x:c r="AX65" s="32" t="str">
        <x:v>not reported</x:v>
      </x:c>
      <x:c r="AY65" s="32" t="str">
        <x:v>Temperature zero is not a substitute for order/format controls and calibration.</x:v>
      </x:c>
      <x:c r="AZ65" s="32" t="str">
        <x:v>adjacent</x:v>
      </x:c>
      <x:c r="BA65" s="32" t="str">
        <x:v>not reported</x:v>
      </x:c>
      <x:c r="BB65" s="32" t="str">
        <x:v>not reported</x:v>
      </x:c>
      <x:c r="BC65" s="32" t="str">
        <x:v>full text inspected; Full-text-inspected evidence extraction retained in research/master_evidence.json.</x:v>
      </x:c>
    </x:row>
    <x:row r="66" ht="72" customHeight="1">
      <x:c r="A66" s="32" t="str">
        <x:v>braun_clarke_2021_can_i_use</x:v>
      </x:c>
      <x:c r="B66" s="32" t="str">
        <x:v>Braun, V., and Clarke, V. (2021). Can I use TA? Should I use TA? Should I not use TA? Comparing reflexive thematic analysis and other pattern-based qualitative analytic approaches. Counselling and Psychotherapy Research, 21, 37–47.</x:v>
      </x:c>
      <x:c r="C66" s="32" t="str">
        <x:v>Can I use TA? Should I use TA? Should I not use TA? Comparing reflexive thematic analysis and other pattern-based qualitative analytic approaches</x:v>
      </x:c>
      <x:c r="D66" s="32" t="str">
        <x:v>Braun, V., and Clarke, V.</x:v>
      </x:c>
      <x:c r="E66" s="32" t="n">
        <x:v>2021</x:v>
      </x:c>
      <x:c r="F66" s="32" t="str">
        <x:v>Counselling and Psychotherapy Research, 21, 37–47.</x:v>
      </x:c>
      <x:c r="G66" s="32" t="str">
        <x:v>journal article</x:v>
      </x:c>
      <x:c r="H66" s="32" t="str">
        <x:v>peer reviewed</x:v>
      </x:c>
      <x:c r="I66" s="32" t="str">
        <x:v>peer-reviewed journal article</x:v>
      </x:c>
      <x:c r="J66" s="32" t="str">
        <x:v>https://doi.org/10.1002/capr.12360</x:v>
      </x:c>
      <x:c r="K66" s="32" t="str">
        <x:v>10.1002/capr.12360</x:v>
      </x:c>
      <x:c r="L66" s="32" t="n">
        <x:v>3051</x:v>
      </x:c>
      <x:c r="M66" s="32" t="str">
        <x:v>OpenAlex cited_by_count; retrieved 2026-08-24</x:v>
      </x:c>
      <x:c r="N66" s="32" t="str">
        <x:v>adjacent — qualitative-methodological foundation</x:v>
      </x:c>
      <x:c r="O66" s="32" t="str">
        <x:v>Braun–Clarke reflexive thematic-analysis methodology family</x:v>
      </x:c>
      <x:c r="P66" s="32" t="str">
        <x:v>not reported</x:v>
      </x:c>
      <x:c r="Q66" s="32" t="str">
        <x:v>not reported</x:v>
      </x:c>
      <x:c r="R66" s="32" t="str">
        <x:v>not reported</x:v>
      </x:c>
      <x:c r="S66" s="32" t="str">
        <x:v>not applicable — adjacent methodological/evaluation source</x:v>
      </x:c>
      <x:c r="T66" s="32" t="str">
        <x:v>not reported</x:v>
      </x:c>
      <x:c r="U66" s="32" t="str">
        <x:v>not reported</x:v>
      </x:c>
      <x:c r="V66" s="32" t="str">
        <x:v>not reported</x:v>
      </x:c>
      <x:c r="W66" s="32" t="str">
        <x:v>not reported</x:v>
      </x:c>
      <x:c r="X66" s="32" t="str">
        <x:v>not reported</x:v>
      </x:c>
      <x:c r="Y66" s="32" t="str">
        <x:v>not reported</x:v>
      </x:c>
      <x:c r="Z66" s="32" t="str">
        <x:v>not reported</x:v>
      </x:c>
      <x:c r="AA66" s="32" t="str">
        <x:v>not reported</x:v>
      </x:c>
      <x:c r="AB66" s="32" t="str">
        <x:v>not reported</x:v>
      </x:c>
      <x:c r="AC66" s="32" t="str">
        <x:v>not reported</x:v>
      </x:c>
      <x:c r="AD66" s="32" t="str">
        <x:v>not reported</x:v>
      </x:c>
      <x:c r="AE66" s="32" t="str">
        <x:v>not reported</x:v>
      </x:c>
      <x:c r="AF66" s="32" t="str">
        <x:v>not reported</x:v>
      </x:c>
      <x:c r="AG66" s="32" t="str">
        <x:v>not reported</x:v>
      </x:c>
      <x:c r="AH66" s="32" t="str">
        <x:v>not reported</x:v>
      </x:c>
      <x:c r="AI66" s="32" t="str">
        <x:v>not reported</x:v>
      </x:c>
      <x:c r="AJ66" s="32" t="str">
        <x:v>not reported</x:v>
      </x:c>
      <x:c r="AK66" s="32" t="str">
        <x:v>not reported</x:v>
      </x:c>
      <x:c r="AL66" s="32" t="str">
        <x:v>not reported</x:v>
      </x:c>
      <x:c r="AM66" s="32" t="str">
        <x:v>not reported</x:v>
      </x:c>
      <x:c r="AN66" s="32" t="str">
        <x:v>not reported</x:v>
      </x:c>
      <x:c r="AO66" s="32" t="str">
        <x:v>not reported</x:v>
      </x:c>
      <x:c r="AP66" s="32" t="str">
        <x:v>not reported</x:v>
      </x:c>
      <x:c r="AQ66" s="32" t="str">
        <x:v>not reported</x:v>
      </x:c>
      <x:c r="AR66" s="32" t="str">
        <x:v>not reported</x:v>
      </x:c>
      <x:c r="AS66" s="32" t="str">
        <x:v>not reported</x:v>
      </x:c>
      <x:c r="AT66" s="32" t="str">
        <x:v>not reported</x:v>
      </x:c>
      <x:c r="AU66" s="32" t="str">
        <x:v>not reported</x:v>
      </x:c>
      <x:c r="AV66" s="32" t="str">
        <x:v>not reported</x:v>
      </x:c>
      <x:c r="AW66" s="32" t="str">
        <x:v>not reported</x:v>
      </x:c>
      <x:c r="AX66" s="32" t="str">
        <x:v>not reported</x:v>
      </x:c>
      <x:c r="AY66" s="32" t="str">
        <x:v>not reported</x:v>
      </x:c>
      <x:c r="AZ66" s="32" t="str">
        <x:v>Braun–Clarke reflexive thematic-analysis methodology family</x:v>
      </x:c>
      <x:c r="BA66" s="32" t="str">
        <x:v>not reported</x:v>
      </x:c>
      <x:c r="BB66" s="32" t="str">
        <x:v>not reported</x:v>
      </x:c>
      <x:c r="BC66" s="32" t="str">
        <x:v>full text inspected; Full-text-inspected evidence extraction retained in research/master_evidence.json.</x:v>
      </x:c>
    </x:row>
    <x:row r="67" ht="72" customHeight="1">
      <x:c r="A67" s="32" t="str">
        <x:v>jacobs_wallach_2021</x:v>
      </x:c>
      <x:c r="B67" s="32" t="str">
        <x:v>Abigail Z. Jacobs; Hanna Wallach. 2021. Measurement and Fairness. FAccT 2021.</x:v>
      </x:c>
      <x:c r="C67" s="32" t="str">
        <x:v>Measurement and Fairness</x:v>
      </x:c>
      <x:c r="D67" s="32" t="str">
        <x:v>Abigail Z. Jacobs; Hanna Wallach</x:v>
      </x:c>
      <x:c r="E67" s="32" t="n">
        <x:v>2021</x:v>
      </x:c>
      <x:c r="F67" s="32" t="str">
        <x:v>FAccT 2021</x:v>
      </x:c>
      <x:c r="G67" s="32" t="str">
        <x:v>evaluation-method paper</x:v>
      </x:c>
      <x:c r="H67" s="32" t="str">
        <x:v>not reported</x:v>
      </x:c>
      <x:c r="I67" s="32" t="str">
        <x:v>evaluation-method paper; publication history beyond the linked record not reported</x:v>
      </x:c>
      <x:c r="J67" s="32" t="str">
        <x:v>https://doi.org/10.1145/3442188.3445901</x:v>
      </x:c>
      <x:c r="K67" s="32" t="str">
        <x:v>10.1145/3442188.3445901</x:v>
      </x:c>
      <x:c r="L67" s="32" t="n">
        <x:v>220</x:v>
      </x:c>
      <x:c r="M67" s="32" t="str">
        <x:v>OpenAlex cited_by_count; retrieved 2026-08-24</x:v>
      </x:c>
      <x:c r="N67" s="32" t="str">
        <x:v>adjacent — evaluation/construct-validity method</x:v>
      </x:c>
      <x:c r="O67" s="32" t="str">
        <x:v>not reported</x:v>
      </x:c>
      <x:c r="P67" s="32" t="str">
        <x:v>not reported</x:v>
      </x:c>
      <x:c r="Q67" s="32" t="str">
        <x:v>not reported</x:v>
      </x:c>
      <x:c r="R67" s="32" t="str">
        <x:v>not reported</x:v>
      </x:c>
      <x:c r="S67" s="32" t="str">
        <x:v>not applicable — adjacent methodological/evaluation source</x:v>
      </x:c>
      <x:c r="T67" s="32" t="str">
        <x:v>not reported</x:v>
      </x:c>
      <x:c r="U67" s="32" t="str">
        <x:v>not reported</x:v>
      </x:c>
      <x:c r="V67" s="32" t="str">
        <x:v>not reported</x:v>
      </x:c>
      <x:c r="W67" s="32" t="str">
        <x:v>not reported</x:v>
      </x:c>
      <x:c r="X67" s="32" t="str">
        <x:v>not reported</x:v>
      </x:c>
      <x:c r="Y67" s="32" t="str">
        <x:v>not reported</x:v>
      </x:c>
      <x:c r="Z67" s="32" t="str">
        <x:v>not reported</x:v>
      </x:c>
      <x:c r="AA67" s="32" t="str">
        <x:v>not reported</x:v>
      </x:c>
      <x:c r="AB67" s="32" t="str">
        <x:v>not reported</x:v>
      </x:c>
      <x:c r="AC67" s="32" t="str">
        <x:v>not reported</x:v>
      </x:c>
      <x:c r="AD67" s="32" t="str">
        <x:v>not reported</x:v>
      </x:c>
      <x:c r="AE67" s="32" t="str">
        <x:v>not reported</x:v>
      </x:c>
      <x:c r="AF67" s="32" t="str">
        <x:v>not reported</x:v>
      </x:c>
      <x:c r="AG67" s="32" t="str">
        <x:v>not reported</x:v>
      </x:c>
      <x:c r="AH67" s="32" t="str">
        <x:v>not reported</x:v>
      </x:c>
      <x:c r="AI67" s="32" t="str">
        <x:v>not reported</x:v>
      </x:c>
      <x:c r="AJ67" s="32" t="str">
        <x:v>not reported</x:v>
      </x:c>
      <x:c r="AK67" s="32" t="str">
        <x:v>not reported</x:v>
      </x:c>
      <x:c r="AL67" s="32" t="str">
        <x:v>not reported</x:v>
      </x:c>
      <x:c r="AM67" s="32" t="str">
        <x:v>not reported</x:v>
      </x:c>
      <x:c r="AN67" s="32" t="str">
        <x:v>not reported</x:v>
      </x:c>
      <x:c r="AO67" s="32" t="str">
        <x:v>not reported</x:v>
      </x:c>
      <x:c r="AP67" s="32" t="str">
        <x:v>not reported</x:v>
      </x:c>
      <x:c r="AQ67" s="32" t="str">
        <x:v>not reported</x:v>
      </x:c>
      <x:c r="AR67" s="32" t="str">
        <x:v>not reported</x:v>
      </x:c>
      <x:c r="AS67" s="32" t="str">
        <x:v>not reported</x:v>
      </x:c>
      <x:c r="AT67" s="32" t="str">
        <x:v>not reported</x:v>
      </x:c>
      <x:c r="AU67" s="32" t="str">
        <x:v>not reported</x:v>
      </x:c>
      <x:c r="AV67" s="32" t="str">
        <x:v>not reported</x:v>
      </x:c>
      <x:c r="AW67" s="32" t="str">
        <x:v>not reported</x:v>
      </x:c>
      <x:c r="AX67" s="32" t="str">
        <x:v>not reported</x:v>
      </x:c>
      <x:c r="AY67" s="32" t="str">
        <x:v>not reported</x:v>
      </x:c>
      <x:c r="AZ67" s="32" t="str">
        <x:v>not reported</x:v>
      </x:c>
      <x:c r="BA67" s="32" t="str">
        <x:v>not reported</x:v>
      </x:c>
      <x:c r="BB67" s="32" t="str">
        <x:v>not reported</x:v>
      </x:c>
      <x:c r="BC67" s="32" t="str">
        <x:v>full text inspected; Full-text-inspected evidence extraction retained in research/master_evidence.json.</x:v>
      </x:c>
    </x:row>
    <x:row r="68" ht="72" customHeight="1">
      <x:c r="A68" s="32" t="str">
        <x:v>elangovan_2021_leakage</x:v>
      </x:c>
      <x:c r="B68" s="32" t="str">
        <x:v>Elangovan A, He J, Verspoor K. Memorization vs. Generalization: Quantifying Data Leakage in NLP Performance Evaluation. EACL 2021:1325-1335.</x:v>
      </x:c>
      <x:c r="C68" s="32" t="str">
        <x:v>Memorization vs</x:v>
      </x:c>
      <x:c r="D68" s="32" t="str">
        <x:v>Elangovan A, He J, Verspoor K</x:v>
      </x:c>
      <x:c r="E68" s="32" t="n">
        <x:v>2021</x:v>
      </x:c>
      <x:c r="F68" s="32" t="str">
        <x:v>Generalization: Quantifying Data Leakage in NLP Performance Evaluation. EACL 2021:1325-1335.</x:v>
      </x:c>
      <x:c r="G68" s="32" t="str">
        <x:v>not reported</x:v>
      </x:c>
      <x:c r="H68" s="32" t="str">
        <x:v>not reported</x:v>
      </x:c>
      <x:c r="I68" s="32" t="str">
        <x:v>not reported; publication history beyond the linked record not reported</x:v>
      </x:c>
      <x:c r="J68" s="32" t="str">
        <x:v>https://aclanthology.org/2021.eacl-main.113/</x:v>
      </x:c>
      <x:c r="K68" s="32" t="str">
        <x:v>10.18653/v1/2021.eacl-main.113</x:v>
      </x:c>
      <x:c r="L68" s="32" t="n">
        <x:v>7</x:v>
      </x:c>
      <x:c r="M68" s="32" t="str">
        <x:v>OpenAlex cited_by_count; retrieved 2026-08-24</x:v>
      </x:c>
      <x:c r="N68" s="32" t="str">
        <x:v>adjacent — validity, confounding, or privacy evidence</x:v>
      </x:c>
      <x:c r="O68" s="32" t="str">
        <x:v>adjacent</x:v>
      </x:c>
      <x:c r="P68" s="32" t="str">
        <x:v>not reported</x:v>
      </x:c>
      <x:c r="Q68" s="32" t="str">
        <x:v>not reported</x:v>
      </x:c>
      <x:c r="R68" s="32" t="str">
        <x:v>not reported</x:v>
      </x:c>
      <x:c r="S68" s="32" t="str">
        <x:v>not applicable — adjacent methodological/evaluation source</x:v>
      </x:c>
      <x:c r="T68" s="32" t="str">
        <x:v>not reported</x:v>
      </x:c>
      <x:c r="U68" s="32" t="str">
        <x:v>AIMed; BC2GM; ChEMU; BC3ACT; SST-2</x:v>
      </x:c>
      <x:c r="V68" s="32" t="str">
        <x:v>not reported</x:v>
      </x:c>
      <x:c r="W68" s="32" t="str">
        <x:v>not reported</x:v>
      </x:c>
      <x:c r="X68" s="32" t="str">
        <x:v>not reported</x:v>
      </x:c>
      <x:c r="Y68" s="32" t="str">
        <x:v>AIMed; BC2GM; ChEMU; BC3ACT; SST-2</x:v>
      </x:c>
      <x:c r="Z68" s="32" t="str">
        <x:v>not reported</x:v>
      </x:c>
      <x:c r="AA68" s="32" t="str">
        <x:v>not reported</x:v>
      </x:c>
      <x:c r="AB68" s="32" t="str">
        <x:v>not reported</x:v>
      </x:c>
      <x:c r="AC68" s="32" t="str">
        <x:v>not reported</x:v>
      </x:c>
      <x:c r="AD68" s="32" t="str">
        <x:v>not reported</x:v>
      </x:c>
      <x:c r="AE68" s="32" t="str">
        <x:v>not reported</x:v>
      </x:c>
      <x:c r="AF68" s="32" t="str">
        <x:v>not reported</x:v>
      </x:c>
      <x:c r="AG68" s="32" t="str">
        <x:v>not reported</x:v>
      </x:c>
      <x:c r="AH68" s="32" t="str">
        <x:v>not reported</x:v>
      </x:c>
      <x:c r="AI68" s="32" t="str">
        <x:v>not reported</x:v>
      </x:c>
      <x:c r="AJ68" s="32" t="str">
        <x:v>not reported</x:v>
      </x:c>
      <x:c r="AK68" s="32" t="str">
        <x:v>not reported</x:v>
      </x:c>
      <x:c r="AL68" s="32" t="str">
        <x:v>not reported</x:v>
      </x:c>
      <x:c r="AM68" s="32" t="str">
        <x:v>not reported</x:v>
      </x:c>
      <x:c r="AN68" s="32" t="str">
        <x:v>not reported</x:v>
      </x:c>
      <x:c r="AO68" s="32" t="str">
        <x:v>not reported</x:v>
      </x:c>
      <x:c r="AP68" s="32" t="str">
        <x:v>not reported</x:v>
      </x:c>
      <x:c r="AQ68" s="32" t="str">
        <x:v>not reported</x:v>
      </x:c>
      <x:c r="AR68" s="32" t="str">
        <x:v>not reported</x:v>
      </x:c>
      <x:c r="AS68" s="32" t="str">
        <x:v>not reported</x:v>
      </x:c>
      <x:c r="AT68" s="32" t="str">
        <x:v>Similarity-stratified evaluation; SST-2 accuracy 85.0 in least-overlap input bin versus 96.8 in most-overlap bin.</x:v>
      </x:c>
      <x:c r="AU68" s="32" t="str">
        <x:v>not reported</x:v>
      </x:c>
      <x:c r="AV68" s="32" t="str">
        <x:v>not reported</x:v>
      </x:c>
      <x:c r="AW68" s="32" t="str">
        <x:v>not reported</x:v>
      </x:c>
      <x:c r="AX68" s="32" t="str">
        <x:v>not reported</x:v>
      </x:c>
      <x:c r="AY68" s="32" t="str">
        <x:v>Use participant/source-disjoint splits and report performance by nearest training/reference similarity.</x:v>
      </x:c>
      <x:c r="AZ68" s="32" t="str">
        <x:v>adjacent</x:v>
      </x:c>
      <x:c r="BA68" s="32" t="str">
        <x:v>not reported</x:v>
      </x:c>
      <x:c r="BB68" s="32" t="str">
        <x:v>not reported</x:v>
      </x:c>
      <x:c r="BC68" s="32" t="str">
        <x:v>full text inspected; Full-text-inspected evidence extraction retained in research/master_evidence.json.</x:v>
      </x:c>
    </x:row>
    <x:row r="69" ht="72" customHeight="1">
      <x:c r="A69" s="32" t="str">
        <x:v>bertscore_2020</x:v>
      </x:c>
      <x:c r="B69" s="32" t="str">
        <x:v>Tianyi Zhang; Varsha Kishore; Felix Wu; Kilian Q. Weinberger; Yoav Artzi. 2020. BERTScore: Evaluating Text Generation with BERT. ICLR 2020.</x:v>
      </x:c>
      <x:c r="C69" s="32" t="str">
        <x:v>BERTScore: Evaluating Text Generation with BERT</x:v>
      </x:c>
      <x:c r="D69" s="32" t="str">
        <x:v>Tianyi Zhang; Varsha Kishore; Felix Wu; Kilian Q. Weinberger; Yoav Artzi</x:v>
      </x:c>
      <x:c r="E69" s="32" t="n">
        <x:v>2020</x:v>
      </x:c>
      <x:c r="F69" s="32" t="str">
        <x:v>ICLR 2020</x:v>
      </x:c>
      <x:c r="G69" s="32" t="str">
        <x:v>evaluation-method paper</x:v>
      </x:c>
      <x:c r="H69" s="32" t="str">
        <x:v>not reported</x:v>
      </x:c>
      <x:c r="I69" s="32" t="str">
        <x:v>evaluation-method paper; publication history beyond the linked record not reported</x:v>
      </x:c>
      <x:c r="J69" s="32" t="str">
        <x:v>https://openreview.net/forum?id=SkeHuCVFDr</x:v>
      </x:c>
      <x:c r="K69" s="32" t="str">
        <x:v>not reported</x:v>
      </x:c>
      <x:c r="L69" s="32" t="n">
        <x:v>2065</x:v>
      </x:c>
      <x:c r="M69" s="32" t="str">
        <x:v>OpenAlex cited_by_count; retrieved 2026-08-24</x:v>
      </x:c>
      <x:c r="N69" s="32" t="str">
        <x:v>adjacent — evaluation/construct-validity method</x:v>
      </x:c>
      <x:c r="O69" s="32" t="str">
        <x:v>General text-generation metric transfer family; not originally validated for qualitative interpretive equivalence</x:v>
      </x:c>
      <x:c r="P69" s="32" t="str">
        <x:v>not reported</x:v>
      </x:c>
      <x:c r="Q69" s="32" t="str">
        <x:v>not reported</x:v>
      </x:c>
      <x:c r="R69" s="32" t="str">
        <x:v>not reported</x:v>
      </x:c>
      <x:c r="S69" s="32" t="str">
        <x:v>not applicable — adjacent methodological/evaluation source</x:v>
      </x:c>
      <x:c r="T69" s="32" t="str">
        <x:v>not reported</x:v>
      </x:c>
      <x:c r="U69" s="32" t="str">
        <x:v>not reported</x:v>
      </x:c>
      <x:c r="V69" s="32" t="str">
        <x:v>not reported</x:v>
      </x:c>
      <x:c r="W69" s="32" t="str">
        <x:v>not reported</x:v>
      </x:c>
      <x:c r="X69" s="32" t="str">
        <x:v>not reported</x:v>
      </x:c>
      <x:c r="Y69" s="32" t="str">
        <x:v>not reported</x:v>
      </x:c>
      <x:c r="Z69" s="32" t="str">
        <x:v>not reported</x:v>
      </x:c>
      <x:c r="AA69" s="32" t="str">
        <x:v>not reported</x:v>
      </x:c>
      <x:c r="AB69" s="32" t="str">
        <x:v>not reported</x:v>
      </x:c>
      <x:c r="AC69" s="32" t="str">
        <x:v>not reported</x:v>
      </x:c>
      <x:c r="AD69" s="32" t="str">
        <x:v>not reported</x:v>
      </x:c>
      <x:c r="AE69" s="32" t="str">
        <x:v>not reported</x:v>
      </x:c>
      <x:c r="AF69" s="32" t="str">
        <x:v>not reported</x:v>
      </x:c>
      <x:c r="AG69" s="32" t="str">
        <x:v>not reported</x:v>
      </x:c>
      <x:c r="AH69" s="32" t="str">
        <x:v>not reported</x:v>
      </x:c>
      <x:c r="AI69" s="32" t="str">
        <x:v>not reported</x:v>
      </x:c>
      <x:c r="AJ69" s="32" t="str">
        <x:v>not reported</x:v>
      </x:c>
      <x:c r="AK69" s="32" t="str">
        <x:v>not reported</x:v>
      </x:c>
      <x:c r="AL69" s="32" t="str">
        <x:v>not reported</x:v>
      </x:c>
      <x:c r="AM69" s="32" t="str">
        <x:v>not reported</x:v>
      </x:c>
      <x:c r="AN69" s="32" t="str">
        <x:v>not reported</x:v>
      </x:c>
      <x:c r="AO69" s="32" t="str">
        <x:v>not reported</x:v>
      </x:c>
      <x:c r="AP69" s="32" t="str">
        <x:v>not reported</x:v>
      </x:c>
      <x:c r="AQ69" s="32" t="str">
        <x:v>not reported</x:v>
      </x:c>
      <x:c r="AR69" s="32" t="str">
        <x:v>not reported</x:v>
      </x:c>
      <x:c r="AS69" s="32" t="str">
        <x:v>not reported</x:v>
      </x:c>
      <x:c r="AT69" s="32" t="str">
        <x:v>not reported</x:v>
      </x:c>
      <x:c r="AU69" s="32" t="str">
        <x:v>not reported</x:v>
      </x:c>
      <x:c r="AV69" s="32" t="str">
        <x:v>not reported</x:v>
      </x:c>
      <x:c r="AW69" s="32" t="str">
        <x:v>not reported</x:v>
      </x:c>
      <x:c r="AX69" s="32" t="str">
        <x:v>not reported</x:v>
      </x:c>
      <x:c r="AY69" s="32" t="str">
        <x:v>not reported</x:v>
      </x:c>
      <x:c r="AZ69" s="32" t="str">
        <x:v>General text-generation metric transfer family; not originally validated for qualitative interpretive equivalence</x:v>
      </x:c>
      <x:c r="BA69" s="32" t="str">
        <x:v>not reported</x:v>
      </x:c>
      <x:c r="BB69" s="32" t="str">
        <x:v>not reported</x:v>
      </x:c>
      <x:c r="BC69" s="32" t="str">
        <x:v>full text inspected; Full-text-inspected evidence extraction retained in research/master_evidence.json.</x:v>
      </x:c>
    </x:row>
    <x:row r="70" ht="72" customHeight="1">
      <x:c r="A70" s="32" t="str">
        <x:v>howcroft_2020</x:v>
      </x:c>
      <x:c r="B70" s="32" t="str">
        <x:v>David M. Howcroft et al.. 2020. Twenty Years of Confusion in Human Evaluation: NLG Needs Evaluation Sheets and Standardised Definitions. INLG 2020.</x:v>
      </x:c>
      <x:c r="C70" s="32" t="str">
        <x:v>Twenty Years of Confusion in Human Evaluation: NLG Needs Evaluation Sheets and Standardised Definitions</x:v>
      </x:c>
      <x:c r="D70" s="32" t="str">
        <x:v>David M. Howcroft et al.</x:v>
      </x:c>
      <x:c r="E70" s="32" t="n">
        <x:v>2020</x:v>
      </x:c>
      <x:c r="F70" s="32" t="str">
        <x:v>INLG 2020</x:v>
      </x:c>
      <x:c r="G70" s="32" t="str">
        <x:v>evaluation-method paper</x:v>
      </x:c>
      <x:c r="H70" s="32" t="str">
        <x:v>not reported</x:v>
      </x:c>
      <x:c r="I70" s="32" t="str">
        <x:v>evaluation-method paper; publication history beyond the linked record not reported</x:v>
      </x:c>
      <x:c r="J70" s="32" t="str">
        <x:v>https://doi.org/10.18653/v1/2020.inlg-1.23</x:v>
      </x:c>
      <x:c r="K70" s="32" t="str">
        <x:v>10.18653/v1/2020.inlg-1.23</x:v>
      </x:c>
      <x:c r="L70" s="32" t="n">
        <x:v>122</x:v>
      </x:c>
      <x:c r="M70" s="32" t="str">
        <x:v>OpenAlex cited_by_count; retrieved 2026-08-24</x:v>
      </x:c>
      <x:c r="N70" s="32" t="str">
        <x:v>adjacent — evaluation/construct-validity method</x:v>
      </x:c>
      <x:c r="O70" s="32" t="str">
        <x:v>Human-evaluation reporting-method family</x:v>
      </x:c>
      <x:c r="P70" s="32" t="str">
        <x:v>not reported</x:v>
      </x:c>
      <x:c r="Q70" s="32" t="str">
        <x:v>not reported</x:v>
      </x:c>
      <x:c r="R70" s="32" t="str">
        <x:v>not reported</x:v>
      </x:c>
      <x:c r="S70" s="32" t="str">
        <x:v>not applicable — adjacent methodological/evaluation source</x:v>
      </x:c>
      <x:c r="T70" s="32" t="str">
        <x:v>not reported</x:v>
      </x:c>
      <x:c r="U70" s="32" t="str">
        <x:v>not reported</x:v>
      </x:c>
      <x:c r="V70" s="32" t="str">
        <x:v>not reported</x:v>
      </x:c>
      <x:c r="W70" s="32" t="str">
        <x:v>not reported</x:v>
      </x:c>
      <x:c r="X70" s="32" t="str">
        <x:v>not reported</x:v>
      </x:c>
      <x:c r="Y70" s="32" t="str">
        <x:v>not reported</x:v>
      </x:c>
      <x:c r="Z70" s="32" t="str">
        <x:v>not reported</x:v>
      </x:c>
      <x:c r="AA70" s="32" t="str">
        <x:v>not reported</x:v>
      </x:c>
      <x:c r="AB70" s="32" t="str">
        <x:v>not reported</x:v>
      </x:c>
      <x:c r="AC70" s="32" t="str">
        <x:v>not reported</x:v>
      </x:c>
      <x:c r="AD70" s="32" t="str">
        <x:v>not reported</x:v>
      </x:c>
      <x:c r="AE70" s="32" t="str">
        <x:v>not reported</x:v>
      </x:c>
      <x:c r="AF70" s="32" t="str">
        <x:v>not reported</x:v>
      </x:c>
      <x:c r="AG70" s="32" t="str">
        <x:v>not reported</x:v>
      </x:c>
      <x:c r="AH70" s="32" t="str">
        <x:v>not reported</x:v>
      </x:c>
      <x:c r="AI70" s="32" t="str">
        <x:v>not reported</x:v>
      </x:c>
      <x:c r="AJ70" s="32" t="str">
        <x:v>not reported</x:v>
      </x:c>
      <x:c r="AK70" s="32" t="str">
        <x:v>not reported</x:v>
      </x:c>
      <x:c r="AL70" s="32" t="str">
        <x:v>not reported</x:v>
      </x:c>
      <x:c r="AM70" s="32" t="str">
        <x:v>not reported</x:v>
      </x:c>
      <x:c r="AN70" s="32" t="str">
        <x:v>not reported</x:v>
      </x:c>
      <x:c r="AO70" s="32" t="str">
        <x:v>not reported</x:v>
      </x:c>
      <x:c r="AP70" s="32" t="str">
        <x:v>not reported</x:v>
      </x:c>
      <x:c r="AQ70" s="32" t="str">
        <x:v>not reported</x:v>
      </x:c>
      <x:c r="AR70" s="32" t="str">
        <x:v>not reported</x:v>
      </x:c>
      <x:c r="AS70" s="32" t="str">
        <x:v>not reported</x:v>
      </x:c>
      <x:c r="AT70" s="32" t="str">
        <x:v>not reported</x:v>
      </x:c>
      <x:c r="AU70" s="32" t="str">
        <x:v>not reported</x:v>
      </x:c>
      <x:c r="AV70" s="32" t="str">
        <x:v>not reported</x:v>
      </x:c>
      <x:c r="AW70" s="32" t="str">
        <x:v>not reported</x:v>
      </x:c>
      <x:c r="AX70" s="32" t="str">
        <x:v>not reported</x:v>
      </x:c>
      <x:c r="AY70" s="32" t="str">
        <x:v>not reported</x:v>
      </x:c>
      <x:c r="AZ70" s="32" t="str">
        <x:v>Human-evaluation reporting-method family</x:v>
      </x:c>
      <x:c r="BA70" s="32" t="str">
        <x:v>not reported</x:v>
      </x:c>
      <x:c r="BB70" s="32" t="str">
        <x:v>not reported</x:v>
      </x:c>
      <x:c r="BC70" s="32" t="str">
        <x:v>full text inspected; Full-text-inspected evidence extraction retained in research/master_evidence.json.</x:v>
      </x:c>
    </x:row>
    <x:row r="71" ht="72" customHeight="1">
      <x:c r="A71" s="32" t="str">
        <x:v>van_der_lee_2019</x:v>
      </x:c>
      <x:c r="B71" s="32" t="str">
        <x:v>Chris van der Lee; Albert Gatt; Emiel van Miltenburg; Sander Wubben; Emiel Krahmer. 2019. Best practices for the human evaluation of automatically generated text. INLG 2019.</x:v>
      </x:c>
      <x:c r="C71" s="32" t="str">
        <x:v>Best practices for the human evaluation of automatically generated text</x:v>
      </x:c>
      <x:c r="D71" s="32" t="str">
        <x:v>Chris van der Lee; Albert Gatt; Emiel van Miltenburg; Sander Wubben; Emiel Krahmer</x:v>
      </x:c>
      <x:c r="E71" s="32" t="n">
        <x:v>2019</x:v>
      </x:c>
      <x:c r="F71" s="32" t="str">
        <x:v>INLG 2019</x:v>
      </x:c>
      <x:c r="G71" s="32" t="str">
        <x:v>evaluation-method paper</x:v>
      </x:c>
      <x:c r="H71" s="32" t="str">
        <x:v>not reported</x:v>
      </x:c>
      <x:c r="I71" s="32" t="str">
        <x:v>evaluation-method paper; publication history beyond the linked record not reported</x:v>
      </x:c>
      <x:c r="J71" s="32" t="str">
        <x:v>https://doi.org/10.18653/v1/W19-8643</x:v>
      </x:c>
      <x:c r="K71" s="32" t="str">
        <x:v>10.18653/v1/w19-8643</x:v>
      </x:c>
      <x:c r="L71" s="32" t="n">
        <x:v>202</x:v>
      </x:c>
      <x:c r="M71" s="32" t="str">
        <x:v>OpenAlex cited_by_count; retrieved 2026-08-24</x:v>
      </x:c>
      <x:c r="N71" s="32" t="str">
        <x:v>adjacent — evaluation/construct-validity method</x:v>
      </x:c>
      <x:c r="O71" s="32" t="str">
        <x:v>Human-evaluation reporting-method family</x:v>
      </x:c>
      <x:c r="P71" s="32" t="str">
        <x:v>not reported</x:v>
      </x:c>
      <x:c r="Q71" s="32" t="str">
        <x:v>not reported</x:v>
      </x:c>
      <x:c r="R71" s="32" t="str">
        <x:v>not reported</x:v>
      </x:c>
      <x:c r="S71" s="32" t="str">
        <x:v>not applicable — adjacent methodological/evaluation source</x:v>
      </x:c>
      <x:c r="T71" s="32" t="str">
        <x:v>not reported</x:v>
      </x:c>
      <x:c r="U71" s="32" t="str">
        <x:v>not reported</x:v>
      </x:c>
      <x:c r="V71" s="32" t="str">
        <x:v>not reported</x:v>
      </x:c>
      <x:c r="W71" s="32" t="str">
        <x:v>not reported</x:v>
      </x:c>
      <x:c r="X71" s="32" t="str">
        <x:v>not reported</x:v>
      </x:c>
      <x:c r="Y71" s="32" t="str">
        <x:v>not reported</x:v>
      </x:c>
      <x:c r="Z71" s="32" t="str">
        <x:v>not reported</x:v>
      </x:c>
      <x:c r="AA71" s="32" t="str">
        <x:v>not reported</x:v>
      </x:c>
      <x:c r="AB71" s="32" t="str">
        <x:v>not reported</x:v>
      </x:c>
      <x:c r="AC71" s="32" t="str">
        <x:v>not reported</x:v>
      </x:c>
      <x:c r="AD71" s="32" t="str">
        <x:v>not reported</x:v>
      </x:c>
      <x:c r="AE71" s="32" t="str">
        <x:v>not reported</x:v>
      </x:c>
      <x:c r="AF71" s="32" t="str">
        <x:v>not reported</x:v>
      </x:c>
      <x:c r="AG71" s="32" t="str">
        <x:v>not reported</x:v>
      </x:c>
      <x:c r="AH71" s="32" t="str">
        <x:v>not reported</x:v>
      </x:c>
      <x:c r="AI71" s="32" t="str">
        <x:v>not reported</x:v>
      </x:c>
      <x:c r="AJ71" s="32" t="str">
        <x:v>not reported</x:v>
      </x:c>
      <x:c r="AK71" s="32" t="str">
        <x:v>not reported</x:v>
      </x:c>
      <x:c r="AL71" s="32" t="str">
        <x:v>not reported</x:v>
      </x:c>
      <x:c r="AM71" s="32" t="str">
        <x:v>not reported</x:v>
      </x:c>
      <x:c r="AN71" s="32" t="str">
        <x:v>not reported</x:v>
      </x:c>
      <x:c r="AO71" s="32" t="str">
        <x:v>not reported</x:v>
      </x:c>
      <x:c r="AP71" s="32" t="str">
        <x:v>not reported</x:v>
      </x:c>
      <x:c r="AQ71" s="32" t="str">
        <x:v>not reported</x:v>
      </x:c>
      <x:c r="AR71" s="32" t="str">
        <x:v>not reported</x:v>
      </x:c>
      <x:c r="AS71" s="32" t="str">
        <x:v>not reported</x:v>
      </x:c>
      <x:c r="AT71" s="32" t="str">
        <x:v>not reported</x:v>
      </x:c>
      <x:c r="AU71" s="32" t="str">
        <x:v>not reported</x:v>
      </x:c>
      <x:c r="AV71" s="32" t="str">
        <x:v>not reported</x:v>
      </x:c>
      <x:c r="AW71" s="32" t="str">
        <x:v>not reported</x:v>
      </x:c>
      <x:c r="AX71" s="32" t="str">
        <x:v>not reported</x:v>
      </x:c>
      <x:c r="AY71" s="32" t="str">
        <x:v>not reported</x:v>
      </x:c>
      <x:c r="AZ71" s="32" t="str">
        <x:v>Human-evaluation reporting-method family</x:v>
      </x:c>
      <x:c r="BA71" s="32" t="str">
        <x:v>not reported</x:v>
      </x:c>
      <x:c r="BB71" s="32" t="str">
        <x:v>not reported</x:v>
      </x:c>
      <x:c r="BC71" s="32" t="str">
        <x:v>full text inspected; Full-text-inspected evidence extraction retained in research/master_evidence.json.</x:v>
      </x:c>
    </x:row>
    <x:row r="72" ht="72" customHeight="1">
      <x:c r="A72" s="32" t="str">
        <x:v>red_faced_rouge_2019</x:v>
      </x:c>
      <x:c r="B72" s="32" t="str">
        <x:v>Wenyi Tay; Aditya Joshi; Xiuzhen Zhang; Sarvnaz Karimi; Stephen Wan. 2019. Red-faced ROUGE: Examining the Suitability of ROUGE for Opinion Summary Evaluation. Australasian Language Technology Association Workshop 2019.</x:v>
      </x:c>
      <x:c r="C72" s="32" t="str">
        <x:v>Red-faced ROUGE: Examining the Suitability of ROUGE for Opinion Summary Evaluation</x:v>
      </x:c>
      <x:c r="D72" s="32" t="str">
        <x:v>Wenyi Tay; Aditya Joshi; Xiuzhen Zhang; Sarvnaz Karimi; Stephen Wan</x:v>
      </x:c>
      <x:c r="E72" s="32" t="n">
        <x:v>2019</x:v>
      </x:c>
      <x:c r="F72" s="32" t="str">
        <x:v>Australasian Language Technology Association Workshop 2019</x:v>
      </x:c>
      <x:c r="G72" s="32" t="str">
        <x:v>evaluation-method paper</x:v>
      </x:c>
      <x:c r="H72" s="32" t="str">
        <x:v>not reported</x:v>
      </x:c>
      <x:c r="I72" s="32" t="str">
        <x:v>evaluation-method paper; publication history beyond the linked record not reported</x:v>
      </x:c>
      <x:c r="J72" s="32" t="str">
        <x:v>https://aclanthology.org/U19-1008/</x:v>
      </x:c>
      <x:c r="K72" s="32" t="str">
        <x:v>not reported</x:v>
      </x:c>
      <x:c r="L72" s="32" t="n">
        <x:v>12</x:v>
      </x:c>
      <x:c r="M72" s="32" t="str">
        <x:v>OpenAlex cited_by_count; retrieved 2026-08-24</x:v>
      </x:c>
      <x:c r="N72" s="32" t="str">
        <x:v>adjacent — evaluation/construct-validity method</x:v>
      </x:c>
      <x:c r="O72" s="32" t="str">
        <x:v>ROUGE construct-validity/failure-mode family</x:v>
      </x:c>
      <x:c r="P72" s="32" t="str">
        <x:v>not reported</x:v>
      </x:c>
      <x:c r="Q72" s="32" t="str">
        <x:v>not reported</x:v>
      </x:c>
      <x:c r="R72" s="32" t="str">
        <x:v>not reported</x:v>
      </x:c>
      <x:c r="S72" s="32" t="str">
        <x:v>not applicable — adjacent methodological/evaluation source</x:v>
      </x:c>
      <x:c r="T72" s="32" t="str">
        <x:v>not reported</x:v>
      </x:c>
      <x:c r="U72" s="32" t="str">
        <x:v>not reported</x:v>
      </x:c>
      <x:c r="V72" s="32" t="str">
        <x:v>not reported</x:v>
      </x:c>
      <x:c r="W72" s="32" t="str">
        <x:v>not reported</x:v>
      </x:c>
      <x:c r="X72" s="32" t="str">
        <x:v>not reported</x:v>
      </x:c>
      <x:c r="Y72" s="32" t="str">
        <x:v>not reported</x:v>
      </x:c>
      <x:c r="Z72" s="32" t="str">
        <x:v>not reported</x:v>
      </x:c>
      <x:c r="AA72" s="32" t="str">
        <x:v>not reported</x:v>
      </x:c>
      <x:c r="AB72" s="32" t="str">
        <x:v>not reported</x:v>
      </x:c>
      <x:c r="AC72" s="32" t="str">
        <x:v>not reported</x:v>
      </x:c>
      <x:c r="AD72" s="32" t="str">
        <x:v>not reported</x:v>
      </x:c>
      <x:c r="AE72" s="32" t="str">
        <x:v>not reported</x:v>
      </x:c>
      <x:c r="AF72" s="32" t="str">
        <x:v>not reported</x:v>
      </x:c>
      <x:c r="AG72" s="32" t="str">
        <x:v>not reported</x:v>
      </x:c>
      <x:c r="AH72" s="32" t="str">
        <x:v>not reported</x:v>
      </x:c>
      <x:c r="AI72" s="32" t="str">
        <x:v>not reported</x:v>
      </x:c>
      <x:c r="AJ72" s="32" t="str">
        <x:v>not reported</x:v>
      </x:c>
      <x:c r="AK72" s="32" t="str">
        <x:v>not reported</x:v>
      </x:c>
      <x:c r="AL72" s="32" t="str">
        <x:v>not reported</x:v>
      </x:c>
      <x:c r="AM72" s="32" t="str">
        <x:v>not reported</x:v>
      </x:c>
      <x:c r="AN72" s="32" t="str">
        <x:v>not reported</x:v>
      </x:c>
      <x:c r="AO72" s="32" t="str">
        <x:v>not reported</x:v>
      </x:c>
      <x:c r="AP72" s="32" t="str">
        <x:v>not reported</x:v>
      </x:c>
      <x:c r="AQ72" s="32" t="str">
        <x:v>not reported</x:v>
      </x:c>
      <x:c r="AR72" s="32" t="str">
        <x:v>not reported</x:v>
      </x:c>
      <x:c r="AS72" s="32" t="str">
        <x:v>not reported</x:v>
      </x:c>
      <x:c r="AT72" s="32" t="str">
        <x:v>not reported</x:v>
      </x:c>
      <x:c r="AU72" s="32" t="str">
        <x:v>not reported</x:v>
      </x:c>
      <x:c r="AV72" s="32" t="str">
        <x:v>not reported</x:v>
      </x:c>
      <x:c r="AW72" s="32" t="str">
        <x:v>not reported</x:v>
      </x:c>
      <x:c r="AX72" s="32" t="str">
        <x:v>not reported</x:v>
      </x:c>
      <x:c r="AY72" s="32" t="str">
        <x:v>not reported</x:v>
      </x:c>
      <x:c r="AZ72" s="32" t="str">
        <x:v>ROUGE construct-validity/failure-mode family</x:v>
      </x:c>
      <x:c r="BA72" s="32" t="str">
        <x:v>not reported</x:v>
      </x:c>
      <x:c r="BB72" s="32" t="str">
        <x:v>not reported</x:v>
      </x:c>
      <x:c r="BC72" s="32" t="str">
        <x:v>full text inspected; Full-text-inspected evidence extraction retained in research/master_evidence.json.</x:v>
      </x:c>
    </x:row>
    <x:row r="73" ht="72" customHeight="1">
      <x:c r="A73" s="32" t="str">
        <x:v>mcdonald_2019_irr</x:v>
      </x:c>
      <x:c r="B73" s="32" t="str">
        <x:v>McDonald, N., Schoenebeck, S., and Forte, A. (2019). Reliability and inter-rater reliability in qualitative research: Norms and guidelines for CSCW and HCI practice. Proceedings of the ACM on Human-Computer Interaction, 3(CSCW), Article 72.</x:v>
      </x:c>
      <x:c r="C73" s="32" t="str">
        <x:v>Reliability and inter-rater reliability in qualitative research: Norms and guidelines for CSCW and HCI practice</x:v>
      </x:c>
      <x:c r="D73" s="32" t="str">
        <x:v>McDonald, N., Schoenebeck, S., and Forte, A.</x:v>
      </x:c>
      <x:c r="E73" s="32" t="n">
        <x:v>2019</x:v>
      </x:c>
      <x:c r="F73" s="32" t="str">
        <x:v>Proceedings of the ACM on Human-Computer Interaction, 3(CSCW), Article 72.</x:v>
      </x:c>
      <x:c r="G73" s="32" t="str">
        <x:v>journal article</x:v>
      </x:c>
      <x:c r="H73" s="32" t="str">
        <x:v>peer reviewed</x:v>
      </x:c>
      <x:c r="I73" s="32" t="str">
        <x:v>peer-reviewed journal/proceedings article</x:v>
      </x:c>
      <x:c r="J73" s="32" t="str">
        <x:v>https://doi.org/10.1145/3359174</x:v>
      </x:c>
      <x:c r="K73" s="32" t="str">
        <x:v>10.1145/3359174</x:v>
      </x:c>
      <x:c r="L73" s="32" t="n">
        <x:v>1172</x:v>
      </x:c>
      <x:c r="M73" s="32" t="str">
        <x:v>OpenAlex cited_by_count; retrieved 2026-08-24</x:v>
      </x:c>
      <x:c r="N73" s="32" t="str">
        <x:v>adjacent — qualitative-methodological foundation</x:v>
      </x:c>
      <x:c r="O73" s="32" t="str">
        <x:v>not reported</x:v>
      </x:c>
      <x:c r="P73" s="32" t="str">
        <x:v>not reported</x:v>
      </x:c>
      <x:c r="Q73" s="32" t="str">
        <x:v>not reported</x:v>
      </x:c>
      <x:c r="R73" s="32" t="str">
        <x:v>not reported</x:v>
      </x:c>
      <x:c r="S73" s="32" t="str">
        <x:v>not applicable — adjacent methodological/evaluation source</x:v>
      </x:c>
      <x:c r="T73" s="32" t="str">
        <x:v>not reported</x:v>
      </x:c>
      <x:c r="U73" s="32" t="str">
        <x:v>not reported</x:v>
      </x:c>
      <x:c r="V73" s="32" t="str">
        <x:v>not reported</x:v>
      </x:c>
      <x:c r="W73" s="32" t="str">
        <x:v>not reported</x:v>
      </x:c>
      <x:c r="X73" s="32" t="str">
        <x:v>not reported</x:v>
      </x:c>
      <x:c r="Y73" s="32" t="str">
        <x:v>not reported</x:v>
      </x:c>
      <x:c r="Z73" s="32" t="str">
        <x:v>not reported</x:v>
      </x:c>
      <x:c r="AA73" s="32" t="str">
        <x:v>not reported</x:v>
      </x:c>
      <x:c r="AB73" s="32" t="str">
        <x:v>not reported</x:v>
      </x:c>
      <x:c r="AC73" s="32" t="str">
        <x:v>not reported</x:v>
      </x:c>
      <x:c r="AD73" s="32" t="str">
        <x:v>not reported</x:v>
      </x:c>
      <x:c r="AE73" s="32" t="str">
        <x:v>not reported</x:v>
      </x:c>
      <x:c r="AF73" s="32" t="str">
        <x:v>not reported</x:v>
      </x:c>
      <x:c r="AG73" s="32" t="str">
        <x:v>not reported</x:v>
      </x:c>
      <x:c r="AH73" s="32" t="str">
        <x:v>not reported</x:v>
      </x:c>
      <x:c r="AI73" s="32" t="str">
        <x:v>not reported</x:v>
      </x:c>
      <x:c r="AJ73" s="32" t="str">
        <x:v>not reported</x:v>
      </x:c>
      <x:c r="AK73" s="32" t="str">
        <x:v>not reported</x:v>
      </x:c>
      <x:c r="AL73" s="32" t="str">
        <x:v>not reported</x:v>
      </x:c>
      <x:c r="AM73" s="32" t="str">
        <x:v>not reported</x:v>
      </x:c>
      <x:c r="AN73" s="32" t="str">
        <x:v>not reported</x:v>
      </x:c>
      <x:c r="AO73" s="32" t="str">
        <x:v>not reported</x:v>
      </x:c>
      <x:c r="AP73" s="32" t="str">
        <x:v>not reported</x:v>
      </x:c>
      <x:c r="AQ73" s="32" t="str">
        <x:v>not reported</x:v>
      </x:c>
      <x:c r="AR73" s="32" t="str">
        <x:v>not reported</x:v>
      </x:c>
      <x:c r="AS73" s="32" t="str">
        <x:v>not reported</x:v>
      </x:c>
      <x:c r="AT73" s="32" t="str">
        <x:v>not reported</x:v>
      </x:c>
      <x:c r="AU73" s="32" t="str">
        <x:v>not reported</x:v>
      </x:c>
      <x:c r="AV73" s="32" t="str">
        <x:v>not reported</x:v>
      </x:c>
      <x:c r="AW73" s="32" t="str">
        <x:v>not reported</x:v>
      </x:c>
      <x:c r="AX73" s="32" t="str">
        <x:v>not reported</x:v>
      </x:c>
      <x:c r="AY73" s="32" t="str">
        <x:v>not reported</x:v>
      </x:c>
      <x:c r="AZ73" s="32" t="str">
        <x:v>not reported</x:v>
      </x:c>
      <x:c r="BA73" s="32" t="str">
        <x:v>not reported</x:v>
      </x:c>
      <x:c r="BB73" s="32" t="str">
        <x:v>not reported</x:v>
      </x:c>
      <x:c r="BC73" s="32" t="str">
        <x:v>full text inspected; Full-text-inspected evidence extraction retained in research/master_evidence.json.</x:v>
      </x:c>
    </x:row>
    <x:row r="74" ht="72" customHeight="1">
      <x:c r="A74" s="32" t="str">
        <x:v>gale_2013_framework</x:v>
      </x:c>
      <x:c r="B74" s="32" t="str">
        <x:v>Gale, N. K., Heath, G., Cameron, E., Rashid, S., and Redwood, S. (2013). Using the framework method for the analysis of qualitative data in multi-disciplinary health research. BMC Medical Research Methodology, 13, 117.</x:v>
      </x:c>
      <x:c r="C74" s="32" t="str">
        <x:v>Using the framework method for the analysis of qualitative data in multi-disciplinary health research</x:v>
      </x:c>
      <x:c r="D74" s="32" t="str">
        <x:v>Gale, N. K., Heath, G., Cameron, E., Rashid, S., and Redwood, S.</x:v>
      </x:c>
      <x:c r="E74" s="32" t="n">
        <x:v>2013</x:v>
      </x:c>
      <x:c r="F74" s="32" t="str">
        <x:v>BMC Medical Research Methodology, 13, 117.</x:v>
      </x:c>
      <x:c r="G74" s="32" t="str">
        <x:v>journal article</x:v>
      </x:c>
      <x:c r="H74" s="32" t="str">
        <x:v>peer reviewed</x:v>
      </x:c>
      <x:c r="I74" s="32" t="str">
        <x:v>peer-reviewed journal article</x:v>
      </x:c>
      <x:c r="J74" s="32" t="str">
        <x:v>https://pmc.ncbi.nlm.nih.gov/articles/PMC3848812/</x:v>
      </x:c>
      <x:c r="K74" s="32" t="str">
        <x:v>10.1186/1471-2288-13-117</x:v>
      </x:c>
      <x:c r="L74" s="32" t="n">
        <x:v>11450</x:v>
      </x:c>
      <x:c r="M74" s="32" t="str">
        <x:v>OpenAlex cited_by_count; retrieved 2026-08-24</x:v>
      </x:c>
      <x:c r="N74" s="32" t="str">
        <x:v>adjacent — qualitative-methodological foundation</x:v>
      </x:c>
      <x:c r="O74" s="32" t="str">
        <x:v>not reported</x:v>
      </x:c>
      <x:c r="P74" s="32" t="str">
        <x:v>not reported</x:v>
      </x:c>
      <x:c r="Q74" s="32" t="str">
        <x:v>not reported</x:v>
      </x:c>
      <x:c r="R74" s="32" t="str">
        <x:v>not reported</x:v>
      </x:c>
      <x:c r="S74" s="32" t="str">
        <x:v>not applicable — adjacent methodological/evaluation source</x:v>
      </x:c>
      <x:c r="T74" s="32" t="str">
        <x:v>not reported</x:v>
      </x:c>
      <x:c r="U74" s="32" t="str">
        <x:v>not reported</x:v>
      </x:c>
      <x:c r="V74" s="32" t="str">
        <x:v>not reported</x:v>
      </x:c>
      <x:c r="W74" s="32" t="str">
        <x:v>not reported</x:v>
      </x:c>
      <x:c r="X74" s="32" t="str">
        <x:v>not reported</x:v>
      </x:c>
      <x:c r="Y74" s="32" t="str">
        <x:v>not reported</x:v>
      </x:c>
      <x:c r="Z74" s="32" t="str">
        <x:v>not reported</x:v>
      </x:c>
      <x:c r="AA74" s="32" t="str">
        <x:v>not reported</x:v>
      </x:c>
      <x:c r="AB74" s="32" t="str">
        <x:v>not reported</x:v>
      </x:c>
      <x:c r="AC74" s="32" t="str">
        <x:v>not reported</x:v>
      </x:c>
      <x:c r="AD74" s="32" t="str">
        <x:v>not reported</x:v>
      </x:c>
      <x:c r="AE74" s="32" t="str">
        <x:v>not reported</x:v>
      </x:c>
      <x:c r="AF74" s="32" t="str">
        <x:v>not reported</x:v>
      </x:c>
      <x:c r="AG74" s="32" t="str">
        <x:v>not reported</x:v>
      </x:c>
      <x:c r="AH74" s="32" t="str">
        <x:v>not reported</x:v>
      </x:c>
      <x:c r="AI74" s="32" t="str">
        <x:v>not reported</x:v>
      </x:c>
      <x:c r="AJ74" s="32" t="str">
        <x:v>not reported</x:v>
      </x:c>
      <x:c r="AK74" s="32" t="str">
        <x:v>not reported</x:v>
      </x:c>
      <x:c r="AL74" s="32" t="str">
        <x:v>not reported</x:v>
      </x:c>
      <x:c r="AM74" s="32" t="str">
        <x:v>not reported</x:v>
      </x:c>
      <x:c r="AN74" s="32" t="str">
        <x:v>not reported</x:v>
      </x:c>
      <x:c r="AO74" s="32" t="str">
        <x:v>not reported</x:v>
      </x:c>
      <x:c r="AP74" s="32" t="str">
        <x:v>not reported</x:v>
      </x:c>
      <x:c r="AQ74" s="32" t="str">
        <x:v>not reported</x:v>
      </x:c>
      <x:c r="AR74" s="32" t="str">
        <x:v>not reported</x:v>
      </x:c>
      <x:c r="AS74" s="32" t="str">
        <x:v>not reported</x:v>
      </x:c>
      <x:c r="AT74" s="32" t="str">
        <x:v>not reported</x:v>
      </x:c>
      <x:c r="AU74" s="32" t="str">
        <x:v>not reported</x:v>
      </x:c>
      <x:c r="AV74" s="32" t="str">
        <x:v>not reported</x:v>
      </x:c>
      <x:c r="AW74" s="32" t="str">
        <x:v>not reported</x:v>
      </x:c>
      <x:c r="AX74" s="32" t="str">
        <x:v>not reported</x:v>
      </x:c>
      <x:c r="AY74" s="32" t="str">
        <x:v>not reported</x:v>
      </x:c>
      <x:c r="AZ74" s="32" t="str">
        <x:v>not reported</x:v>
      </x:c>
      <x:c r="BA74" s="32" t="str">
        <x:v>not reported</x:v>
      </x:c>
      <x:c r="BB74" s="32" t="str">
        <x:v>not reported</x:v>
      </x:c>
      <x:c r="BC74" s="32" t="str">
        <x:v>full text inspected; Full-text-inspected evidence extraction retained in research/master_evidence.json.</x:v>
      </x:c>
    </x:row>
    <x:row r="75" ht="72" customHeight="1">
      <x:c r="A75" s="32" t="str">
        <x:v>hsieh_shannon_2005</x:v>
      </x:c>
      <x:c r="B75" s="32" t="str">
        <x:v>Hsieh, H.-F., and Shannon, S. E. (2005). Three approaches to qualitative content analysis. Qualitative Health Research, 15(9), 1277–1288.</x:v>
      </x:c>
      <x:c r="C75" s="32" t="str">
        <x:v>Three approaches to qualitative content analysis</x:v>
      </x:c>
      <x:c r="D75" s="32" t="str">
        <x:v>Hsieh, H.-F., and Shannon, S. E.</x:v>
      </x:c>
      <x:c r="E75" s="32" t="n">
        <x:v>2005</x:v>
      </x:c>
      <x:c r="F75" s="32" t="str">
        <x:v>Qualitative Health Research, 15(9), 1277–1288.</x:v>
      </x:c>
      <x:c r="G75" s="32" t="str">
        <x:v>journal article</x:v>
      </x:c>
      <x:c r="H75" s="32" t="str">
        <x:v>peer reviewed</x:v>
      </x:c>
      <x:c r="I75" s="32" t="str">
        <x:v>peer-reviewed journal article</x:v>
      </x:c>
      <x:c r="J75" s="32" t="str">
        <x:v>https://doi.org/10.1177/1049732305276687</x:v>
      </x:c>
      <x:c r="K75" s="32" t="str">
        <x:v>10.1177/1049732305276687</x:v>
      </x:c>
      <x:c r="L75" s="32" t="n">
        <x:v>44828</x:v>
      </x:c>
      <x:c r="M75" s="32" t="str">
        <x:v>OpenAlex cited_by_count; retrieved 2026-08-24</x:v>
      </x:c>
      <x:c r="N75" s="32" t="str">
        <x:v>adjacent — qualitative-methodological foundation</x:v>
      </x:c>
      <x:c r="O75" s="32" t="str">
        <x:v>not reported</x:v>
      </x:c>
      <x:c r="P75" s="32" t="str">
        <x:v>not reported</x:v>
      </x:c>
      <x:c r="Q75" s="32" t="str">
        <x:v>not reported</x:v>
      </x:c>
      <x:c r="R75" s="32" t="str">
        <x:v>not reported</x:v>
      </x:c>
      <x:c r="S75" s="32" t="str">
        <x:v>not applicable — adjacent methodological/evaluation source</x:v>
      </x:c>
      <x:c r="T75" s="32" t="str">
        <x:v>not reported</x:v>
      </x:c>
      <x:c r="U75" s="32" t="str">
        <x:v>not reported</x:v>
      </x:c>
      <x:c r="V75" s="32" t="str">
        <x:v>not reported</x:v>
      </x:c>
      <x:c r="W75" s="32" t="str">
        <x:v>not reported</x:v>
      </x:c>
      <x:c r="X75" s="32" t="str">
        <x:v>not reported</x:v>
      </x:c>
      <x:c r="Y75" s="32" t="str">
        <x:v>not reported</x:v>
      </x:c>
      <x:c r="Z75" s="32" t="str">
        <x:v>not reported</x:v>
      </x:c>
      <x:c r="AA75" s="32" t="str">
        <x:v>not reported</x:v>
      </x:c>
      <x:c r="AB75" s="32" t="str">
        <x:v>not reported</x:v>
      </x:c>
      <x:c r="AC75" s="32" t="str">
        <x:v>not reported</x:v>
      </x:c>
      <x:c r="AD75" s="32" t="str">
        <x:v>not reported</x:v>
      </x:c>
      <x:c r="AE75" s="32" t="str">
        <x:v>not reported</x:v>
      </x:c>
      <x:c r="AF75" s="32" t="str">
        <x:v>not reported</x:v>
      </x:c>
      <x:c r="AG75" s="32" t="str">
        <x:v>not reported</x:v>
      </x:c>
      <x:c r="AH75" s="32" t="str">
        <x:v>not reported</x:v>
      </x:c>
      <x:c r="AI75" s="32" t="str">
        <x:v>not reported</x:v>
      </x:c>
      <x:c r="AJ75" s="32" t="str">
        <x:v>not reported</x:v>
      </x:c>
      <x:c r="AK75" s="32" t="str">
        <x:v>not reported</x:v>
      </x:c>
      <x:c r="AL75" s="32" t="str">
        <x:v>not reported</x:v>
      </x:c>
      <x:c r="AM75" s="32" t="str">
        <x:v>not reported</x:v>
      </x:c>
      <x:c r="AN75" s="32" t="str">
        <x:v>not reported</x:v>
      </x:c>
      <x:c r="AO75" s="32" t="str">
        <x:v>not reported</x:v>
      </x:c>
      <x:c r="AP75" s="32" t="str">
        <x:v>not reported</x:v>
      </x:c>
      <x:c r="AQ75" s="32" t="str">
        <x:v>not reported</x:v>
      </x:c>
      <x:c r="AR75" s="32" t="str">
        <x:v>not reported</x:v>
      </x:c>
      <x:c r="AS75" s="32" t="str">
        <x:v>not reported</x:v>
      </x:c>
      <x:c r="AT75" s="32" t="str">
        <x:v>not reported</x:v>
      </x:c>
      <x:c r="AU75" s="32" t="str">
        <x:v>not reported</x:v>
      </x:c>
      <x:c r="AV75" s="32" t="str">
        <x:v>not reported</x:v>
      </x:c>
      <x:c r="AW75" s="32" t="str">
        <x:v>not reported</x:v>
      </x:c>
      <x:c r="AX75" s="32" t="str">
        <x:v>not reported</x:v>
      </x:c>
      <x:c r="AY75" s="32" t="str">
        <x:v>not reported</x:v>
      </x:c>
      <x:c r="AZ75" s="32" t="str">
        <x:v>not reported</x:v>
      </x:c>
      <x:c r="BA75" s="32" t="str">
        <x:v>not reported</x:v>
      </x:c>
      <x:c r="BB75" s="32" t="str">
        <x:v>not reported</x:v>
      </x:c>
      <x:c r="BC75" s="32" t="str">
        <x:v>full text inspected; Full-text-inspected evidence extraction retained in research/master_evidence.json.</x:v>
      </x:c>
    </x:row>
    <x:row r="76" ht="72" customHeight="1">
      <x:c r="A76" s="32" t="str">
        <x:v>rouge_2004</x:v>
      </x:c>
      <x:c r="B76" s="32" t="str">
        <x:v>Chin-Yew Lin. 2004. ROUGE: A Package for Automatic Evaluation of Summaries. Workshop on Text Summarization Branches Out.</x:v>
      </x:c>
      <x:c r="C76" s="32" t="str">
        <x:v>ROUGE: A Package for Automatic Evaluation of Summaries</x:v>
      </x:c>
      <x:c r="D76" s="32" t="str">
        <x:v>Chin-Yew Lin</x:v>
      </x:c>
      <x:c r="E76" s="32" t="n">
        <x:v>2004</x:v>
      </x:c>
      <x:c r="F76" s="32" t="str">
        <x:v>Workshop on Text Summarization Branches Out</x:v>
      </x:c>
      <x:c r="G76" s="32" t="str">
        <x:v>evaluation-method paper</x:v>
      </x:c>
      <x:c r="H76" s="32" t="str">
        <x:v>not reported</x:v>
      </x:c>
      <x:c r="I76" s="32" t="str">
        <x:v>evaluation-method paper; publication history beyond the linked record not reported</x:v>
      </x:c>
      <x:c r="J76" s="32" t="str">
        <x:v>https://aclanthology.org/W04-1013/</x:v>
      </x:c>
      <x:c r="K76" s="32" t="str">
        <x:v>not reported</x:v>
      </x:c>
      <x:c r="L76" s="32" t="n">
        <x:v>8301</x:v>
      </x:c>
      <x:c r="M76" s="32" t="str">
        <x:v>OpenAlex cited_by_count; retrieved 2026-08-24</x:v>
      </x:c>
      <x:c r="N76" s="32" t="str">
        <x:v>adjacent — evaluation/construct-validity method</x:v>
      </x:c>
      <x:c r="O76" s="32" t="str">
        <x:v>General text-generation metric transfer family; not originally validated for qualitative interpretive equivalence</x:v>
      </x:c>
      <x:c r="P76" s="32" t="str">
        <x:v>not reported</x:v>
      </x:c>
      <x:c r="Q76" s="32" t="str">
        <x:v>not reported</x:v>
      </x:c>
      <x:c r="R76" s="32" t="str">
        <x:v>not reported</x:v>
      </x:c>
      <x:c r="S76" s="32" t="str">
        <x:v>not applicable — adjacent methodological/evaluation source</x:v>
      </x:c>
      <x:c r="T76" s="32" t="str">
        <x:v>not reported</x:v>
      </x:c>
      <x:c r="U76" s="32" t="str">
        <x:v>not reported</x:v>
      </x:c>
      <x:c r="V76" s="32" t="str">
        <x:v>not reported</x:v>
      </x:c>
      <x:c r="W76" s="32" t="str">
        <x:v>not reported</x:v>
      </x:c>
      <x:c r="X76" s="32" t="str">
        <x:v>not reported</x:v>
      </x:c>
      <x:c r="Y76" s="32" t="str">
        <x:v>not reported</x:v>
      </x:c>
      <x:c r="Z76" s="32" t="str">
        <x:v>not reported</x:v>
      </x:c>
      <x:c r="AA76" s="32" t="str">
        <x:v>not reported</x:v>
      </x:c>
      <x:c r="AB76" s="32" t="str">
        <x:v>not reported</x:v>
      </x:c>
      <x:c r="AC76" s="32" t="str">
        <x:v>not reported</x:v>
      </x:c>
      <x:c r="AD76" s="32" t="str">
        <x:v>not reported</x:v>
      </x:c>
      <x:c r="AE76" s="32" t="str">
        <x:v>not reported</x:v>
      </x:c>
      <x:c r="AF76" s="32" t="str">
        <x:v>not reported</x:v>
      </x:c>
      <x:c r="AG76" s="32" t="str">
        <x:v>not reported</x:v>
      </x:c>
      <x:c r="AH76" s="32" t="str">
        <x:v>not reported</x:v>
      </x:c>
      <x:c r="AI76" s="32" t="str">
        <x:v>not reported</x:v>
      </x:c>
      <x:c r="AJ76" s="32" t="str">
        <x:v>not reported</x:v>
      </x:c>
      <x:c r="AK76" s="32" t="str">
        <x:v>not reported</x:v>
      </x:c>
      <x:c r="AL76" s="32" t="str">
        <x:v>not reported</x:v>
      </x:c>
      <x:c r="AM76" s="32" t="str">
        <x:v>not reported</x:v>
      </x:c>
      <x:c r="AN76" s="32" t="str">
        <x:v>not reported</x:v>
      </x:c>
      <x:c r="AO76" s="32" t="str">
        <x:v>not reported</x:v>
      </x:c>
      <x:c r="AP76" s="32" t="str">
        <x:v>not reported</x:v>
      </x:c>
      <x:c r="AQ76" s="32" t="str">
        <x:v>not reported</x:v>
      </x:c>
      <x:c r="AR76" s="32" t="str">
        <x:v>not reported</x:v>
      </x:c>
      <x:c r="AS76" s="32" t="str">
        <x:v>not reported</x:v>
      </x:c>
      <x:c r="AT76" s="32" t="str">
        <x:v>not reported</x:v>
      </x:c>
      <x:c r="AU76" s="32" t="str">
        <x:v>not reported</x:v>
      </x:c>
      <x:c r="AV76" s="32" t="str">
        <x:v>not reported</x:v>
      </x:c>
      <x:c r="AW76" s="32" t="str">
        <x:v>not reported</x:v>
      </x:c>
      <x:c r="AX76" s="32" t="str">
        <x:v>not reported</x:v>
      </x:c>
      <x:c r="AY76" s="32" t="str">
        <x:v>not reported</x:v>
      </x:c>
      <x:c r="AZ76" s="32" t="str">
        <x:v>General text-generation metric transfer family; not originally validated for qualitative interpretive equivalence</x:v>
      </x:c>
      <x:c r="BA76" s="32" t="str">
        <x:v>not reported</x:v>
      </x:c>
      <x:c r="BB76" s="32" t="str">
        <x:v>not reported</x:v>
      </x:c>
      <x:c r="BC76" s="32" t="str">
        <x:v>full text inspected; Full-text-inspected evidence extraction retained in research/master_evidence.json.</x:v>
      </x:c>
    </x:row>
    <x:row r="77" ht="72" customHeight="1">
      <x:c r="A77" s="32" t="str">
        <x:v>corbin_strauss_1990</x:v>
      </x:c>
      <x:c r="B77" s="32" t="str">
        <x:v>Corbin, J. M., and Strauss, A. (1990). Grounded theory research: Procedures, canons, and evaluative criteria. Qualitative Sociology, 13, 3–21.</x:v>
      </x:c>
      <x:c r="C77" s="32" t="str">
        <x:v>Grounded theory research: Procedures, canons, and evaluative criteria</x:v>
      </x:c>
      <x:c r="D77" s="32" t="str">
        <x:v>Corbin, J. M., and Strauss, A.</x:v>
      </x:c>
      <x:c r="E77" s="32" t="n">
        <x:v>1990</x:v>
      </x:c>
      <x:c r="F77" s="32" t="str">
        <x:v>Qualitative Sociology, 13, 3–21.</x:v>
      </x:c>
      <x:c r="G77" s="32" t="str">
        <x:v>journal article</x:v>
      </x:c>
      <x:c r="H77" s="32" t="str">
        <x:v>peer reviewed</x:v>
      </x:c>
      <x:c r="I77" s="32" t="str">
        <x:v>peer-reviewed journal article</x:v>
      </x:c>
      <x:c r="J77" s="32" t="str">
        <x:v>https://doi.org/10.1007/BF00988593</x:v>
      </x:c>
      <x:c r="K77" s="32" t="str">
        <x:v>10.1007/bf00988593</x:v>
      </x:c>
      <x:c r="L77" s="32" t="n">
        <x:v>11016</x:v>
      </x:c>
      <x:c r="M77" s="32" t="str">
        <x:v>OpenAlex cited_by_count; retrieved 2026-08-24</x:v>
      </x:c>
      <x:c r="N77" s="32" t="str">
        <x:v>adjacent — qualitative-methodological foundation</x:v>
      </x:c>
      <x:c r="O77" s="32" t="str">
        <x:v>not reported</x:v>
      </x:c>
      <x:c r="P77" s="32" t="str">
        <x:v>not reported</x:v>
      </x:c>
      <x:c r="Q77" s="32" t="str">
        <x:v>not reported</x:v>
      </x:c>
      <x:c r="R77" s="32" t="str">
        <x:v>not reported</x:v>
      </x:c>
      <x:c r="S77" s="32" t="str">
        <x:v>not applicable — adjacent methodological/evaluation source</x:v>
      </x:c>
      <x:c r="T77" s="32" t="str">
        <x:v>not reported</x:v>
      </x:c>
      <x:c r="U77" s="32" t="str">
        <x:v>not reported</x:v>
      </x:c>
      <x:c r="V77" s="32" t="str">
        <x:v>not reported</x:v>
      </x:c>
      <x:c r="W77" s="32" t="str">
        <x:v>not reported</x:v>
      </x:c>
      <x:c r="X77" s="32" t="str">
        <x:v>not reported</x:v>
      </x:c>
      <x:c r="Y77" s="32" t="str">
        <x:v>not reported</x:v>
      </x:c>
      <x:c r="Z77" s="32" t="str">
        <x:v>not reported</x:v>
      </x:c>
      <x:c r="AA77" s="32" t="str">
        <x:v>not reported</x:v>
      </x:c>
      <x:c r="AB77" s="32" t="str">
        <x:v>not reported</x:v>
      </x:c>
      <x:c r="AC77" s="32" t="str">
        <x:v>not reported</x:v>
      </x:c>
      <x:c r="AD77" s="32" t="str">
        <x:v>not reported</x:v>
      </x:c>
      <x:c r="AE77" s="32" t="str">
        <x:v>not reported</x:v>
      </x:c>
      <x:c r="AF77" s="32" t="str">
        <x:v>not reported</x:v>
      </x:c>
      <x:c r="AG77" s="32" t="str">
        <x:v>not reported</x:v>
      </x:c>
      <x:c r="AH77" s="32" t="str">
        <x:v>not reported</x:v>
      </x:c>
      <x:c r="AI77" s="32" t="str">
        <x:v>not reported</x:v>
      </x:c>
      <x:c r="AJ77" s="32" t="str">
        <x:v>not reported</x:v>
      </x:c>
      <x:c r="AK77" s="32" t="str">
        <x:v>not reported</x:v>
      </x:c>
      <x:c r="AL77" s="32" t="str">
        <x:v>not reported</x:v>
      </x:c>
      <x:c r="AM77" s="32" t="str">
        <x:v>not reported</x:v>
      </x:c>
      <x:c r="AN77" s="32" t="str">
        <x:v>not reported</x:v>
      </x:c>
      <x:c r="AO77" s="32" t="str">
        <x:v>not reported</x:v>
      </x:c>
      <x:c r="AP77" s="32" t="str">
        <x:v>not reported</x:v>
      </x:c>
      <x:c r="AQ77" s="32" t="str">
        <x:v>not reported</x:v>
      </x:c>
      <x:c r="AR77" s="32" t="str">
        <x:v>not reported</x:v>
      </x:c>
      <x:c r="AS77" s="32" t="str">
        <x:v>not reported</x:v>
      </x:c>
      <x:c r="AT77" s="32" t="str">
        <x:v>not reported</x:v>
      </x:c>
      <x:c r="AU77" s="32" t="str">
        <x:v>not reported</x:v>
      </x:c>
      <x:c r="AV77" s="32" t="str">
        <x:v>not reported</x:v>
      </x:c>
      <x:c r="AW77" s="32" t="str">
        <x:v>not reported</x:v>
      </x:c>
      <x:c r="AX77" s="32" t="str">
        <x:v>not reported</x:v>
      </x:c>
      <x:c r="AY77" s="32" t="str">
        <x:v>not reported</x:v>
      </x:c>
      <x:c r="AZ77" s="32" t="str">
        <x:v>not reported</x:v>
      </x:c>
      <x:c r="BA77" s="32" t="str">
        <x:v>not reported</x:v>
      </x:c>
      <x:c r="BB77" s="32" t="str">
        <x:v>not reported</x:v>
      </x:c>
      <x:c r="BC77" s="32" t="str">
        <x:v>full text inspected; Full-text-inspected evidence extraction retained in research/master_evidence.json.</x:v>
      </x:c>
    </x:row>
    <x:row r="78" ht="72" customHeight="1">
      <x:c r="A78" s="32" t="str">
        <x:v>gao_2024_collabcoder</x:v>
      </x:c>
      <x:c r="B78" s="32" t="str">
        <x:v>Gao, J., Guo, Y., Lim, G., Zhang, T., Zhang, Z., Li, T. J.-J., &amp; Perrault, S. T. (2024). CollabCoder: A Lower-barrier, Rigorous Workflow for Inductive Collaborative Qualitative Analysis with Large Language Models. Proceedings of the 2024 CHI Conference on Human Factors in Computing Systems, Article 11, 1–29. https://doi.org/10.1145/3613904.3642002</x:v>
      </x:c>
      <x:c r="C78" s="32" t="str">
        <x:v>CollabCoder: A Lower-barrier, Rigorous Workflow for Inductive Collaborative Qualitative Analysis with Large Language Models</x:v>
      </x:c>
      <x:c r="D78" s="32" t="str">
        <x:v>Jie Gao; Yuchen Guo; Gionnieve Lim; Tianqin Zhang; Zheng Zhang; Toby Jia-Jun Li; Simon Tangi Perrault</x:v>
      </x:c>
      <x:c r="E78" s="32" t="n">
        <x:v>2024</x:v>
      </x:c>
      <x:c r="F78" s="32" t="str">
        <x:v>Proceedings of the 2024 CHI Conference on Human Factors in Computing Systems (CHI '24)</x:v>
      </x:c>
      <x:c r="G78" s="32" t="str">
        <x:v>peer-reviewed conference paper</x:v>
      </x:c>
      <x:c r="H78" s="32" t="str">
        <x:v>peer reviewed</x:v>
      </x:c>
      <x:c r="I78" s="32" t="str">
        <x:v>arXiv:2304.07366v1 (2023); inspected arXiv v4 dated 22 January 2024; official CHI 2024 version DOI 10.1145/3613904.3642002</x:v>
      </x:c>
      <x:c r="J78" s="32" t="str">
        <x:v>https://doi.org/10.1145/3613904.3642002</x:v>
      </x:c>
      <x:c r="K78" s="32" t="str">
        <x:v>10.1145/3613904.3642002</x:v>
      </x:c>
      <x:c r="L78" s="32" t="n">
        <x:v>56</x:v>
      </x:c>
      <x:c r="M78" s="32" t="str">
        <x:v>OpenAlex cited_by_count; retrieved 2026-08-24</x:v>
      </x:c>
      <x:c r="N78" s="32" t="str">
        <x:v>core</x:v>
      </x:c>
      <x:c r="O78" s="32" t="str">
        <x:v>CollabCoder/CoAIcoder collaborative-coding tool family; distinct from the later software-code-generation system with the same CollabCoder name</x:v>
      </x:c>
      <x:c r="P78" s="32" t="str">
        <x:v>Design and evaluate an LLM-assisted workflow that lowers the barrier to rigorous collaborative qualitative analysis while preserving independent coding, discussion, and codebook development.</x:v>
      </x:c>
      <x:c r="Q78" s="32" t="str">
        <x:v>collaborative qualitative analysis grounded in Grounded Theory and Thematic Analysis practices</x:v>
      </x:c>
      <x:c r="R78" s="32" t="str">
        <x:v>Three stages: independent open coding with optional suggestions, coder comparison/discussion with agreement displays and suggested decisions, then human refinement of GPT-proposed code groups.</x:v>
      </x:c>
      <x:c r="S78" s="32" t="str">
        <x:v>inductive</x:v>
      </x:c>
      <x:c r="T78" s="32" t="str">
        <x:v>HCI tool evaluation using consumer book reviews</x:v>
      </x:c>
      <x:c r="U78" s="32" t="str">
        <x:v>Amazon US Reviews, Books_v1_00 category (Business and History subsets)</x:v>
      </x:c>
      <x:c r="V78" s="32" t="str">
        <x:v>public Hugging Face Amazon US Reviews dataset</x:v>
      </x:c>
      <x:c r="W78" s="32" t="str">
        <x:v>30 reviews (15 in each of two subsets)</x:v>
      </x:c>
      <x:c r="X78" s="32" t="str">
        <x:v>5 formative interview participants and 16 user-evaluation participants (8 pairs); overlap not reported</x:v>
      </x:c>
      <x:c r="Y78" s="32" t="str">
        <x:v>30 reviews, each filtered to 400–700 characters</x:v>
      </x:c>
      <x:c r="Z78" s="32" t="str">
        <x:v>400–700 characters per review</x:v>
      </x:c>
      <x:c r="AA78" s="32" t="str">
        <x:v>not reported</x:v>
      </x:c>
      <x:c r="AB78" s="32" t="str">
        <x:v>book reviews are non-clinical; user-study recordings and interviews involved consent</x:v>
      </x:c>
      <x:c r="AC78" s="32" t="str">
        <x:v>OpenAI GPT; sentence-transformer semantic similarity</x:v>
      </x:c>
      <x:c r="AD78" s="32" t="str">
        <x:v>gpt-3.5-turbo; exact snapshot not reported</x:v>
      </x:c>
      <x:c r="AE78" s="32" t="str">
        <x:v>Role prompt as a helpful qualitative-analysis assistant; stage-specific prompts for codes, decision suggestions, and code groups; full prompt examples in appendix; temperature 0.7.</x:v>
      </x:c>
      <x:c r="AF78" s="32" t="str">
        <x:v>no model fine-tuning reported</x:v>
      </x:c>
      <x:c r="AG78" s="32" t="str">
        <x:v>single-model interactive assistant embedded in a two-human collaborative workflow</x:v>
      </x:c>
      <x:c r="AH78" s="32" t="str">
        <x:v>suggestion provider during open coding; mediator/facilitator during discussion; preliminary code-group generator</x:v>
      </x:c>
      <x:c r="AI78" s="32" t="str">
        <x:v>Two humans code independently, decide whether to request/use suggestions, discuss disagreements, make final code decisions, and revise/approve code groups.</x:v>
      </x:c>
      <x:c r="AJ78" s="32" t="str">
        <x:v>sentence- or paragraph-level review segment</x:v>
      </x:c>
      <x:c r="AK78" s="32" t="str">
        <x:v>candidate codes, relevant prior-code suggestions, candidate consensus decisions, and preliminary code groups/themes</x:v>
      </x:c>
      <x:c r="AL78" s="32" t="str">
        <x:v>Code decisions retain links to raw text; users can hover to inspect originating data, store keyword supports/certainty, and compare each coder's codes before final decisions.</x:v>
      </x:c>
      <x:c r="AM78" s="32" t="str">
        <x:v>Within-subject comparison with Atlas.ti Web; presentation order and materials counterbalanced with a Latin square.</x:v>
      </x:c>
      <x:c r="AN78" s="32" t="str">
        <x:v>not reported for GPT generation</x:v>
      </x:c>
      <x:c r="AO78" s="32" t="str">
        <x:v>sentence-transformer semantic similarity; Cohen's kappa; agreement rate using a similarity threshold above 0.8; suggestion-use proportions</x:v>
      </x:c>
      <x:c r="AP78" s="32" t="str">
        <x:v>Within-subject remote study; eight participant pairs used CollabCoder and Atlas.ti Web on two datasets, then completed Likert questionnaires and semi-structured interviews; sessions lasted about 2–3 hours.</x:v>
      </x:c>
      <x:c r="AQ78" s="32" t="str">
        <x:v>16 participants: 2 self-described experts, 3 intermediate, 4 beginners, and 7 with no qualitative-analysis experience</x:v>
      </x:c>
      <x:c r="AR78" s="32" t="str">
        <x:v>The system calculates Cohen's kappa and an embedding-threshold agreement rate; no independent reliability estimate for the researchers' thematic analysis of evaluation interviews is reported.</x:v>
      </x:c>
      <x:c r="AS78" s="32" t="str">
        <x:v>descriptive Likert responses, usage proportions, similarity/agreement displays, and thematic analysis; inferential statistical testing not reported</x:v>
      </x:c>
      <x:c r="AT78" s="32" t="str">
        <x:v>Participants generally preferred the integrated workflow and reported that it aided independence, disagreement identification, discussion, and codebook formation; the paper also observed risks that time pressure and GPT groupings could dominate human discussion.</x:v>
      </x:c>
      <x:c r="AU78" s="32" t="str">
        <x:v>Study sessions lasted about 2–3 hours and participants described reduced cognitive burden; controlled task-time savings and API cost were not reported.</x:v>
      </x:c>
      <x:c r="AV78" s="32" t="str">
        <x:v>Local IRB approval, participant consent for recordings, and compensation of about US$22.30 are reported.</x:v>
      </x:c>
      <x:c r="AW78" s="32" t="str">
        <x:v>Prompt templates and output examples are included in the appendix; public dataset link and project page are reported; a fixed GPT model snapshot and repeated-generation seeds are not reported.</x:v>
      </x:c>
      <x:c r="AX78" s="32" t="str">
        <x:v>Idealized semantically independent units, two-person teams, and single-semantics units; no automatic segmentation; the process by which users select/edit suggestions and optimal autonomy/reliance balance were not studied.</x:v>
      </x:c>
      <x:c r="AY78" s="32" t="str">
        <x:v>Small artificial review subsets and mostly inexperienced participants limit transfer to real, sensitive, longitudinal qualitative projects; consensus and semantic similarity do not establish interpretive validity; stochastic stability was not tested.</x:v>
      </x:c>
      <x:c r="AZ78" s="32" t="str">
        <x:v>Builds on CoAIcoder and earlier collaborative-coding/CAQDAS work; provides a fuller three-stage workflow rather than an independent study of automated end-to-end thematic validity.</x:v>
      </x:c>
      <x:c r="BA78" s="32" t="str">
        <x:v>not reported</x:v>
      </x:c>
      <x:c r="BB78" s="32" t="str">
        <x:v>not reported</x:v>
      </x:c>
      <x:c r="BC78" s="32" t="str">
        <x:v>full text inspected; Full-text-inspected evidence extraction retained in research/master_evidence.json.</x:v>
      </x:c>
    </x:row>
    <x:row r="79" ht="72" customHeight="1">
      <x:c r="A79" s="32" t="str">
        <x:v>jiang_2021_supporting_serendipity</x:v>
      </x:c>
      <x:c r="B79" s="32" t="str">
        <x:v>Jiang, J. A., Wade, K., Fiesler, C., &amp; Brubaker, J. R. (2021). Supporting Serendipity: Opportunities and Challenges for Human-AI Collaboration in Qualitative Analysis. Proceedings of the ACM on Human-Computer Interaction, 5(CSCW1), Article 94, 1–23. https://doi.org/10.1145/3449168</x:v>
      </x:c>
      <x:c r="C79" s="32" t="str">
        <x:v>Supporting Serendipity: Opportunities and Challenges for Human-AI Collaboration in Qualitative Analysis</x:v>
      </x:c>
      <x:c r="D79" s="32" t="str">
        <x:v>Jialun Aaron Jiang; Kandrea Wade; Casey Fiesler; Jed R. Brubaker</x:v>
      </x:c>
      <x:c r="E79" s="32" t="n">
        <x:v>2021</x:v>
      </x:c>
      <x:c r="F79" s="32" t="str">
        <x:v>Proceedings of the ACM on Human-Computer Interaction, CSCW1</x:v>
      </x:c>
      <x:c r="G79" s="32" t="str">
        <x:v>peer-reviewed journal/proceedings article</x:v>
      </x:c>
      <x:c r="H79" s="32" t="str">
        <x:v>peer reviewed</x:v>
      </x:c>
      <x:c r="I79" s="32" t="str">
        <x:v>official version published April 2021; arXiv:2102.03702v1 dated 7 February 2021</x:v>
      </x:c>
      <x:c r="J79" s="32" t="str">
        <x:v>https://doi.org/10.1145/3449168</x:v>
      </x:c>
      <x:c r="K79" s="32" t="str">
        <x:v>10.1145/3449168</x:v>
      </x:c>
      <x:c r="L79" s="32" t="n">
        <x:v>1</x:v>
      </x:c>
      <x:c r="M79" s="32" t="str">
        <x:v>OpenAlex cited_by_count; retrieved 2026-08-24</x:v>
      </x:c>
      <x:c r="N79" s="32" t="str">
        <x:v>core</x:v>
      </x:c>
      <x:c r="O79" s="32" t="str">
        <x:v>Seminal empirical needs/delegability study for human–AI qualitative analysis; no implemented LLM system</x:v>
      </x:c>
      <x:c r="P79" s="32" t="str">
        <x:v>Characterize qualitative researchers' work practices and determine where AI assistance may or may not be appropriate while preserving agency, uncertainty, ambiguity, and serendipity.</x:v>
      </x:c>
      <x:c r="Q79" s="32" t="str">
        <x:v>qualitative inductive methods; thematic analysis of semi-structured interviews</x:v>
      </x:c>
      <x:c r="R79" s="32" t="str">
        <x:v>Seventeen semi-structured interviews were transcribed and anonymized; one author open-coded, a second discussed emerging groups, two further iterative coding rounds formed categories, and all authors iteratively reviewed grounded theme memos.</x:v>
      </x:c>
      <x:c r="S79" s="32" t="str">
        <x:v>inductive</x:v>
      </x:c>
      <x:c r="T79" s="32" t="str">
        <x:v>CSCW/HCI qualitative-research practice</x:v>
      </x:c>
      <x:c r="U79" s="32" t="str">
        <x:v>semi-structured interviews with qualitative researchers</x:v>
      </x:c>
      <x:c r="V79" s="32" t="str">
        <x:v>restricted human-participant interview transcripts</x:v>
      </x:c>
      <x:c r="W79" s="32" t="str">
        <x:v>17 interview transcripts</x:v>
      </x:c>
      <x:c r="X79" s="32" t="str">
        <x:v>17 qualitative researchers</x:v>
      </x:c>
      <x:c r="Y79" s="32" t="str">
        <x:v>17 interviews lasting 20–70 minutes each</x:v>
      </x:c>
      <x:c r="Z79" s="32" t="str">
        <x:v>20–70 minute interviews</x:v>
      </x:c>
      <x:c r="AA79" s="32" t="str">
        <x:v>not reported</x:v>
      </x:c>
      <x:c r="AB79" s="32" t="str">
        <x:v>human-participant data; transcripts anonymized and individual demographics not fully linked to protect identifiability</x:v>
      </x:c>
      <x:c r="AC79" s="32" t="str">
        <x:v>no computational model implemented or evaluated</x:v>
      </x:c>
      <x:c r="AD79" s="32" t="str">
        <x:v>not applicable</x:v>
      </x:c>
      <x:c r="AE79" s="32" t="str">
        <x:v>not applicable</x:v>
      </x:c>
      <x:c r="AF79" s="32" t="str">
        <x:v>not applicable</x:v>
      </x:c>
      <x:c r="AG79" s="32" t="str">
        <x:v>not applicable; empirical human-research study</x:v>
      </x:c>
      <x:c r="AH79" s="32" t="str">
        <x:v>The paper theorizes an assistive AI that surfaces ambiguity or relationships on demand rather than acting as an answer provider.</x:v>
      </x:c>
      <x:c r="AI79" s="32" t="str">
        <x:v>Human qualitative researcher remains primary analyst and retains full agency; participants opposed delegating interpretation to AI.</x:v>
      </x:c>
      <x:c r="AJ79" s="32" t="str">
        <x:v>interview transcript segments and researcher-reported practices</x:v>
      </x:c>
      <x:c r="AK79" s="32" t="str">
        <x:v>five themes/findings and design implications for human–AI qualitative-analysis tools</x:v>
      </x:c>
      <x:c r="AL79" s="32" t="str">
        <x:v>Descriptive theme memos grounded categories in transcripts, and the paper reports anonymized participant quotations for claims.</x:v>
      </x:c>
      <x:c r="AM79" s="32" t="str">
        <x:v>not reported</x:v>
      </x:c>
      <x:c r="AN79" s="32" t="str">
        <x:v>not applicable</x:v>
      </x:c>
      <x:c r="AO79" s="32" t="str">
        <x:v>not reported</x:v>
      </x:c>
      <x:c r="AP79" s="32" t="str">
        <x:v>Exploratory semi-structured interview study rather than evaluation of a working AI system.</x:v>
      </x:c>
      <x:c r="AQ79" s="32" t="str">
        <x:v>17 active qualitative researchers from Information Science, Anthropology, HCI, Communication, Linguistics, and Journalism; most were junior scholars.</x:v>
      </x:c>
      <x:c r="AR79" s="32" t="str">
        <x:v>not reported; the authors explicitly discuss why consensus and IRR may be methodologically nuanced</x:v>
      </x:c>
      <x:c r="AS79" s="32" t="str">
        <x:v>not reported; qualitative thematic analysis only</x:v>
      </x:c>
      <x:c r="AT79" s="32" t="str">
        <x:v>Researchers wanted help managing and seeing relationships in data but valued ambiguity, doubt, agency, and serendipity; the authors argue AI should scaffold reflection and collaboration rather than arbitrate codes or remove uncertainty.</x:v>
      </x:c>
      <x:c r="AU79" s="32" t="str">
        <x:v>not evaluated</x:v>
      </x:c>
      <x:c r="AV79" s="32" t="str">
        <x:v>Institutional IRB approval, anonymization, demographic non-linkage for identifiability, and US$30 participant compensation are reported.</x:v>
      </x:c>
      <x:c r="AW79" s="32" t="str">
        <x:v>Interview protocol content is summarized; transcripts and a public data/code package are not reported.</x:v>
      </x:c>
      <x:c r="AX79" s="32" t="str">
        <x:v>Most participants were junior; reported practices were predominantly individual and text-based; no specific model, algorithm, or deployed system was evaluated.</x:v>
      </x:c>
      <x:c r="AY79" s="32" t="str">
        <x:v>Snowball/convenience recruitment centered on one institution and CSCW community limits transfer; first-author-led coding may shape themes, and independent coding/reliability was not reported.</x:v>
      </x:c>
      <x:c r="AZ79" s="32" t="str">
        <x:v>Predates the reviewed LLM systems and provides empirical requirements against which later claims of human-in-the-loop collaboration can be judged.</x:v>
      </x:c>
      <x:c r="BA79" s="32" t="str">
        <x:v>not reported</x:v>
      </x:c>
      <x:c r="BB79" s="32" t="str">
        <x:v>not reported</x:v>
      </x:c>
      <x:c r="BC79" s="32" t="str">
        <x:v>full text inspected; Full-text-inspected evidence extraction retained in research/master_evidence.json.</x:v>
      </x:c>
    </x:row>
    <x:row r="80" ht="72" customHeight="1">
      <x:c r="A80" s="32" t="str">
        <x:v>ganesh_2024_prompting_panacea</x:v>
      </x:c>
      <x:c r="B80" s="32" t="str">
        <x:v>Ganesh, A., Chandler, C., D'Mello, S., Palmer, M., &amp; von der Wense, K. (2024). Prompting as Panacea? A Case Study of In-Context Learning Performance for Qualitative Coding of Classroom Dialog. Proceedings of the 17th International Conference on Educational Data Mining, 835–843. https://doi.org/10.5281/zenodo.12729966</x:v>
      </x:c>
      <x:c r="C80" s="32" t="str">
        <x:v>Prompting as Panacea? A Case Study of In-Context Learning Performance for Qualitative Coding of Classroom Dialog</x:v>
      </x:c>
      <x:c r="D80" s="32" t="str">
        <x:v>Ananya Ganesh; Chelsea Chandler; Sidney D'Mello; Martha Palmer; Katharina von der Wense</x:v>
      </x:c>
      <x:c r="E80" s="32" t="n">
        <x:v>2024</x:v>
      </x:c>
      <x:c r="F80" s="32" t="str">
        <x:v>Proceedings of the 17th International Conference on Educational Data Mining (EDM 2024)</x:v>
      </x:c>
      <x:c r="G80" s="32" t="str">
        <x:v>peer-reviewed conference paper/poster</x:v>
      </x:c>
      <x:c r="H80" s="32" t="str">
        <x:v>peer reviewed</x:v>
      </x:c>
      <x:c r="I80" s="32" t="str">
        <x:v>Official EDM proceedings paper, pages 835–843; the PDF's footer abbreviates the final author as K. Kann while the title page and official proceedings page use Katharina von der Wense.</x:v>
      </x:c>
      <x:c r="J80" s="32" t="str">
        <x:v>https://www.educationaldatamining.org/edm2024/proceedings/2024.EDM-posters.95/</x:v>
      </x:c>
      <x:c r="K80" s="32" t="str">
        <x:v>10.5281/zenodo.12729966</x:v>
      </x:c>
      <x:c r="L80" s="32" t="n">
        <x:v>0</x:v>
      </x:c>
      <x:c r="M80" s="32" t="str">
        <x:v>OpenAlex cited_by_count; retrieved 2026-08-24</x:v>
      </x:c>
      <x:c r="N80" s="32" t="str">
        <x:v>core</x:v>
      </x:c>
      <x:c r="O80" s="32" t="str">
        <x:v>Backward/forward-chain comparator from Dai 2023; distinct educational-dialog classification benchmark</x:v>
      </x:c>
      <x:c r="P80" s="32" t="str">
        <x:v>Compare off-the-shelf LLM in-context learning with task-specific fine-tuning for theoretically motivated qualitative coding of classroom dialogue under different data regimes.</x:v>
      </x:c>
      <x:c r="Q80" s="32" t="str">
        <x:v>automated qualitative coding framed as supervised text classification</x:v>
      </x:c>
      <x:c r="R80" s="32" t="str">
        <x:v>Nine fixed-label utterance-classification tasks across five educational-dialog datasets; zero/few-shot GPT-4 and Mistral are compared with full/few-shot RoBERTa and Mistral-embedding classifiers.</x:v>
      </x:c>
      <x:c r="S80" s="32" t="str">
        <x:v>deductive fixed-code assignment</x:v>
      </x:c>
      <x:c r="T80" s="32" t="str">
        <x:v>education; K–12 and tutoring dialogue</x:v>
      </x:c>
      <x:c r="U80" s="32" t="str">
        <x:v>CPS Minecraft; CPS Sensor Immersion; TalkMoves; NCTE; CIMA</x:v>
      </x:c>
      <x:c r="V80" s="32" t="str">
        <x:v>mixture; datasets are open or described in prior work, while Sensor Immersion is access-restricted and was not sent to GPT-4</x:v>
      </x:c>
      <x:c r="W80" s="32" t="str">
        <x:v>five datasets and nine classification tasks</x:v>
      </x:c>
      <x:c r="X80" s="32" t="str">
        <x:v>not reported for the reused source datasets</x:v>
      </x:c>
      <x:c r="Y80" s="32" t="str">
        <x:v>datasets range from about 2,500 to 50,000 utterance examples</x:v>
      </x:c>
      <x:c r="Z80" s="32" t="str">
        <x:v>utterance-level; preceding teacher utterance is context for TalkMoves</x:v>
      </x:c>
      <x:c r="AA80" s="32" t="str">
        <x:v>not reported</x:v>
      </x:c>
      <x:c r="AB80" s="32" t="str">
        <x:v>classroom/tutoring dialogue; Sensor Immersion was withheld from the proprietary GPT-4 API because of privacy/access restrictions</x:v>
      </x:c>
      <x:c r="AC80" s="32" t="str">
        <x:v>GPT-4; Mistral-7B; RoBERTa-base; logistic regression on Mistral embeddings</x:v>
      </x:c>
      <x:c r="AD80" s="32" t="str">
        <x:v>GPT-4 snapshot not reported; Mistral-7B; RoBERTa-base (125M)</x:v>
      </x:c>
      <x:c r="AE80" s="32" t="str">
        <x:v>Zero-shot and 5-shot GPT-4; zero-, 5-, and 20-shot Mistral; role/scenario prompts and fixed output labels; temperature 0; prompt templates in appendix.</x:v>
      </x:c>
      <x:c r="AF80" s="32" t="str">
        <x:v>RoBERTa full-data and 5/20-shot fine-tuning; logistic regression on averaged normalized Mistral hidden-state embeddings; no GPT-4 fine-tuning.</x:v>
      </x:c>
      <x:c r="AG80" s="32" t="str">
        <x:v>single-model classifiers</x:v>
      </x:c>
      <x:c r="AH80" s="32" t="str">
        <x:v>not applicable</x:v>
      </x:c>
      <x:c r="AI80" s="32" t="str">
        <x:v>Humans created the original labeled datasets/codebooks; no human is in the inference loop or new qualitative adjudication study.</x:v>
      </x:c>
      <x:c r="AJ80" s="32" t="str">
        <x:v>student utterance, sometimes with preceding teacher utterance as context</x:v>
      </x:c>
      <x:c r="AK80" s="32" t="str">
        <x:v>one fixed qualitative-code/class label per task instance</x:v>
      </x:c>
      <x:c r="AL80" s="32" t="str">
        <x:v>not reported beyond fixed labels and prompts; no source-to-interpretation rationale is evaluated</x:v>
      </x:c>
      <x:c r="AM80" s="32" t="str">
        <x:v>label-distribution random baseline; full-data and few-shot RoBERTa; Mistral-embedding logistic regression; zero/few-shot GPT-4 and Mistral cross-comparisons</x:v>
      </x:c>
      <x:c r="AN80" s="32" t="str">
        <x:v>three randomly sampled demonstration sets for each k-shot condition; repeated stochastic inference beyond those samples not reported</x:v>
      </x:c>
      <x:c r="AO80" s="32" t="str">
        <x:v>positive-class F1 for binary tasks; macro-F1 for multiclass tasks</x:v>
      </x:c>
      <x:c r="AP80" s="32" t="str">
        <x:v>no new human evaluation; performance is measured against existing annotated labels</x:v>
      </x:c>
      <x:c r="AQ80" s="32" t="str">
        <x:v>not reported for original annotations in this paper</x:v>
      </x:c>
      <x:c r="AR80" s="32" t="str">
        <x:v>not reported</x:v>
      </x:c>
      <x:c r="AS80" s="32" t="str">
        <x:v>descriptive F1 comparisons; uncertainty intervals and inferential tests not reported</x:v>
      </x:c>
      <x:c r="AT80" s="32" t="str">
        <x:v>Full-data fine-tuned RoBERTa performed best across tasks; GPT-4 beat chance on most evaluated zero-shot tasks but was task-sensitive, and few-shot prompting sometimes reduced performance; task-specific fine-tuning remained valuable.</x:v>
      </x:c>
      <x:c r="AU80" s="32" t="str">
        <x:v>API cost constrained GPT-4 to 5-shot experiments; aggregate monetary cost and wall-clock time were not reported.</x:v>
      </x:c>
      <x:c r="AV80" s="32" t="str">
        <x:v>The paper identifies proprietary-API privacy/storage risks and does not run GPT-4 on restricted Sensor Immersion transcripts; broader consent/governance for reused datasets is not reported.</x:v>
      </x:c>
      <x:c r="AW80" s="32" t="str">
        <x:v>Full prompt templates and label-distribution figures are in the appendix; datasets/models are named; source code and exact GPT-4 snapshot are not reported.</x:v>
      </x:c>
      <x:c r="AX80" s="32" t="str">
        <x:v>Prompt choice and demonstration selection can change results; GPT-4 cost restricted exploration; possible pretraining exposure to public benchmarks; Sensor Immersion could not be evaluated with GPT-4; label imbalance was out of scope.</x:v>
      </x:c>
      <x:c r="AY80" s="32" t="str">
        <x:v>Fixed labels turn qualitative coding into single-answer classification; F1 does not test interpretive plurality, rationale grounding, minority-case preservation, or whether shortcuts such as cue words drive apparent success.</x:v>
      </x:c>
      <x:c r="AZ80" s="32" t="str">
        <x:v>Contrasts LLM prompting with smaller task-specific models and cites Dai et al. as a collaborative/thematic alternative.</x:v>
      </x:c>
      <x:c r="BA80" s="32" t="str">
        <x:v>not reported</x:v>
      </x:c>
      <x:c r="BB80" s="32" t="str">
        <x:v>not reported</x:v>
      </x:c>
      <x:c r="BC80" s="32" t="str">
        <x:v>full text inspected; Full-text-inspected evidence extraction retained in research/master_evidence.json.</x:v>
      </x:c>
    </x:row>
    <x:row r="81" ht="72" customHeight="1">
      <x:c r="A81" s="32" t="str">
        <x:v>lancaster_2024_academic_integrity</x:v>
      </x:c>
      <x:c r="B81" s="32" t="str">
        <x:v>Lancaster, T. (2024). A Large Language Model Supported Synthesis of Contemporary Academic Integrity Research Trends. arXiv:2401.03481. https://doi.org/10.48550/arXiv.2401.03481</x:v>
      </x:c>
      <x:c r="C81" s="32" t="str">
        <x:v>A Large Language Model Supported Synthesis of Contemporary Academic Integrity Research Trends</x:v>
      </x:c>
      <x:c r="D81" s="32" t="str">
        <x:v>Thomas Lancaster</x:v>
      </x:c>
      <x:c r="E81" s="32" t="n">
        <x:v>2024</x:v>
      </x:c>
      <x:c r="F81" s="32" t="str">
        <x:v>arXiv</x:v>
      </x:c>
      <x:c r="G81" s="32" t="str">
        <x:v>arXiv preprint</x:v>
      </x:c>
      <x:c r="H81" s="32" t="str">
        <x:v>preprint; peer review not verified</x:v>
      </x:c>
      <x:c r="I81" s="32" t="str">
        <x:v>arXiv v1 submitted 7 January 2024; no journal reference or publisher DOI is recorded on the official arXiv record.</x:v>
      </x:c>
      <x:c r="J81" s="32" t="str">
        <x:v>https://arxiv.org/abs/2401.03481</x:v>
      </x:c>
      <x:c r="K81" s="32" t="str">
        <x:v>10.48550/arXiv.2401.03481</x:v>
      </x:c>
      <x:c r="L81" s="32" t="n">
        <x:v>1</x:v>
      </x:c>
      <x:c r="M81" s="32" t="str">
        <x:v>OpenAlex cited_by_count; retrieved 2026-08-24</x:v>
      </x:c>
      <x:c r="N81" s="32" t="str">
        <x:v>core</x:v>
      </x:c>
      <x:c r="O81" s="32" t="str">
        <x:v>standalone academic-integrity case study</x:v>
      </x:c>
      <x:c r="P81" s="32" t="str">
        <x:v>Use ChatGPT to identify contemporary academic-integrity research themes and the methods used to study them.</x:v>
      </x:c>
      <x:c r="Q81" s="32" t="str">
        <x:v>qualitative content analysis</x:v>
      </x:c>
      <x:c r="R81" s="32" t="str">
        <x:v>A five-stage ChatGPT-led synthesis of information in the model's internal database: data collection, theme identification, comparison-column construction, synthesis, and model-led validation/refinement, with human oversight.</x:v>
      </x:c>
      <x:c r="S81" s="32" t="str">
        <x:v>inductive</x:v>
      </x:c>
      <x:c r="T81" s="32" t="str">
        <x:v>academic integrity research literature</x:v>
      </x:c>
      <x:c r="U81" s="32" t="str">
        <x:v>ChatGPT internal database of academic-integrity information through April 2023</x:v>
      </x:c>
      <x:c r="V81" s="32" t="str">
        <x:v>not inspectable; the model's internal corpus is neither enumerated nor released</x:v>
      </x:c>
      <x:c r="W81" s="32" t="str">
        <x:v>not reported</x:v>
      </x:c>
      <x:c r="X81" s="32" t="str">
        <x:v>not reported</x:v>
      </x:c>
      <x:c r="Y81" s="32" t="str">
        <x:v>not reported</x:v>
      </x:c>
      <x:c r="Z81" s="32" t="str">
        <x:v>not reported</x:v>
      </x:c>
      <x:c r="AA81" s="32" t="str">
        <x:v>English</x:v>
      </x:c>
      <x:c r="AB81" s="32" t="str">
        <x:v>published-literature synthesis; no participant data are reported</x:v>
      </x:c>
      <x:c r="AC81" s="32" t="str">
        <x:v>OpenAI GPT-4 via ChatGPT Pro</x:v>
      </x:c>
      <x:c r="AD81" s="32" t="str">
        <x:v>GPT-4 accessed in January 2024; snapshot not reported</x:v>
      </x:c>
      <x:c r="AE81" s="32" t="str">
        <x:v>The model was asked to develop and execute the five-stage process; exact prompts and conversations are not reported.</x:v>
      </x:c>
      <x:c r="AF81" s="32" t="str">
        <x:v>none reported</x:v>
      </x:c>
      <x:c r="AG81" s="32" t="str">
        <x:v>single-model workflow</x:v>
      </x:c>
      <x:c r="AH81" s="32" t="str">
        <x:v>not reported</x:v>
      </x:c>
      <x:c r="AI81" s="32" t="str">
        <x:v>The sole author provided oversight, edited the manuscript, and states that ChatGPT developed the process and drafted much of the text.</x:v>
      </x:c>
      <x:c r="AJ81" s="32" t="str">
        <x:v>unlisted academic-integrity literature and reports represented in ChatGPT's internal database</x:v>
      </x:c>
      <x:c r="AK81" s="32" t="str">
        <x:v>seven research themes, thirteen key areas, associated methods/geographies, a theme-method relationship figure, and narrative synthesis</x:v>
      </x:c>
      <x:c r="AL81" s="32" t="str">
        <x:v>not reported; themes are not traceably linked to an enumerated source corpus</x:v>
      </x:c>
      <x:c r="AM81" s="32" t="str">
        <x:v>none</x:v>
      </x:c>
      <x:c r="AN81" s="32" t="str">
        <x:v>not reported</x:v>
      </x:c>
      <x:c r="AO81" s="32" t="str">
        <x:v>none</x:v>
      </x:c>
      <x:c r="AP81" s="32" t="str">
        <x:v>author oversight only; no independent evaluation</x:v>
      </x:c>
      <x:c r="AQ81" s="32" t="str">
        <x:v>one author; independent evaluators not reported</x:v>
      </x:c>
      <x:c r="AR81" s="32" t="str">
        <x:v>not reported</x:v>
      </x:c>
      <x:c r="AS81" s="32" t="str">
        <x:v>none</x:v>
      </x:c>
      <x:c r="AT81" s="32" t="str">
        <x:v>The model returned seven themes and thirteen key areas and emphasized technology-oriented academic-integrity research, but the underlying evidence set cannot be audited.</x:v>
      </x:c>
      <x:c r="AU81" s="32" t="str">
        <x:v>not reported</x:v>
      </x:c>
      <x:c r="AV81" s="32" t="str">
        <x:v>The paper discloses extensive ChatGPT assistance in method development and drafting; no participant-data ethics issue is reported.</x:v>
      </x:c>
      <x:c r="AW81" s="32" t="str">
        <x:v>no source list, prompts, model transcript, code, or data package is reported</x:v>
      </x:c>
      <x:c r="AX81" s="32" t="str">
        <x:v>The paper is presented primarily as a ChatGPT case study; its information is limited to the model's April 2023 knowledge and may become dated.</x:v>
      </x:c>
      <x:c r="AY81" s="32" t="str">
        <x:v>An opaque model corpus, absent citations from theme claims to sources, possible pretraining hallucination, and model-led self-validation prevent independent verification.</x:v>
      </x:c>
      <x:c r="AZ81" s="32" t="str">
        <x:v>Applies LLM-led qualitative content analysis to a literature-synthesis task rather than participant transcripts.</x:v>
      </x:c>
      <x:c r="BA81" s="32" t="str">
        <x:v>not reported</x:v>
      </x:c>
      <x:c r="BB81" s="32" t="str">
        <x:v>not reported</x:v>
      </x:c>
      <x:c r="BC81" s="32" t="str">
        <x:v>full text inspected; Full-text-inspected evidence extraction retained in research/master_evidence.json.</x:v>
      </x:c>
    </x:row>
    <x:row r="82" ht="72" customHeight="1">
      <x:c r="A82" s="32" t="str">
        <x:v>kondo_2024_mixed_methods_chatgpt</x:v>
      </x:c>
      <x:c r="B82" s="32" t="str">
        <x:v>Kondo, T., Miyachi, J., Jönsson, A., &amp; Nishigori, H. (2024). A mixed-methods study comparing human-led and ChatGPT-driven qualitative analysis in medical education research. Nagoya Journal of Medical Science, 86(4), 620–644. https://doi.org/10.18999/nagjms.86.4.620</x:v>
      </x:c>
      <x:c r="C82" s="32" t="str">
        <x:v>A mixed-methods study comparing human-led and ChatGPT-driven qualitative analysis in medical education research</x:v>
      </x:c>
      <x:c r="D82" s="32" t="str">
        <x:v>Takeshi Kondo; Junichiro Miyachi; Anders Jönsson; Hiroshi Nishigori</x:v>
      </x:c>
      <x:c r="E82" s="32" t="n">
        <x:v>2024</x:v>
      </x:c>
      <x:c r="F82" s="32" t="str">
        <x:v>Nagoya Journal of Medical Science 86(4), 620–644</x:v>
      </x:c>
      <x:c r="G82" s="32" t="str">
        <x:v>journal article</x:v>
      </x:c>
      <x:c r="H82" s="32" t="str">
        <x:v>peer reviewed</x:v>
      </x:c>
      <x:c r="I82" s="32" t="str">
        <x:v>Received 5 December 2023, accepted 19 March 2024, published in volume 86 issue 4; open-access version preserved in PubMed Central (PMC11704766).</x:v>
      </x:c>
      <x:c r="J82" s="32" t="str">
        <x:v>https://pubmed.ncbi.nlm.nih.gov/39780933/</x:v>
      </x:c>
      <x:c r="K82" s="32" t="str">
        <x:v>10.18999/nagjms.86.4.620</x:v>
      </x:c>
      <x:c r="L82" s="32" t="n">
        <x:v>9</x:v>
      </x:c>
      <x:c r="M82" s="32" t="str">
        <x:v>OpenAlex cited_by_count; retrieved 2026-08-24</x:v>
      </x:c>
      <x:c r="N82" s="32" t="str">
        <x:v>core</x:v>
      </x:c>
      <x:c r="O82" s="32" t="str">
        <x:v>reanalysis of the authors' earlier published medical-education interview study</x:v>
      </x:c>
      <x:c r="P82" s="32" t="str">
        <x:v>Compare an inductive ChatGPT thematic analysis with the prior human analysis of the same medical-education interview material and characterize differences using quantitative ratings and qualitative assessor comments.</x:v>
      </x:c>
      <x:c r="Q82" s="32" t="str">
        <x:v>Braun and Clarke six-phase inductive thematic analysis within a post-positivist convergent mixed-methods design</x:v>
      </x:c>
      <x:c r="R82" s="32" t="str">
        <x:v>One sequential GPT-4 analysis performs familiarization, initial coding, theme search/review/naming, and report writing on a selected portion of public interview text; three knowledgeable assessors rate it against a fixed human reference and their comments are thematically analyzed.</x:v>
      </x:c>
      <x:c r="S82" s="32" t="str">
        <x:v>inductive, with research context supplied in prompts</x:v>
      </x:c>
      <x:c r="T82" s="32" t="str">
        <x:v>medical education; local adaptation of assessment rubrics</x:v>
      </x:c>
      <x:c r="U82" s="32" t="str">
        <x:v>public interview records from 'Locally adapting generic rubrics for the implementation of outcome-based medical education'</x:v>
      </x:c>
      <x:c r="V82" s="32" t="str">
        <x:v>public interview transcripts and prior analysis</x:v>
      </x:c>
      <x:c r="W82" s="32" t="str">
        <x:v>a selected portion of interview material input in two parts; exact number of transcripts not reported in this paper</x:v>
      </x:c>
      <x:c r="X82" s="32" t="str">
        <x:v>not reported in this paper</x:v>
      </x:c>
      <x:c r="Y82" s="32" t="str">
        <x:v>small selected excerpt; exact words not reported</x:v>
      </x:c>
      <x:c r="Z82" s="32" t="str">
        <x:v>not reported</x:v>
      </x:c>
      <x:c r="AA82" s="32" t="str">
        <x:v>not reported</x:v>
      </x:c>
      <x:c r="AB82" s="32" t="str">
        <x:v>already-published interview data were sent to ChatGPT; the paper states there was no data-leakage concern for this experiment</x:v>
      </x:c>
      <x:c r="AC82" s="32" t="str">
        <x:v>OpenAI GPT-4 via ChatGPT</x:v>
      </x:c>
      <x:c r="AD82" s="32" t="str">
        <x:v>GPT-4; snapshot not reported</x:v>
      </x:c>
      <x:c r="AE82" s="32" t="str">
        <x:v>Role prompt plus study background followed by separate instructions for each of Braun and Clarke's six phases; prompts and outputs are supplied in supplementary material.</x:v>
      </x:c>
      <x:c r="AF82" s="32" t="str">
        <x:v>none</x:v>
      </x:c>
      <x:c r="AG82" s="32" t="str">
        <x:v>single-model sequential workflow</x:v>
      </x:c>
      <x:c r="AH82" s="32" t="str">
        <x:v>not reported</x:v>
      </x:c>
      <x:c r="AI82" s="32" t="str">
        <x:v>Researchers checked intermediate alignment, and three prior authors/reviewers evaluated the completed AI analysis; humans remained responsible for interpretation of differences.</x:v>
      </x:c>
      <x:c r="AJ82" s="32" t="str">
        <x:v>interview text from supervising doctors</x:v>
      </x:c>
      <x:c r="AK82" s="32" t="str">
        <x:v>summaries, initial codes, themes and definitions, and a qualitative-analysis report</x:v>
      </x:c>
      <x:c r="AL82" s="32" t="str">
        <x:v>ChatGPT outputs visibly followed staged source inputs, but the paper found prompt-background contamination and does not report programmatic source links.</x:v>
      </x:c>
      <x:c r="AM82" s="32" t="str">
        <x:v>the previously published human thematic analysis, fixed at score 4 on each custom rating dimension</x:v>
      </x:c>
      <x:c r="AN82" s="32" t="str">
        <x:v>one ChatGPT analysis; no repeated runs</x:v>
      </x:c>
      <x:c r="AO82" s="32" t="str">
        <x:v>none</x:v>
      </x:c>
      <x:c r="AP82" s="32" t="str">
        <x:v>Three assessors rated depth, confirmability, credibility, transferability, dependability, and consistency on 1–7 scales and supplied free-text comments that two researchers coded and integrated with the ratings.</x:v>
      </x:c>
      <x:c r="AQ82" s="32" t="str">
        <x:v>three authors or peer reviewers of the source study, all familiar with its qualitative analysis and medical-education context</x:v>
      </x:c>
      <x:c r="AR82" s="32" t="str">
        <x:v>not reported</x:v>
      </x:c>
      <x:c r="AS82" s="32" t="str">
        <x:v>No inferential analysis because n=3; ratings are graphed and qualitatively integrated.</x:v>
      </x:c>
      <x:c r="AT82" s="32" t="str">
        <x:v>Assessors scored ChatGPT above the fixed human reference on most dimensions, yet qualitative review exposed prompt contamination, thin contextual description, and failure to derive theory; the assessors themselves missed one contaminated claim.</x:v>
      </x:c>
      <x:c r="AU82" s="32" t="str">
        <x:v>The staged ChatGPT analysis required about 45 minutes; human-analysis time and monetary cost are not reported.</x:v>
      </x:c>
      <x:c r="AV82" s="32" t="str">
        <x:v>Ethical approval was judged not required; only already-published data were used, and the article warns that cloud LLMs require special care for private qualitative data.</x:v>
      </x:c>
      <x:c r="AW82" s="32" t="str">
        <x:v>Public source transcripts/process plus supplemental prompts, outputs, assessor comments, and glossary; exact GPT-4 snapshot and executable code are not reported.</x:v>
      </x:c>
      <x:c r="AX82" s="32" t="str">
        <x:v>Small data subset, three assessors, undisclosed GPT-4 details, input-length restriction, and evaluator/analyst overlap may bias findings.</x:v>
      </x:c>
      <x:c r="AY82" s="32" t="str">
        <x:v>The human comparator is assigned a fixed midpoint rather than independently re-rated; evaluators are not independent of the source analysis, and one run cannot establish stability.</x:v>
      </x:c>
      <x:c r="AZ82" s="32" t="str">
        <x:v>Directly reuses the authors' earlier human study as its comparison family; the two reports are dependent, not independent datasets.</x:v>
      </x:c>
      <x:c r="BA82" s="32" t="str">
        <x:v>not reported</x:v>
      </x:c>
      <x:c r="BB82" s="32" t="str">
        <x:v>not reported</x:v>
      </x:c>
      <x:c r="BC82" s="32" t="str">
        <x:v>full text inspected; Full-text-inspected evidence extraction retained in research/master_evidence.json.</x:v>
      </x:c>
    </x:row>
    <x:row r="83" ht="72" customHeight="1">
      <x:c r="A83" s="32" t="str">
        <x:v>mannstadt_2024_arthroplasty</x:v>
      </x:c>
      <x:c r="B83" s="32" t="str">
        <x:v>Mannstadt, I., Goodman, S. M., Rajan, M., Young, S. R., Wang, F., Navarro-Millán, I., &amp; Mehta, B. (2024). A Novel Approach for Mixed-Methods Research Using Large Language Models: A Report Using Patients' Perspectives on Barriers to Arthroplasty. ACR Open Rheumatology, 6(6), 375–379. https://doi.org/10.1002/acr2.11662</x:v>
      </x:c>
      <x:c r="C83" s="32" t="str">
        <x:v>A Novel Approach for Mixed-Methods Research Using Large Language Models: A Report Using Patients' Perspectives on Barriers to Arthroplasty</x:v>
      </x:c>
      <x:c r="D83" s="32" t="str">
        <x:v>Insa Mannstadt; Susan M. Goodman; Mangala Rajan; Sarah R. Young; Fei Wang; Iris Navarro-Millán; Bella Mehta</x:v>
      </x:c>
      <x:c r="E83" s="32" t="n">
        <x:v>2024</x:v>
      </x:c>
      <x:c r="F83" s="32" t="str">
        <x:v>ACR Open Rheumatology 6(6), 375–379</x:v>
      </x:c>
      <x:c r="G83" s="32" t="str">
        <x:v>peer-reviewed journal brief report</x:v>
      </x:c>
      <x:c r="H83" s="32" t="str">
        <x:v>peer reviewed</x:v>
      </x:c>
      <x:c r="I83" s="32" t="str">
        <x:v>Version of record published 7 March 2024 under CC BY-NC-ND 4.0; full text preserved in PubMed Central (PMC11168905).</x:v>
      </x:c>
      <x:c r="J83" s="32" t="str">
        <x:v>https://pmc.ncbi.nlm.nih.gov/articles/PMC11168905/</x:v>
      </x:c>
      <x:c r="K83" s="32" t="str">
        <x:v>10.1002/acr2.11662</x:v>
      </x:c>
      <x:c r="L83" s="32" t="n">
        <x:v>14</x:v>
      </x:c>
      <x:c r="M83" s="32" t="str">
        <x:v>OpenAlex cited_by_count; retrieved 2026-08-24</x:v>
      </x:c>
      <x:c r="N83" s="32" t="str">
        <x:v>core</x:v>
      </x:c>
      <x:c r="O83" s="32" t="str">
        <x:v>secondary LLM reanalysis of a prior arthroplasty mixed-methods dataset</x:v>
      </x:c>
      <x:c r="P83" s="32" t="str">
        <x:v>Assess ChatGPT-4 as a supplementary investigator for theme induction and survey generation from patient interviews about barriers to arthroplasty.</x:v>
      </x:c>
      <x:c r="Q83" s="32" t="str">
        <x:v>mixed-methods thematic analysis and investigator triangulation</x:v>
      </x:c>
      <x:c r="R83" s="32" t="str">
        <x:v>Human analysts use a consensus codebook with primarily deductive coding and inductive reconciliation; ChatGPT independently generates dominant themes from 1,000-word transcript chunks, consolidates them across interviews, and generates a survey.</x:v>
      </x:c>
      <x:c r="S83" s="32" t="str">
        <x:v>hybrid; human arm primarily deductive and LLM arm pattern-based inductive/deductive</x:v>
      </x:c>
      <x:c r="T83" s="32" t="str">
        <x:v>rheumatology and orthopedic care; barriers to total joint replacement</x:v>
      </x:c>
      <x:c r="U83" s="32" t="str">
        <x:v>prior Hospital for Special Surgery arthroplasty-barriers interview study</x:v>
      </x:c>
      <x:c r="V83" s="32" t="str">
        <x:v>restricted clinical interview transcripts; supporting topic guide is reported</x:v>
      </x:c>
      <x:c r="W83" s="32" t="str">
        <x:v>six semi-structured interviews and one focus group</x:v>
      </x:c>
      <x:c r="X83" s="32" t="str">
        <x:v>not reported</x:v>
      </x:c>
      <x:c r="Y83" s="32" t="str">
        <x:v>seven transcript sources processed in 1,000-word segments</x:v>
      </x:c>
      <x:c r="Z83" s="32" t="str">
        <x:v>1,000-word input chunks; complete transcript lengths not reported</x:v>
      </x:c>
      <x:c r="AA83" s="32" t="str">
        <x:v>not reported</x:v>
      </x:c>
      <x:c r="AB83" s="32" t="str">
        <x:v>patient interview data; de-identification, API retention, and enterprise protections are not reported</x:v>
      </x:c>
      <x:c r="AC83" s="32" t="str">
        <x:v>OpenAI ChatGPT-4</x:v>
      </x:c>
      <x:c r="AD83" s="32" t="str">
        <x:v>ChatGPT-4/GPT-4; snapshot not reported</x:v>
      </x:c>
      <x:c r="AE83" s="32" t="str">
        <x:v>One dominant-theme prompt per transcript chunk, a cross-interview theme-consolidation prompt, and a Likert-survey generation prompt; prompt wording is reported in the text.</x:v>
      </x:c>
      <x:c r="AF83" s="32" t="str">
        <x:v>none</x:v>
      </x:c>
      <x:c r="AG83" s="32" t="str">
        <x:v>single-model workflow</x:v>
      </x:c>
      <x:c r="AH83" s="32" t="str">
        <x:v>not reported</x:v>
      </x:c>
      <x:c r="AI83" s="32" t="str">
        <x:v>Human investigators independently conduct the reference analysis, reconcile a codebook, compare themes by author consensus, and retain responsibility for final mixed-methods use.</x:v>
      </x:c>
      <x:c r="AJ83" s="32" t="str">
        <x:v>1,000-word segments of patient interview/focus-group transcripts</x:v>
      </x:c>
      <x:c r="AK83" s="32" t="str">
        <x:v>six dominant themes and sixteen Likert survey questions</x:v>
      </x:c>
      <x:c r="AL83" s="32" t="str">
        <x:v>Themes are generated per transcript then consolidated, but no persistent quote-to-theme linkage is reported for the LLM arm.</x:v>
      </x:c>
      <x:c r="AM83" s="32" t="str">
        <x:v>prior human team analysis yielding six themes and thirty survey questions</x:v>
      </x:c>
      <x:c r="AN83" s="32" t="str">
        <x:v>one LLM analysis; no repeated runs</x:v>
      </x:c>
      <x:c r="AO83" s="32" t="str">
        <x:v>none</x:v>
      </x:c>
      <x:c r="AP83" s="32" t="str">
        <x:v>All authors visually compare LLM and human themes/questions and reach group consensus on overlaps.</x:v>
      </x:c>
      <x:c r="AQ83" s="32" t="str">
        <x:v>author team including clinical and mixed-methods investigators; exact number participating in each comparison is not reported</x:v>
      </x:c>
      <x:c r="AR83" s="32" t="str">
        <x:v>Human reference coders report agreement of 0.7 or higher for each theme before consensus; no reliability is reported for evaluation of LLM outputs.</x:v>
      </x:c>
      <x:c r="AS83" s="32" t="str">
        <x:v>descriptive overlap percentages and approximate time comparison; no inferential tests</x:v>
      </x:c>
      <x:c r="AT83" s="32" t="str">
        <x:v>Four of six LLM themes were judged highly similar to human themes; ten of sixteen LLM survey questions aligned with human themes, but LLM questions were less specific and missed contextual concerns.</x:v>
      </x:c>
      <x:c r="AU83" s="32" t="str">
        <x:v>Human analysis took about 3,100 minutes versus under 45 minutes for ChatGPT-4; monetary/API cost is not reported.</x:v>
      </x:c>
      <x:c r="AV83" s="32" t="str">
        <x:v>Hospital for Special Surgery IRB approval (2023-2439), implicit participant consent, and Declaration of Helsinki compliance are reported; the article calls for further privacy and consent assessment but does not report cloud-data safeguards.</x:v>
      </x:c>
      <x:c r="AW83" s="32" t="str">
        <x:v>Topic guide in supporting information and prompt wording in the article; transcripts, code, exact model snapshot, and full run logs are not reported.</x:v>
      </x:c>
      <x:c r="AX83" s="32" t="str">
        <x:v>Subjective visual comparison can miss subtle differences, no quantitative theme-similarity assessment was used, and 1,000-word segmentation may remove context.</x:v>
      </x:c>
      <x:c r="AY83" s="32" t="str">
        <x:v>All-author consensus is not blind or independent, one run cannot test stability, and sensitive transcripts were processed by an unspecified ChatGPT service without reported retention controls.</x:v>
      </x:c>
      <x:c r="AZ83" s="32" t="str">
        <x:v>Shares data and the human reference analysis with the earlier arthroplasty study; treat as a dependent reanalysis.</x:v>
      </x:c>
      <x:c r="BA83" s="32" t="str">
        <x:v>not reported</x:v>
      </x:c>
      <x:c r="BB83" s="32" t="str">
        <x:v>not reported</x:v>
      </x:c>
      <x:c r="BC83" s="32" t="str">
        <x:v>full text inspected; Full-text-inspected evidence extraction retained in research/master_evidence.json.</x:v>
      </x:c>
    </x:row>
    <x:row r="84" ht="72" customHeight="1">
      <x:c r="A84" s="32" t="str">
        <x:v>liu_2024_potential_limits</x:v>
      </x:c>
      <x:c r="B84" s="32" t="str">
        <x:v>Liu, X., Zhang, J., Barany, A., Pankiewicz, M., &amp; Baker, R. S. (2024). Assessing the Potential and Limits of Large Language Models in Qualitative Coding. In Advances in Quantitative Ethnography, pp. 89–103. https://doi.org/10.1007/978-3-031-76335-9_7</x:v>
      </x:c>
      <x:c r="C84" s="32" t="str">
        <x:v>Assessing the Potential and Limits of Large Language Models in Qualitative Coding</x:v>
      </x:c>
      <x:c r="D84" s="32" t="str">
        <x:v>Xiner Liu; Jiayi Zhang; Amanda Barany; Maciej Pankiewicz; Ryan S. Baker</x:v>
      </x:c>
      <x:c r="E84" s="32" t="n">
        <x:v>2024</x:v>
      </x:c>
      <x:c r="F84" s="32" t="str">
        <x:v>Advances in Quantitative Ethnography, Communications in Computer and Information Science, 89–103</x:v>
      </x:c>
      <x:c r="G84" s="32" t="str">
        <x:v>peer-reviewed conference proceedings chapter</x:v>
      </x:c>
      <x:c r="H84" s="32" t="str">
        <x:v>peer reviewed</x:v>
      </x:c>
      <x:c r="I84" s="32" t="str">
        <x:v>Springer proceedings version of record published in 2024; author manuscript was retrieved from the University of Pennsylvania repository.</x:v>
      </x:c>
      <x:c r="J84" s="32" t="str">
        <x:v>https://doi.org/10.1007/978-3-031-76335-9_7</x:v>
      </x:c>
      <x:c r="K84" s="32" t="str">
        <x:v>10.1007/978-3-031-76335-9_7</x:v>
      </x:c>
      <x:c r="L84" s="32" t="n">
        <x:v>28</x:v>
      </x:c>
      <x:c r="M84" s="32" t="str">
        <x:v>OpenAlex cited_by_count; retrieved 2026-08-24</x:v>
      </x:c>
      <x:c r="N84" s="32" t="str">
        <x:v>core</x:v>
      </x:c>
      <x:c r="O84" s="32" t="str">
        <x:v>uses a human-to-ChatGPT codebook from Barany et al.; distinct held-out coding evaluation</x:v>
      </x:c>
      <x:c r="P84" s="32" t="str">
        <x:v>Determine how zero-shot, annotated few-shot, and added-context prompting affect GPT-4 Turbo coding across constructs with different qualitative complexity.</x:v>
      </x:c>
      <x:c r="Q84" s="32" t="str">
        <x:v>deductive qualitative coding in quantitative ethnography</x:v>
      </x:c>
      <x:c r="R84" s="32" t="str">
        <x:v>Ten fixed binary codes are assigned line by line to tutoring transcripts, compared with a reconciled two-human label set, and related to expert ratings of construct clarity, concreteness, objectivity, granularity, and specificity.</x:v>
      </x:c>
      <x:c r="S84" s="32" t="str">
        <x:v>deductive fixed-code assignment</x:v>
      </x:c>
      <x:c r="T84" s="32" t="str">
        <x:v>education; virtual mathematics tutoring</x:v>
      </x:c>
      <x:c r="U84" s="32" t="str">
        <x:v>four Saga Education virtual tutoring-session transcripts</x:v>
      </x:c>
      <x:c r="V84" s="32" t="str">
        <x:v>restricted/deidentified tutoring transcripts</x:v>
      </x:c>
      <x:c r="W84" s="32" t="str">
        <x:v>four 60-minute session transcripts</x:v>
      </x:c>
      <x:c r="X84" s="32" t="str">
        <x:v>not reported</x:v>
      </x:c>
      <x:c r="Y84" s="32" t="str">
        <x:v>990 tutor-spoken lines used for model evaluation</x:v>
      </x:c>
      <x:c r="Z84" s="32" t="str">
        <x:v>60 minutes per session; timestamped speaker lines</x:v>
      </x:c>
      <x:c r="AA84" s="32" t="str">
        <x:v>English</x:v>
      </x:c>
      <x:c r="AB84" s="32" t="str">
        <x:v>deidentified transcripts involving ninth-grade students from high-poverty schools</x:v>
      </x:c>
      <x:c r="AC84" s="32" t="str">
        <x:v>OpenAI GPT-4 Turbo</x:v>
      </x:c>
      <x:c r="AD84" s="32" t="str">
        <x:v>gpt-4-Turbo-2024-04-09</x:v>
      </x:c>
      <x:c r="AE84" s="32" t="str">
        <x:v>Zero-shot definition-only prompts; few-shot prompts with annotated rationales; and few-shot plus study background, speaker/time metadata, and three preceding lines; temperature 0.</x:v>
      </x:c>
      <x:c r="AF84" s="32" t="str">
        <x:v>none</x:v>
      </x:c>
      <x:c r="AG84" s="32" t="str">
        <x:v>single-model classifier</x:v>
      </x:c>
      <x:c r="AH84" s="32" t="str">
        <x:v>not reported</x:v>
      </x:c>
      <x:c r="AI84" s="32" t="str">
        <x:v>Humans developed/refined the source codebook, two new researchers independently labeled and reconciled the evaluation data, and eleven qualitative researchers rated construct properties.</x:v>
      </x:c>
      <x:c r="AJ84" s="32" t="str">
        <x:v>individual tutor transcript line, with three preceding lines as context in one condition</x:v>
      </x:c>
      <x:c r="AK84" s="32" t="str">
        <x:v>binary presence/absence label for each of ten constructs</x:v>
      </x:c>
      <x:c r="AL84" s="32" t="str">
        <x:v>Each label is tied to a transcript line; qualitative error analysis reports specific misclassified utterances, but the model produces no rationale in the evaluated output.</x:v>
      </x:c>
      <x:c r="AM84" s="32" t="str">
        <x:v>reconciled human labels plus within-model zero-shot, annotated few-shot, and context conditions</x:v>
      </x:c>
      <x:c r="AN84" s="32" t="str">
        <x:v>three runs per coding approach</x:v>
      </x:c>
      <x:c r="AO84" s="32" t="str">
        <x:v>Cohen's kappa, precision, recall, F1, and Shaffer-adjusted pairwise comparisons; Spearman correlations relate construct ratings to kappa.</x:v>
      </x:c>
      <x:c r="AP84" s="32" t="str">
        <x:v>Eleven qualitative researchers rate ten constructs on five complexity dimensions and example usefulness; they do not directly judge the model outputs.</x:v>
      </x:c>
      <x:c r="AQ84" s="32" t="str">
        <x:v>two human transcript coders plus eleven researchers familiar with qualitative coding and analysis</x:v>
      </x:c>
      <x:c r="AR84" s="32" t="str">
        <x:v>First-round human kappa is reported by construct; model-human kappa is averaged over three runs.</x:v>
      </x:c>
      <x:c r="AS84" s="32" t="str">
        <x:v>Spearman correlations, Shaffer-adjusted comparisons, descriptive means/SDs, and precision/recall error analysis; construct-level correlation n=10 limits power.</x:v>
      </x:c>
      <x:c r="AT84" s="32" t="str">
        <x:v>At least one prompt regime reached kappa ≥0.70 for eight of ten constructs; zero-shot missed implicit cases, few-shot improved recall but overgeneralized examples, and context helped sequential constructs while contaminating isolated-line decisions.</x:v>
      </x:c>
      <x:c r="AU84" s="32" t="str">
        <x:v>The paper reports GPT-4 Turbo token prices and describes automated API recoding as efficient, but does not report aggregate cost or elapsed time.</x:v>
      </x:c>
      <x:c r="AV84" s="32" t="str">
        <x:v>The dataset is described as deidentified; institutional review, consent, API-data handling, and retention protections are not reported.</x:v>
      </x:c>
      <x:c r="AW84" s="32" t="str">
        <x:v>Exact model snapshot, temperature, full prompt patterns, codebook, construct ratings, and result tables are reported; data/code release is not reported.</x:v>
      </x:c>
      <x:c r="AX84" s="32" t="str">
        <x:v>One dataset and codebook limit generalization; some codes have weak human agreement, and the API is less useful than interactive ChatGPT for ambiguity discussion.</x:v>
      </x:c>
      <x:c r="AY84" s="32" t="str">
        <x:v>Fixed reconciled labels suppress interpretive plurality; speaker, timing, lexical cues, and neighboring-line repetition may allow shortcut behavior, and no participant-held-out evaluation is reported.</x:v>
      </x:c>
      <x:c r="AZ84" s="32" t="str">
        <x:v>The codebook comes from prior Barany et al. human/ChatGPT development work, while this paper evaluates a separate automated coding stage.</x:v>
      </x:c>
      <x:c r="BA84" s="32" t="str">
        <x:v>not reported</x:v>
      </x:c>
      <x:c r="BB84" s="32" t="str">
        <x:v>not reported</x:v>
      </x:c>
      <x:c r="BC84" s="32" t="str">
        <x:v>full text inspected; Full-text-inspected evidence extraction retained in research/master_evidence.json.</x:v>
      </x:c>
    </x:row>
    <x:row r="85" ht="72" customHeight="1">
      <x:c r="A85" s="32" t="str">
        <x:v>khan_2024_controversial_topics</x:v>
      </x:c>
      <x:c r="B85" s="32" t="str">
        <x:v>Khan, A. H., Kegalle, H., D'Silva, R., Watt, N., Whelan-Shamy, D., Ghahremanlou, L., &amp; Magee, L. (2024). Automating Thematic Analysis: How LLMs Analyse Controversial Topics. Microsoft Journal for Applied Research, 21, 69–87. arXiv:2405.06919.</x:v>
      </x:c>
      <x:c r="C85" s="32" t="str">
        <x:v>Automating Thematic Analysis: How LLMs Analyse Controversial Topics</x:v>
      </x:c>
      <x:c r="D85" s="32" t="str">
        <x:v>Awais Hameed Khan; Hiruni Kegalle; Rhea D'Silva; Ned Watt; Daniel Whelan-Shamy; Lida Ghahremanlou; Liam Magee</x:v>
      </x:c>
      <x:c r="E85" s="32" t="n">
        <x:v>2024</x:v>
      </x:c>
      <x:c r="F85" s="32" t="str">
        <x:v>Microsoft Journal for Applied Research 21, 69–87</x:v>
      </x:c>
      <x:c r="G85" s="32" t="str">
        <x:v>journal article with arXiv manuscript</x:v>
      </x:c>
      <x:c r="H85" s="32" t="str">
        <x:v>journal publication; peer-review status not independently verified</x:v>
      </x:c>
      <x:c r="I85" s="32" t="str">
        <x:v>Official arXiv record submitted 11 May 2024 and lists the journal reference Microsoft Journal for Applied Research, volume 21, pages 69–87.</x:v>
      </x:c>
      <x:c r="J85" s="32" t="str">
        <x:v>https://arxiv.org/abs/2405.06919</x:v>
      </x:c>
      <x:c r="K85" s="32" t="str">
        <x:v>10.48550/arXiv.2405.06919</x:v>
      </x:c>
      <x:c r="L85" s="32" t="n">
        <x:v>8</x:v>
      </x:c>
      <x:c r="M85" s="32" t="str">
        <x:v>OpenAlex cited_by_count; retrieved 2026-08-24</x:v>
      </x:c>
      <x:c r="N85" s="32" t="str">
        <x:v>core</x:v>
      </x:c>
      <x:c r="O85" s="32" t="str">
        <x:v>two-stage Robodebt pilot using updated model/prompt confirmation</x:v>
      </x:c>
      <x:c r="P85" s="32" t="str">
        <x:v>Compare human and LLM theme assignments on controversial Robodebt statements and use discrepancies to develop reflexive prompt-design guidance.</x:v>
      </x:c>
      <x:c r="Q85" s="32" t="str">
        <x:v>thematic analysis following Braun and Clarke; deliberative consensus coding</x:v>
      </x:c>
      <x:c r="R85" s="32" t="str">
        <x:v>GPT-4 first induces an eleven-theme closed codebook, two human authors and two LLMs independently assign themes to seventeen hand-selected statements, thresholded matrices are compared, and a second prompt/model experiment probes alignment sensitivity.</x:v>
      </x:c>
      <x:c r="S85" s="32" t="str">
        <x:v>hybrid: LLM-assisted inductive codebook generation followed by deductive theme assignment</x:v>
      </x:c>
      <x:c r="T85" s="32" t="str">
        <x:v>Australian politics, welfare policy, and controversial public discourse</x:v>
      </x:c>
      <x:c r="U85" s="32" t="str">
        <x:v>Robodebt statements from #NotMyDebt and a parliamentary/Hansard speech</x:v>
      </x:c>
      <x:c r="V85" s="32" t="str">
        <x:v>public online advocacy and government transcript sources</x:v>
      </x:c>
      <x:c r="W85" s="32" t="str">
        <x:v>17 selected statements</x:v>
      </x:c>
      <x:c r="X85" s="32" t="str">
        <x:v>not applicable; public statements</x:v>
      </x:c>
      <x:c r="Y85" s="32" t="str">
        <x:v>17 statements × 11 themes (187 statement-theme decisions per coder)</x:v>
      </x:c>
      <x:c r="Z85" s="32" t="str">
        <x:v>short excerpts/statements</x:v>
      </x:c>
      <x:c r="AA85" s="32" t="str">
        <x:v>English</x:v>
      </x:c>
      <x:c r="AB85" s="32" t="str">
        <x:v>public statements about a harmful welfare-debt controversy; victims' statements may remain socially sensitive</x:v>
      </x:c>
      <x:c r="AC85" s="32" t="str">
        <x:v>OpenAI GPT-4; Meta Llama 2; confirmation experiment with Claude 3 Opus and Llama 3</x:v>
      </x:c>
      <x:c r="AD85" s="32" t="str">
        <x:v>GPT-4 June 2023; Llama 2 February 2023; GPT-4, Claude 3 Opus, and Llama 3 April 2024 releases; parameter sizes/snapshots not fully reported</x:v>
      </x:c>
      <x:c r="AE85" s="32" t="str">
        <x:v>Collaboratively refined role/context prompt with 0–100 theme relevance scores, temperature 0.1, 50% and 70% thresholds, followed by revised skeptical/stepwise prompts; the main system prompt is printed.</x:v>
      </x:c>
      <x:c r="AF85" s="32" t="str">
        <x:v>none</x:v>
      </x:c>
      <x:c r="AG85" s="32" t="str">
        <x:v>parallel single-model coders rather than a communicating multi-agent system</x:v>
      </x:c>
      <x:c r="AH85" s="32" t="str">
        <x:v>GPT-4 and Llama 2 act as independent machine coders; humans act as independent coders then deliberate to consensus.</x:v>
      </x:c>
      <x:c r="AI85" s="32" t="str">
        <x:v>Two author-researchers curate statements, review/refine the LLM-generated codebook, independently code, deliberate disagreements, redesign prompts, and interpret model-human differences.</x:v>
      </x:c>
      <x:c r="AJ85" s="32" t="str">
        <x:v>statement-theme pair</x:v>
      </x:c>
      <x:c r="AK85" s="32" t="str">
        <x:v>eleven-theme codebook, probability-weighted theme assignments, dichotomized coder matrices, comparisons, and a 58-card AI Sub Zero Bias toolkit</x:v>
      </x:c>
      <x:c r="AL85" s="32" t="str">
        <x:v>Every coder decision is associated with one of seventeen listed source statements, although free-form rationales are not systematically evaluated.</x:v>
      </x:c>
      <x:c r="AM85" s="32" t="str">
        <x:v>two human coders/consensus and cross-model GPT-4 versus Llama 2 comparisons; later GPT-4/Claude 3/Llama 3 prompt confirmation</x:v>
      </x:c>
      <x:c r="AN85" s="32" t="str">
        <x:v>one principal run per model/prompt plus a later revised-prompt/model experiment; stochastic replicates not reported</x:v>
      </x:c>
      <x:c r="AO85" s="32" t="str">
        <x:v>agreement counts/percentages and theme-level, statement-level, and pairwise correlations at 50% and 70% thresholds</x:v>
      </x:c>
      <x:c r="AP85" s="32" t="str">
        <x:v>Two author coders independently assign themes, deliberate to consensus, and qualitatively inspect disagreements with models.</x:v>
      </x:c>
      <x:c r="AQ85" s="32" t="str">
        <x:v>two multidisciplinary author-researchers; external independent evaluators not reported</x:v>
      </x:c>
      <x:c r="AR85" s="32" t="str">
        <x:v>Human-machine and machine-machine agreement/correlation are reported; pre-consensus human-human reliability is not reported.</x:v>
      </x:c>
      <x:c r="AS85" s="32" t="str">
        <x:v>descriptive agreement and correlations under two post-hoc thresholds; uncertainty tests are not reported</x:v>
      </x:c>
      <x:c r="AT85" s="32" t="str">
        <x:v>Agreement varies by model and threshold, model pairs sometimes agree more with each other than with humans, prompt instructions can move models toward human judgments, and disagreements expose biases on both sides rather than a single gold interpretation.</x:v>
      </x:c>
      <x:c r="AU85" s="32" t="str">
        <x:v>The article argues that verification and prompt iteration may add labor; monetary cost and wall-clock comparisons are not reported.</x:v>
      </x:c>
      <x:c r="AV85" s="32" t="str">
        <x:v>The paper discusses political bias, sensitive-data transmission, de-identification effects, black-box accountability, and risks of bypassing human review; formal ethics approval is not reported.</x:v>
      </x:c>
      <x:c r="AW85" s="32" t="str">
        <x:v>Main prompt, all seventeen statements, result matrices, threshold rules, and card toolkit are reported; complete code/API logs and exact snapshots are not reported.</x:v>
      </x:c>
      <x:c r="AX85" s="32" t="str">
        <x:v>Small selective corpus, curator/coder bias, GPT-generated initial themes, prompt sensitivity, threshold degrees of freedom, model updates, and absence of generalizability.</x:v>
      </x:c>
      <x:c r="AY85" s="32" t="str">
        <x:v>Theme thresholds are researcher-chosen, codebook induction and evaluation reuse GPT-4, and public-source identities/political stance may cue assignments.</x:v>
      </x:c>
      <x:c r="AZ85" s="32" t="str">
        <x:v>Extends earlier LLM thematic-analysis work with a deliberately controversial corpus and explicit human/model plurality; its second experiment is dependent confirmation, not a separate study.</x:v>
      </x:c>
      <x:c r="BA85" s="32" t="str">
        <x:v>not reported</x:v>
      </x:c>
      <x:c r="BB85" s="32" t="str">
        <x:v>not reported</x:v>
      </x:c>
      <x:c r="BC85" s="32" t="str">
        <x:v>full text inspected; Full-text-inspected evidence extraction retained in research/master_evidence.json.</x:v>
      </x:c>
    </x:row>
    <x:row r="86" ht="72" customHeight="1">
      <x:c r="A86" s="32" t="str">
        <x:v>rasheed_2024_multi_agent</x:v>
      </x:c>
      <x:c r="B86" s="32" t="str">
        <x:v>Rasheed, Z., Waseem, M., Ahmad, A., Kemell, K.-K., Xiaofeng, W., Duc, A. N., &amp; Abrahamsson, P. (2024). Can Large Language Models Serve as Data Analysts? A Multi-Agent Assisted Approach for Qualitative Data Analysis. arXiv:2402.01386.</x:v>
      </x:c>
      <x:c r="C86" s="32" t="str">
        <x:v>Can Large Language Models Serve as Data Analysts? A Multi-Agent Assisted Approach for Qualitative Data Analysis</x:v>
      </x:c>
      <x:c r="D86" s="32" t="str">
        <x:v>Zeeshan Rasheed; Muhammad Waseem; Aakash Ahmad; Kai-Kristian Kemell; Wang Xiaofeng; Anh Nguyen Duc; Pekka Abrahamsson</x:v>
      </x:c>
      <x:c r="E86" s="32" t="n">
        <x:v>2024</x:v>
      </x:c>
      <x:c r="F86" s="32" t="str">
        <x:v>arXiv</x:v>
      </x:c>
      <x:c r="G86" s="32" t="str">
        <x:v>arXiv preprint</x:v>
      </x:c>
      <x:c r="H86" s="32" t="str">
        <x:v>preprint; peer review not verified</x:v>
      </x:c>
      <x:c r="I86" s="32" t="str">
        <x:v>arXiv first submitted 2 February 2024 and updated to v2 on 12 October 2025; no peer-reviewed venue is recorded on the official arXiv record.</x:v>
      </x:c>
      <x:c r="J86" s="32" t="str">
        <x:v>https://arxiv.org/abs/2402.01386</x:v>
      </x:c>
      <x:c r="K86" s="32" t="str">
        <x:v>10.48550/arXiv.2402.01386</x:v>
      </x:c>
      <x:c r="L86" s="32" t="str">
        <x:v>not reported</x:v>
      </x:c>
      <x:c r="M86" s="32" t="str">
        <x:v>OpenAlex lookup unavailable or no sufficiently exact match; retrieved 2026-08-24</x:v>
      </x:c>
      <x:c r="N86" s="32" t="str">
        <x:v>core</x:v>
      </x:c>
      <x:c r="O86" s="32" t="str">
        <x:v>2024 arXiv system paper; v2 updated in 2025</x:v>
      </x:c>
      <x:c r="P86" s="32" t="str">
        <x:v>Design a 27-agent LLM system that autonomously performs thematic, content, narrative, grounded-theory, and discourse-analysis workflows on user-supplied data.</x:v>
      </x:c>
      <x:c r="Q86" s="32" t="str">
        <x:v>thematic analysis, qualitative content analysis, narrative analysis, grounded theory, and discourse analysis</x:v>
      </x:c>
      <x:c r="R86" s="32" t="str">
        <x:v>Prompt-defined agents summarize inputs, generate and organize codes/themes/patterns, check outputs, and write reports; evaluation consists of qualitative demonstrations on GitHub/Stack Overflow and other example inputs rather than a method-specific benchmark.</x:v>
      </x:c>
      <x:c r="S86" s="32" t="str">
        <x:v>hybrid/varies by selected workflow</x:v>
      </x:c>
      <x:c r="T86" s="32" t="str">
        <x:v>empirical software engineering and generic qualitative data</x:v>
      </x:c>
      <x:c r="U86" s="32" t="str">
        <x:v>demonstration GitHub links, Stack Overflow text, uploaded documents, interviews, biographies, customer feedback, and media text</x:v>
      </x:c>
      <x:c r="V86" s="32" t="str">
        <x:v>example public web inputs; a fixed evaluation corpus is not enumerated</x:v>
      </x:c>
      <x:c r="W86" s="32" t="str">
        <x:v>not reported</x:v>
      </x:c>
      <x:c r="X86" s="32" t="str">
        <x:v>not reported</x:v>
      </x:c>
      <x:c r="Y86" s="32" t="str">
        <x:v>not reported</x:v>
      </x:c>
      <x:c r="Z86" s="32" t="str">
        <x:v>not reported</x:v>
      </x:c>
      <x:c r="AA86" s="32" t="str">
        <x:v>not reported</x:v>
      </x:c>
      <x:c r="AB86" s="32" t="str">
        <x:v>The system can accept interviews/audio and potentially sensitive inputs, but no sensitive study dataset is evaluated.</x:v>
      </x:c>
      <x:c r="AC86" s="32" t="str">
        <x:v>OpenAI GPT</x:v>
      </x:c>
      <x:c r="AD86" s="32" t="str">
        <x:v>gpt-4o is given as the example/configured model; exact snapshot not reported</x:v>
      </x:c>
      <x:c r="AE86" s="32" t="str">
        <x:v>Task-specific role prompts and sequential handoffs across 27 agents; workflow algorithms are printed and code is public.</x:v>
      </x:c>
      <x:c r="AF86" s="32" t="str">
        <x:v>none reported; a user-feedback mechanism is described</x:v>
      </x:c>
      <x:c r="AG86" s="32" t="str">
        <x:v>multi-agent, 27 task-specific agents</x:v>
      </x:c>
      <x:c r="AH86" s="32" t="str">
        <x:v>scraping/transcription, summarization, code generation, code categorization, themes, validation, finalization, narrative/open/axial/selective coding, content patterns, discourse/context analysis, grounded-theory construction, and report writing.</x:v>
      </x:c>
      <x:c r="AI86" s="32" t="str">
        <x:v>Users select a qualitative method, provide inputs and prompts, and may provide feedback; demonstrations otherwise run autonomously without expert adjudication.</x:v>
      </x:c>
      <x:c r="AJ86" s="32" t="str">
        <x:v>varies by workflow; text excerpts/documents are summarized before downstream analysis</x:v>
      </x:c>
      <x:c r="AK86" s="32" t="str">
        <x:v>codes, categorized codebooks, themes, patterns, narratives, theoretical models, discourse analyses, and CSV/DOC reports</x:v>
      </x:c>
      <x:c r="AL86" s="32" t="str">
        <x:v>Agents are instructed to validate against source data, but the paper does not empirically test source-to-output traceability or unsupported claims.</x:v>
      </x:c>
      <x:c r="AM86" s="32" t="str">
        <x:v>none</x:v>
      </x:c>
      <x:c r="AN86" s="32" t="str">
        <x:v>not reported</x:v>
      </x:c>
      <x:c r="AO86" s="32" t="str">
        <x:v>none</x:v>
      </x:c>
      <x:c r="AP86" s="32" t="str">
        <x:v>No reported expert/user study; outputs are demonstrated and described by the authors.</x:v>
      </x:c>
      <x:c r="AQ86" s="32" t="str">
        <x:v>not reported</x:v>
      </x:c>
      <x:c r="AR86" s="32" t="str">
        <x:v>not reported</x:v>
      </x:c>
      <x:c r="AS86" s="32" t="str">
        <x:v>none</x:v>
      </x:c>
      <x:c r="AT86" s="32" t="str">
        <x:v>The implementation produces outputs for all five claimed workflows, but effectiveness, accuracy, efficiency, and methodological fidelity are asserted without a fixed benchmark or independent evaluation.</x:v>
      </x:c>
      <x:c r="AU86" s="32" t="str">
        <x:v>The authors claim reduced manual effort/time/cost but report no measured time, workload, or monetary values.</x:v>
      </x:c>
      <x:c r="AV86" s="32" t="str">
        <x:v>The paper identifies privacy and data-governance risks of sending sensitive qualitative data to LLMs and states that safeguards were not extensively addressed.</x:v>
      </x:c>
      <x:c r="AW86" s="32" t="str">
        <x:v>Public source code and system details at https://github.com/GPT-Laboratory/LLMAgentSystem; algorithms and agent flows are printed; exact snapshot/data runs are not fixed.</x:v>
      </x:c>
      <x:c r="AX86" s="32" t="str">
        <x:v>Only OpenAI API models were used; prompts may not be optimal; privacy/governance is underdeveloped; no multilingual or broad participant/benchmark evaluation is included.</x:v>
      </x:c>
      <x:c r="AY86" s="32" t="str">
        <x:v>The paper conflates distinct qualitative traditions, summarizes before coding, uses LLM agents to validate other LLM outputs, and provides no evidence for accuracy or claimed bias reduction.</x:v>
      </x:c>
      <x:c r="AZ86" s="32" t="str">
        <x:v>Architectural predecessor/comparator for later multi-agent thematic-analysis systems; version updates must not be counted separately.</x:v>
      </x:c>
      <x:c r="BA86" s="32" t="str">
        <x:v>not reported</x:v>
      </x:c>
      <x:c r="BB86" s="32" t="str">
        <x:v>not reported</x:v>
      </x:c>
      <x:c r="BC86" s="32" t="str">
        <x:v>full text inspected; Full-text-inspected evidence extraction retained in research/master_evidence.json.</x:v>
      </x:c>
    </x:row>
    <x:row r="87" ht="72" customHeight="1">
      <x:c r="A87" s="32" t="str">
        <x:v>torii_2024_hci_horizons</x:v>
      </x:c>
      <x:c r="B87" s="32" t="str">
        <x:v>Torii, M. G., Murakami, T., &amp; Ochiai, Y. (2024). Expanding Horizons in HCI Research Through LLM-Driven Qualitative Analysis. arXiv:2401.04138. https://doi.org/10.48550/arXiv.2401.04138</x:v>
      </x:c>
      <x:c r="C87" s="32" t="str">
        <x:v>Expanding Horizons in HCI Research Through LLM-Driven Qualitative Analysis</x:v>
      </x:c>
      <x:c r="D87" s="32" t="str">
        <x:v>Maya Grace Torii; Takahito Murakami; Yoichi Ochiai</x:v>
      </x:c>
      <x:c r="E87" s="32" t="n">
        <x:v>2024</x:v>
      </x:c>
      <x:c r="F87" s="32" t="str">
        <x:v>arXiv</x:v>
      </x:c>
      <x:c r="G87" s="32" t="str">
        <x:v>arXiv preprint/manuscript submitted to ACM</x:v>
      </x:c>
      <x:c r="H87" s="32" t="str">
        <x:v>preprint; peer review not verified</x:v>
      </x:c>
      <x:c r="I87" s="32" t="str">
        <x:v>arXiv v1 submitted 7 January 2024; no accepted venue is recorded on the official arXiv entry.</x:v>
      </x:c>
      <x:c r="J87" s="32" t="str">
        <x:v>https://arxiv.org/abs/2401.04138</x:v>
      </x:c>
      <x:c r="K87" s="32" t="str">
        <x:v>10.48550/arXiv.2401.04138</x:v>
      </x:c>
      <x:c r="L87" s="32" t="n">
        <x:v>2</x:v>
      </x:c>
      <x:c r="M87" s="32" t="str">
        <x:v>OpenAlex cited_by_count; retrieved 2026-08-24</x:v>
      </x:c>
      <x:c r="N87" s="32" t="str">
        <x:v>core</x:v>
      </x:c>
      <x:c r="O87" s="32" t="str">
        <x:v>standalone three-paper HCI benchmark</x:v>
      </x:c>
      <x:c r="P87" s="32" t="str">
        <x:v>Test whether GPT-4 and Llama 2 can generate qualitative findings from raw open-question responses that resemble passages in three published HCI papers.</x:v>
      </x:c>
      <x:c r="Q87" s="32" t="str">
        <x:v>LLM-driven qualitative analysis, with general reference to grounded theory, phenomenology, and ethnography</x:v>
      </x:c>
      <x:c r="R87" s="32" t="str">
        <x:v>The models receive paper summaries, open-ended survey questions/answers, and preceding result text, then generate result/discussion continuations that are compared with selected published passages using SBART cosine similarity.</x:v>
      </x:c>
      <x:c r="S87" s="32" t="str">
        <x:v>not clearly specified</x:v>
      </x:c>
      <x:c r="T87" s="32" t="str">
        <x:v>human-computer interaction open-ended survey research</x:v>
      </x:c>
      <x:c r="U87" s="32" t="str">
        <x:v>raw open-question data and selected result passages from three CHI/HCI papers</x:v>
      </x:c>
      <x:c r="V87" s="32" t="str">
        <x:v>source papers/data are described as downloadable; the assembled benchmark release is not reported in the paper</x:v>
      </x:c>
      <x:c r="W87" s="32" t="str">
        <x:v>three published papers with 32 selected passage IDs</x:v>
      </x:c>
      <x:c r="X87" s="32" t="str">
        <x:v>not reported; inherited from the three source studies</x:v>
      </x:c>
      <x:c r="Y87" s="32" t="str">
        <x:v>three paper datasets; exact number of survey responses/tokens not reported</x:v>
      </x:c>
      <x:c r="Z87" s="32" t="str">
        <x:v>raw response sets constrained by model token limits</x:v>
      </x:c>
      <x:c r="AA87" s="32" t="str">
        <x:v>English</x:v>
      </x:c>
      <x:c r="AB87" s="32" t="str">
        <x:v>open-ended survey data; consent, de-identification, and API transmission protections are not reported</x:v>
      </x:c>
      <x:c r="AC87" s="32" t="str">
        <x:v>OpenAI GPT-4 and Meta Llama 2 13B</x:v>
      </x:c>
      <x:c r="AD87" s="32" t="str">
        <x:v>gpt-4-1106-preview and Llama 2 13B</x:v>
      </x:c>
      <x:c r="AE87" s="32" t="str">
        <x:v>Three prompts generate a paper summary, candidate qualitative-analysis questions, and short result/discussion continuations from raw answers plus preceding text; GPT temperature 0.9 is shown.</x:v>
      </x:c>
      <x:c r="AF87" s="32" t="str">
        <x:v>none</x:v>
      </x:c>
      <x:c r="AG87" s="32" t="str">
        <x:v>single-model generation conditions</x:v>
      </x:c>
      <x:c r="AH87" s="32" t="str">
        <x:v>not reported</x:v>
      </x:c>
      <x:c r="AI87" s="32" t="str">
        <x:v>Researchers select papers/passages, assemble summaries/raw data, and interpret similarity results; no qualitative expert judges generated interpretations.</x:v>
      </x:c>
      <x:c r="AJ87" s="32" t="str">
        <x:v>selected published finding passage and its corresponding open-ended survey responses</x:v>
      </x:c>
      <x:c r="AK87" s="32" t="str">
        <x:v>candidate questions and generated qualitative findings/discussion prose</x:v>
      </x:c>
      <x:c r="AL87" s="32" t="str">
        <x:v>Raw answers are prompt inputs, but generated claims are not linked to specific responses or quotations.</x:v>
      </x:c>
      <x:c r="AM87" s="32" t="str">
        <x:v>published paper passages as reference and GPT-4 versus Llama 2 comparison</x:v>
      </x:c>
      <x:c r="AN87" s="32" t="str">
        <x:v>five generations per selected passage/model condition</x:v>
      </x:c>
      <x:c r="AO87" s="32" t="str">
        <x:v>SBART sentence-embedding cosine similarity against the published passage</x:v>
      </x:c>
      <x:c r="AP87" s="32" t="str">
        <x:v>none</x:v>
      </x:c>
      <x:c r="AQ87" s="32" t="str">
        <x:v>not reported</x:v>
      </x:c>
      <x:c r="AR87" s="32" t="str">
        <x:v>not reported</x:v>
      </x:c>
      <x:c r="AS87" s="32" t="str">
        <x:v>average cosine similarity across five outputs; uncertainty/inferential tests not reported</x:v>
      </x:c>
      <x:c r="AT87" s="32" t="str">
        <x:v>Generated passages sometimes have high semantic similarity to published prose and sometimes add different details, but the paper provides no human validation that similarity represents correct or valuable qualitative interpretation.</x:v>
      </x:c>
      <x:c r="AU87" s="32" t="str">
        <x:v>not reported</x:v>
      </x:c>
      <x:c r="AV87" s="32" t="str">
        <x:v>not reported beyond a general discussion of bias and proprietary-model opacity</x:v>
      </x:c>
      <x:c r="AW87" s="32" t="str">
        <x:v>Model name, one temperature, prompt figures, source-paper citations, and similarity plots are reported; benchmark files, code, seeds, and complete outputs are not linked.</x:v>
      </x:c>
      <x:c r="AX87" s="32" t="str">
        <x:v>Token limits constrain raw data, model bias and opacity matter, model specifications change, and cosine similarity may not capture meaning or qualitative quality.</x:v>
      </x:c>
      <x:c r="AY87" s="32" t="str">
        <x:v>Reference passages are not a unique gold interpretation, preceding paper prose leaks style/content, SBART is not validated for interpretive equivalence, and high similarity could reward imitation.</x:v>
      </x:c>
      <x:c r="AZ87" s="32" t="str">
        <x:v>Reuses three published HCI studies and their prose as benchmark references; outcomes are dependent on those source papers.</x:v>
      </x:c>
      <x:c r="BA87" s="32" t="str">
        <x:v>not reported</x:v>
      </x:c>
      <x:c r="BB87" s="32" t="str">
        <x:v>not reported</x:v>
      </x:c>
      <x:c r="BC87" s="32" t="str">
        <x:v>full text inspected; Full-text-inspected evidence extraction retained in research/master_evidence.json.</x:v>
      </x:c>
    </x:row>
    <x:row r="88" ht="72" customHeight="1">
      <x:c r="A88" s="32" t="str">
        <x:v>fischer_biemann_2024_qda</x:v>
      </x:c>
      <x:c r="B88" s="32" t="str">
        <x:v>Fischer, T., &amp; Biemann, C. (2024). Exploring Large Language Models for Qualitative Data Analysis. Proceedings of the 4th International Conference on Natural Language Processing for Digital Humanities, 423–437. https://doi.org/10.18653/v1/2024.nlp4dh-1.41</x:v>
      </x:c>
      <x:c r="C88" s="32" t="str">
        <x:v>Exploring Large Language Models for Qualitative Data Analysis</x:v>
      </x:c>
      <x:c r="D88" s="32" t="str">
        <x:v>Tim Fischer; Chris Biemann</x:v>
      </x:c>
      <x:c r="E88" s="32" t="n">
        <x:v>2024</x:v>
      </x:c>
      <x:c r="F88" s="32" t="str">
        <x:v>Proceedings of the 4th International Conference on Natural Language Processing for Digital Humanities, 423–437</x:v>
      </x:c>
      <x:c r="G88" s="32" t="str">
        <x:v>peer-reviewed conference paper</x:v>
      </x:c>
      <x:c r="H88" s="32" t="str">
        <x:v>peer reviewed</x:v>
      </x:c>
      <x:c r="I88" s="32" t="str">
        <x:v>Official ACL Anthology proceedings version published November 2024.</x:v>
      </x:c>
      <x:c r="J88" s="32" t="str">
        <x:v>https://aclanthology.org/2024.nlp4dh-1.41/</x:v>
      </x:c>
      <x:c r="K88" s="32" t="str">
        <x:v>10.18653/v1/2024.nlp4dh-1.41</x:v>
      </x:c>
      <x:c r="L88" s="32" t="n">
        <x:v>9</x:v>
      </x:c>
      <x:c r="M88" s="32" t="str">
        <x:v>OpenAlex cited_by_count; retrieved 2026-08-24</x:v>
      </x:c>
      <x:c r="N88" s="32" t="str">
        <x:v>core</x:v>
      </x:c>
      <x:c r="O88" s="32" t="str">
        <x:v>DATS/Discourse Analysis Tool Suite LLM Assistant</x:v>
      </x:c>
      <x:c r="P88" s="32" t="str">
        <x:v>Map common DATS qualitative-workflow needs to NLP tasks, benchmark efficient open models in English and German, and integrate the strongest model as a locally deployable human-controlled assistant.</x:v>
      </x:c>
      <x:c r="Q88" s="32" t="str">
        <x:v>Grounded Theory-inspired qualitative data analysis workflow</x:v>
      </x:c>
      <x:c r="R88" s="32" t="str">
        <x:v>Four proxy NLP tasks—document classification, metadata extraction, span classification, and correction/summarization—are evaluated on reused benchmarks, then document tagging, metadata extraction, and code suggestion are exposed in a review-first DATS interface.</x:v>
      </x:c>
      <x:c r="S88" s="32" t="str">
        <x:v>primarily deductive/predefined tags, metadata fields, and codes; future inductive code suggestion is proposed</x:v>
      </x:c>
      <x:c r="T88" s="32" t="str">
        <x:v>digital humanities and generic document/interview analysis</x:v>
      </x:c>
      <x:c r="U88" s="32" t="str">
        <x:v>Tagesschau; Few-NERD; German legal NER; SQuAD/GermanQuAD-style extraction; quotation attribution; DISCO/Disfl-QA; MLSUM and other task datasets listed in the paper</x:v>
      </x:c>
      <x:c r="V88" s="32" t="str">
        <x:v>public benchmark datasets</x:v>
      </x:c>
      <x:c r="W88" s="32" t="str">
        <x:v>multiple benchmark datasets; aggregate document count not reported</x:v>
      </x:c>
      <x:c r="X88" s="32" t="str">
        <x:v>not applicable for the benchmark; source-dataset participants not reported</x:v>
      </x:c>
      <x:c r="Y88" s="32" t="str">
        <x:v>reported separately by benchmark/task in the paper and appendix; no single aggregate</x:v>
      </x:c>
      <x:c r="Z88" s="32" t="str">
        <x:v>document- and span-level inputs</x:v>
      </x:c>
      <x:c r="AA88" s="32" t="str">
        <x:v>English and German</x:v>
      </x:c>
      <x:c r="AB88" s="32" t="str">
        <x:v>Benchmark data are public; the deployed system is designed for local use because real researchers may handle sensitive data.</x:v>
      </x:c>
      <x:c r="AC88" s="32" t="str">
        <x:v>Llama 3.1, Gemma 2, and Mistral NeMo</x:v>
      </x:c>
      <x:c r="AD88" s="32" t="str">
        <x:v>Llama 3.1 8B Instruct; Gemma 2 9B Instruct; Mistral NeMo 12B Instruct; FP16</x:v>
      </x:c>
      <x:c r="AE88" s="32" t="str">
        <x:v>Zero-shot, one prompt per task/dataset/language, explicit output schemas, appendix prompts; deviations count as errors.</x:v>
      </x:c>
      <x:c r="AF88" s="32" t="str">
        <x:v>none in the benchmark; user-specific fine-tuning is future work</x:v>
      </x:c>
      <x:c r="AG88" s="32" t="str">
        <x:v>single-model assistant</x:v>
      </x:c>
      <x:c r="AH88" s="32" t="str">
        <x:v>not reported</x:v>
      </x:c>
      <x:c r="AI88" s="32" t="str">
        <x:v>Researchers select task scope, review/edit prompts, and keep/merge/reject every generated suggestion before it changes the project.</x:v>
      </x:c>
      <x:c r="AJ88" s="32" t="str">
        <x:v>whole document, metadata field, text span, or passage depending on task</x:v>
      </x:c>
      <x:c r="AK88" s="32" t="str">
        <x:v>document tags, metadata values, code/span suggestions, corrected text, summaries, and displayed model reasoning</x:v>
      </x:c>
      <x:c r="AL88" s="32" t="str">
        <x:v>The result-review interface displays suggestions and reasoning alongside source documents; systematic fidelity evaluation of those explanations is not reported.</x:v>
      </x:c>
      <x:c r="AM88" s="32" t="str">
        <x:v>Three similarly sized open LLMs; established dataset labels provide task references, but non-LLM and expert qualitative baselines are not evaluated.</x:v>
      </x:c>
      <x:c r="AN88" s="32" t="str">
        <x:v>three runs per configuration</x:v>
      </x:c>
      <x:c r="AO88" s="32" t="str">
        <x:v>precision, recall, F1, accuracy, exact match, ROUGE-1/2/L/Lsum, and METEOR by task</x:v>
      </x:c>
      <x:c r="AP88" s="32" t="str">
        <x:v>No user study or qualitative-expert evaluation of the integrated assistant is reported.</x:v>
      </x:c>
      <x:c r="AQ88" s="32" t="str">
        <x:v>not reported</x:v>
      </x:c>
      <x:c r="AR88" s="32" t="str">
        <x:v>not reported</x:v>
      </x:c>
      <x:c r="AS88" s="32" t="str">
        <x:v>metrics averaged across three runs; uncertainty intervals and significance tests are not reported</x:v>
      </x:c>
      <x:c r="AT88" s="32" t="str">
        <x:v>Gemma 2 is strongest overall and becomes the assistant model; performance drops substantially for German and fine-grained/multilabel tasks, so the initial assistant is restricted to English projects.</x:v>
      </x:c>
      <x:c r="AU88" s="32" t="str">
        <x:v>Models are chosen for local deployment on limited university resources; measured latency, energy, and cost are not reported.</x:v>
      </x:c>
      <x:c r="AV88" s="32" t="str">
        <x:v>Local open-model execution is an explicit privacy design choice; user approval is mandatory, and the paper flags training-data bias and nuanced-context failures.</x:v>
      </x:c>
      <x:c r="AW88" s="32" t="str">
        <x:v>Benchmark code https://github.com/uhh-lt/llm4qda, DATS repository https://github.com/uhh-lt/dats, live demo, appendix prompts, datasets, models, and hardware are reported.</x:v>
      </x:c>
      <x:c r="AX88" s="32" t="str">
        <x:v>Zero-shot-only design, English/German disparity, imperfect proxy datasets, no real-user validation, and general LLM reasoning/bias limits.</x:v>
      </x:c>
      <x:c r="AY88" s="32" t="str">
        <x:v>Proxy classification/generation metrics do not establish qualitative insight quality, and displayed model reasoning is not necessarily faithful provenance.</x:v>
      </x:c>
      <x:c r="AZ88" s="32" t="str">
        <x:v>Extends the pre-existing DATS/D-WISE platform with an LLM Assistant; treat tool papers as one system family.</x:v>
      </x:c>
      <x:c r="BA88" s="32" t="str">
        <x:v>not reported</x:v>
      </x:c>
      <x:c r="BB88" s="32" t="str">
        <x:v>not reported</x:v>
      </x:c>
      <x:c r="BC88" s="32" t="str">
        <x:v>full text inspected; Full-text-inspected evidence extraction retained in research/master_evidence.json.</x:v>
      </x:c>
    </x:row>
    <x:row r="89" ht="72" customHeight="1">
      <x:c r="A89" s="32" t="str">
        <x:v>breazu_2024_hate_speech</x:v>
      </x:c>
      <x:c r="B89" s="32" t="str">
        <x:v>Breazu, P., Schirmer, M., Hu, S., &amp; Katsos, N. (2024). Large Language Models and Thematic Analysis: Human-AI Synergy in Researching Hate Speech on Social Media. arXiv:2408.05126. https://doi.org/10.48550/arXiv.2408.05126</x:v>
      </x:c>
      <x:c r="C89" s="32" t="str">
        <x:v>Large Language Models and Thematic Analysis: Human-AI Synergy in Researching Hate Speech on Social Media</x:v>
      </x:c>
      <x:c r="D89" s="32" t="str">
        <x:v>Petre Breazu; Miriam Schirmer; Songbo Hu; Napoleon Katsos</x:v>
      </x:c>
      <x:c r="E89" s="32" t="n">
        <x:v>2024</x:v>
      </x:c>
      <x:c r="F89" s="32" t="str">
        <x:v>arXiv</x:v>
      </x:c>
      <x:c r="G89" s="32" t="str">
        <x:v>arXiv preprint</x:v>
      </x:c>
      <x:c r="H89" s="32" t="str">
        <x:v>preprint; peer review not verified</x:v>
      </x:c>
      <x:c r="I89" s="32" t="str">
        <x:v>arXiv v1 submitted 9 August 2024; no journal reference is recorded on the official arXiv entry.</x:v>
      </x:c>
      <x:c r="J89" s="32" t="str">
        <x:v>https://arxiv.org/abs/2408.05126</x:v>
      </x:c>
      <x:c r="K89" s="32" t="str">
        <x:v>10.48550/arXiv.2408.05126</x:v>
      </x:c>
      <x:c r="L89" s="32" t="n">
        <x:v>2</x:v>
      </x:c>
      <x:c r="M89" s="32" t="str">
        <x:v>OpenAlex cited_by_count; retrieved 2026-08-24</x:v>
      </x:c>
      <x:c r="N89" s="32" t="str">
        <x:v>core</x:v>
      </x:c>
      <x:c r="O89" s="32" t="str">
        <x:v>reanalysis of a previously human-coded EU-project YouTube corpus</x:v>
      </x:c>
      <x:c r="P89" s="32" t="str">
        <x:v>Compare GPT-4 inductive and deductive thematic analysis with expert human interpretation of anti-Roma YouTube discourse and characterize a complementary human-AI workflow.</x:v>
      </x:c>
      <x:c r="Q89" s="32" t="str">
        <x:v>Braun and Clarke six-phase thematic analysis</x:v>
      </x:c>
      <x:c r="R89" s="32" t="str">
        <x:v>GPT-4 induces categories from seven batches of comments, categories are compared with a prior human framework, and GPT-4 then assigns all comments under either its own or the human categories while researchers iteratively revise prompts and add a None class.</x:v>
      </x:c>
      <x:c r="S89" s="32" t="str">
        <x:v>hybrid: inductive theme generation followed by deductive category assignment</x:v>
      </x:c>
      <x:c r="T89" s="32" t="str">
        <x:v>social media hate speech, Roma migration, and Swedish political discourse</x:v>
      </x:c>
      <x:c r="U89" s="32" t="str">
        <x:v>474 YouTube comments on Eastern European Roma beggars in Sweden from an EU-funded project</x:v>
      </x:c>
      <x:c r="V89" s="32" t="str">
        <x:v>public social-media comments; compiled dataset access not reported</x:v>
      </x:c>
      <x:c r="W89" s="32" t="str">
        <x:v>474 comments</x:v>
      </x:c>
      <x:c r="X89" s="32" t="str">
        <x:v>not applicable/unknown public commenters</x:v>
      </x:c>
      <x:c r="Y89" s="32" t="str">
        <x:v>474 comments in seven batches</x:v>
      </x:c>
      <x:c r="Z89" s="32" t="str">
        <x:v>short YouTube comments</x:v>
      </x:c>
      <x:c r="AA89" s="32" t="str">
        <x:v>not reported</x:v>
      </x:c>
      <x:c r="AB89" s="32" t="str">
        <x:v>public but identity-linked, discriminatory, and inflammatory content about a marginalized ethnic group</x:v>
      </x:c>
      <x:c r="AC89" s="32" t="str">
        <x:v>OpenAI GPT-4</x:v>
      </x:c>
      <x:c r="AD89" s="32" t="str">
        <x:v>GPT-4 via ChatGPT/API; exact snapshot not reported</x:v>
      </x:c>
      <x:c r="AE89" s="32" t="str">
        <x:v>Qualitative-researcher role prompt, Braun–Clarke phase instructions, progressive contextual/theory additions, two category schemes, and a None option; temperature 0.1.</x:v>
      </x:c>
      <x:c r="AF89" s="32" t="str">
        <x:v>none; in-context and theory-driven prompting only</x:v>
      </x:c>
      <x:c r="AG89" s="32" t="str">
        <x:v>single-model iterative workflow</x:v>
      </x:c>
      <x:c r="AH89" s="32" t="str">
        <x:v>not reported</x:v>
      </x:c>
      <x:c r="AI89" s="32" t="str">
        <x:v>An early-career researcher supplies the prior NVivo analysis; four additional experts inspect themes and classifications, revise prompts, and explain contextual errors.</x:v>
      </x:c>
      <x:c r="AJ89" s="32" t="str">
        <x:v>individual YouTube comment</x:v>
      </x:c>
      <x:c r="AK89" s="32" t="str">
        <x:v>152 initial themes reduced to five broad themes, deductive labels under model- and human-defined taxonomies, descriptions, and distributions</x:v>
      </x:c>
      <x:c r="AL89" s="32" t="str">
        <x:v>The article presents source comments for error cases and category interpretations, but does not report a complete machine-readable comment-to-theme audit trail.</x:v>
      </x:c>
      <x:c r="AM89" s="32" t="str">
        <x:v>prior human NVivo thematic analysis and comparison of LLM-defined versus human-defined categories</x:v>
      </x:c>
      <x:c r="AN89" s="32" t="str">
        <x:v>not reported; multiple prompt variations were tried without a preregistered search or repeated-run analysis</x:v>
      </x:c>
      <x:c r="AO89" s="32" t="str">
        <x:v>category-frequency distributions only; no agreement or semantic-quality metric</x:v>
      </x:c>
      <x:c r="AP89" s="32" t="str">
        <x:v>Four domain/TA experts independently compare generated themes with the established framework and inspect classification discrepancies; aggregation procedure and formal scale are not reported.</x:v>
      </x:c>
      <x:c r="AQ89" s="32" t="str">
        <x:v>one early-career source analyst plus four experts familiar with thematic analysis and the dataset</x:v>
      </x:c>
      <x:c r="AR89" s="32" t="str">
        <x:v>not reported</x:v>
      </x:c>
      <x:c r="AS89" s="32" t="str">
        <x:v>descriptive category distributions; no inferential tests</x:v>
      </x:c>
      <x:c r="AT89" s="32" t="str">
        <x:v>GPT-4 rapidly finds broad themes but neutralizes or misses theoretically specific constructs such as nativism, cultural racism, and extreme hate speech; human context and a None option materially change classification.</x:v>
      </x:c>
      <x:c r="AU89" s="32" t="str">
        <x:v>The paper states that GPT-4 processes data rapidly but reports no measured time or cost.</x:v>
      </x:c>
      <x:c r="AV89" s="32" t="str">
        <x:v>The paper discusses hate-speech content, content-policy barriers, bias, and the need for human oversight; consent, commenter privacy, platform terms, and stakeholder involvement are not reported.</x:v>
      </x:c>
      <x:c r="AW89" s="32" t="str">
        <x:v>Dataset size, batch count, high-level prompts, temperature, taxonomies, and selected examples are reported; complete prompts, outputs, code, and data are not linked.</x:v>
      </x:c>
      <x:c r="AX89" s="32" t="str">
        <x:v>GPT-4 produces broad neutral categories, misses socio-political context, can refuse inflammatory content, and requires context/theory-guided prompting and human expertise.</x:v>
      </x:c>
      <x:c r="AY89" s="32" t="str">
        <x:v>Prompt optimization on manually reviewed outputs risks evaluator leakage; public commenter identity and lexical slurs may confound labels, and one model/run cannot establish stability.</x:v>
      </x:c>
      <x:c r="AZ89" s="32" t="str">
        <x:v>Uses an earlier human NVivo analysis and EU-project dataset as its dependent reference family.</x:v>
      </x:c>
      <x:c r="BA89" s="32" t="str">
        <x:v>not reported</x:v>
      </x:c>
      <x:c r="BB89" s="32" t="str">
        <x:v>not reported</x:v>
      </x:c>
      <x:c r="BC89" s="32" t="str">
        <x:v>full text inspected; Full-text-inspected evidence extraction retained in research/master_evidence.json.</x:v>
      </x:c>
    </x:row>
    <x:row r="90" ht="72" customHeight="1">
      <x:c r="A90" s="32" t="str">
        <x:v>depaoli_mathis_2024_saturation</x:v>
      </x:c>
      <x:c r="B90" s="32" t="str">
        <x:v>De Paoli, S., &amp; Mathis, W. S. (2024). Reflections on Inductive Thematic Saturation as a potential metric for measuring the validity of an inductive Thematic Analysis with LLMs. arXiv:2401.03239. https://doi.org/10.48550/arXiv.2401.03239</x:v>
      </x:c>
      <x:c r="C90" s="32" t="str">
        <x:v>Reflections on Inductive Thematic Saturation as a potential metric for measuring the validity of an inductive Thematic Analysis with LLMs</x:v>
      </x:c>
      <x:c r="D90" s="32" t="str">
        <x:v>Stefano De Paoli; Walter Stan Mathis</x:v>
      </x:c>
      <x:c r="E90" s="32" t="n">
        <x:v>2024</x:v>
      </x:c>
      <x:c r="F90" s="32" t="str">
        <x:v>arXiv</x:v>
      </x:c>
      <x:c r="G90" s="32" t="str">
        <x:v>arXiv draft work-in-progress</x:v>
      </x:c>
      <x:c r="H90" s="32" t="str">
        <x:v>preprint; peer review not verified</x:v>
      </x:c>
      <x:c r="I90" s="32" t="str">
        <x:v>arXiv v1 submitted 6 January 2024; the manuscript explicitly labels itself a draft work-in-progress seeking feedback.</x:v>
      </x:c>
      <x:c r="J90" s="32" t="str">
        <x:v>https://arxiv.org/abs/2401.03239</x:v>
      </x:c>
      <x:c r="K90" s="32" t="str">
        <x:v>10.48550/arXiv.2401.03239</x:v>
      </x:c>
      <x:c r="L90" s="32" t="n">
        <x:v>14</x:v>
      </x:c>
      <x:c r="M90" s="32" t="str">
        <x:v>OpenAlex cited_by_count; retrieved 2026-08-24</x:v>
      </x:c>
      <x:c r="N90" s="32" t="str">
        <x:v>core</x:v>
      </x:c>
      <x:c r="O90" s="32" t="str">
        <x:v>De Paoli thematic-analysis method family; reuses one earlier dataset and adds Scrum interviews</x:v>
      </x:c>
      <x:c r="P90" s="32" t="str">
        <x:v>Test whether LLM initial coding exhibits inductive thematic saturation and propose a cumulative-unique/total code slope ratio as a transactional-validity indicator.</x:v>
      </x:c>
      <x:c r="Q90" s="32" t="str">
        <x:v>inductive initial coding as phase 2 of Braun and Clarke thematic analysis; inductive thematic saturation</x:v>
      </x:c>
      <x:c r="R90" s="32" t="str">
        <x:v>GPT-3.5-Turbo-16k generates up to fifteen quote-grounded codes per interview, then independently judges each new code against a cumulative unique codebook; code counts and their ratio are plotted for two datasets.</x:v>
      </x:c>
      <x:c r="S90" s="32" t="str">
        <x:v>inductive</x:v>
      </x:c>
      <x:c r="T90" s="32" t="str">
        <x:v>data-science education and software-engineering Scrum practice</x:v>
      </x:c>
      <x:c r="U90" s="32" t="str">
        <x:v>Teaching Data Science at UCSB interviews; Alami Scrum interview dataset (Zenodo 10.5281/zenodo.6624064)</x:v>
      </x:c>
      <x:c r="V90" s="32" t="str">
        <x:v>open interview datasets</x:v>
      </x:c>
      <x:c r="W90" s="32" t="str">
        <x:v>49 interviews total: 10 teaching and 39 Scrum</x:v>
      </x:c>
      <x:c r="X90" s="32" t="str">
        <x:v>49 interview records; whether records equal unique participants is not explicitly verified</x:v>
      </x:c>
      <x:c r="Y90" s="32" t="str">
        <x:v>135 generated codes/53 unique for teaching; 534 generated codes/66 unique for Scrum</x:v>
      </x:c>
      <x:c r="Z90" s="32" t="str">
        <x:v>whole interviews processed with a 16k-token model; lengths not reported</x:v>
      </x:c>
      <x:c r="AA90" s="32" t="str">
        <x:v>not reported</x:v>
      </x:c>
      <x:c r="AB90" s="32" t="str">
        <x:v>open interview data; privacy/de-identification details are inherited from source datasets and not re-audited</x:v>
      </x:c>
      <x:c r="AC90" s="32" t="str">
        <x:v>OpenAI GPT-3.5 Turbo</x:v>
      </x:c>
      <x:c r="AD90" s="32" t="str">
        <x:v>GPT3.5-Turbo-16k; snapshot not reported</x:v>
      </x:c>
      <x:c r="AE90" s="32" t="str">
        <x:v>Prompt 1 requests up to fifteen named/described codes with a participant quote in JSON; Prompt 2 asks true/false semantic-duplicate judgments against the growing codebook; temperature 0.</x:v>
      </x:c>
      <x:c r="AF90" s="32" t="str">
        <x:v>none</x:v>
      </x:c>
      <x:c r="AG90" s="32" t="str">
        <x:v>single-model sequential pipeline</x:v>
      </x:c>
      <x:c r="AH90" s="32" t="str">
        <x:v>not reported</x:v>
      </x:c>
      <x:c r="AI90" s="32" t="str">
        <x:v>Researchers design prompts, order interviews, calculate metrics, and interpret curves; no human validates individual duplicate judgments or code quality.</x:v>
      </x:c>
      <x:c r="AJ90" s="32" t="str">
        <x:v>whole interview for code generation and individual generated code for duplicate checking</x:v>
      </x:c>
      <x:c r="AK90" s="32" t="str">
        <x:v>quote-bearing initial codes, cumulative and cumulative-unique codebooks, saturation curves, slope-ratio metric, and a code-similarity matrix</x:v>
      </x:c>
      <x:c r="AL90" s="32" t="str">
        <x:v>Each generated code must include a source participant quote, although quote correctness is not independently evaluated.</x:v>
      </x:c>
      <x:c r="AM90" s="32" t="str">
        <x:v>two datasets with different sizes/structure; no human saturation estimate or alternative deduplication baseline</x:v>
      </x:c>
      <x:c r="AN90" s="32" t="str">
        <x:v>one interview order/run per dataset; no seeds or stochastic replicates</x:v>
      </x:c>
      <x:c r="AO90" s="32" t="str">
        <x:v>unique/total code ratio proposed as ITS slope ratio (0.39 teaching; 0.12 Scrum) and all-mpnet-base-v2 cosine similarity among Scrum unique codes</x:v>
      </x:c>
      <x:c r="AP90" s="32" t="str">
        <x:v>none</x:v>
      </x:c>
      <x:c r="AQ90" s="32" t="str">
        <x:v>not reported</x:v>
      </x:c>
      <x:c r="AR90" s="32" t="str">
        <x:v>not reported</x:v>
      </x:c>
      <x:c r="AS90" s="32" t="str">
        <x:v>descriptive cumulative curves, ratios, a conceptual probability model, and embedding similarity; no validation against human judgments</x:v>
      </x:c>
      <x:c r="AT90" s="32" t="str">
        <x:v>Unique codebooks grow more slowly than total codebooks, yielding ratios of 0.39 and 0.12; the authors treat the metric as a working hypothesis and note that dataset structure, code-space size, and order may drive it.</x:v>
      </x:c>
      <x:c r="AU90" s="32" t="str">
        <x:v>GPT-3.5-Turbo-16k is selected partly for lower cost; actual token counts, cost, and time are not reported.</x:v>
      </x:c>
      <x:c r="AV90" s="32" t="str">
        <x:v>Use of open data is reported; ethics, consent, de-identification, and API retention are not discussed in detail.</x:v>
      </x:c>
      <x:c r="AW90" s="32" t="str">
        <x:v>Both prompts, formulas, codebook counts, figures, model/temperature, and one dataset DOI are reported; code and generated codebooks are not linked.</x:v>
      </x:c>
      <x:c r="AX90" s="32" t="str">
        <x:v>Metric validity remains untested; dataset structure affects results; interview order may change saturation; a posteriori versus sequential reduction and larger code spaces require study.</x:v>
      </x:c>
      <x:c r="AY90" s="32" t="str">
        <x:v>The same LLM generates and adjudicates code duplicates, the metric can reward generic/repetitive coding, embedding distinctness is not interpretive validity, and no human reference validates code quality.</x:v>
      </x:c>
      <x:c r="AZ90" s="32" t="str">
        <x:v>Extends De Paoli's earlier GPT-3.5 thematic-analysis procedure and reuses its teaching dataset; not an independent replication of that family.</x:v>
      </x:c>
      <x:c r="BA90" s="32" t="str">
        <x:v>not reported</x:v>
      </x:c>
      <x:c r="BB90" s="32" t="str">
        <x:v>not reported</x:v>
      </x:c>
      <x:c r="BC90" s="32" t="str">
        <x:v>full text inspected; Full-text-inspected evidence extraction retained in research/master_evidence.json.</x:v>
      </x:c>
    </x:row>
    <x:row r="91" ht="72" customHeight="1">
      <x:c r="A91" s="32" t="str">
        <x:v>dunivin_2024_scalable_qualitative_coding</x:v>
      </x:c>
      <x:c r="B91" s="32" t="str">
        <x:v>Dunivin, Z. O. (2024). Scalable Qualitative Coding with LLMs: Chain-of-Thought Reasoning Matches Human Performance in Some Hermeneutic Tasks. arXiv:2401.15170v2. https://doi.org/10.48550/arXiv.2401.15170</x:v>
      </x:c>
      <x:c r="C91" s="32" t="str">
        <x:v>Scalable Qualitative Coding with LLMs: Chain-of-Thought Reasoning Matches Human Performance in Some Hermeneutic Tasks</x:v>
      </x:c>
      <x:c r="D91" s="32" t="str">
        <x:v>Zackary Okun Dunivin</x:v>
      </x:c>
      <x:c r="E91" s="32" t="n">
        <x:v>2024</x:v>
      </x:c>
      <x:c r="F91" s="32" t="str">
        <x:v>arXiv</x:v>
      </x:c>
      <x:c r="G91" s="32" t="str">
        <x:v>arXiv preprint</x:v>
      </x:c>
      <x:c r="H91" s="32" t="str">
        <x:v>preprint; peer review not verified</x:v>
      </x:c>
      <x:c r="I91" s="32" t="str">
        <x:v>arXiv v1 submitted 26 January 2024 and v2 submitted 12 February 2024; the official record reports no journal reference or publisher DOI.</x:v>
      </x:c>
      <x:c r="J91" s="32" t="str">
        <x:v>https://arxiv.org/abs/2401.15170</x:v>
      </x:c>
      <x:c r="K91" s="32" t="str">
        <x:v>10.48550/arXiv.2401.15170</x:v>
      </x:c>
      <x:c r="L91" s="32" t="n">
        <x:v>11</x:v>
      </x:c>
      <x:c r="M91" s="32" t="str">
        <x:v>OpenAlex cited_by_count; retrieved 2026-08-24</x:v>
      </x:c>
      <x:c r="N91" s="32" t="str">
        <x:v>core</x:v>
      </x:c>
      <x:c r="O91" s="32" t="str">
        <x:v>standalone Du Bois/New York Times deductive-coding study</x:v>
      </x:c>
      <x:c r="P91" s="32" t="str">
        <x:v>Test whether GPT-4 and GPT-3.5 can apply a difficult socio-historical codebook and identify prompt/codebook practices that improve agreement with human coding.</x:v>
      </x:c>
      <x:c r="Q91" s="32" t="str">
        <x:v>qualitative coding/content analysis of hermeneutic socio-historical categories</x:v>
      </x:c>
      <x:c r="R91" s="32" t="str">
        <x:v>Nine binary codes are adapted iteratively for LLM use, applied zero-shot to paragraph passages under per-code versus full-codebook and rationale versus no-rationale conditions, and compared with a withheld human-derived label set.</x:v>
      </x:c>
      <x:c r="S91" s="32" t="str">
        <x:v>deductive application of a human-developed codebook</x:v>
      </x:c>
      <x:c r="T91" s="32" t="str">
        <x:v>digital humanities and historical sociology; representations of W.E.B. Du Bois in news</x:v>
      </x:c>
      <x:c r="U91" s="32" t="str">
        <x:v>New York Times W.E.B. Du Bois passage corpus</x:v>
      </x:c>
      <x:c r="V91" s="32" t="str">
        <x:v>public research package on OSF; underlying news articles may remain subject to publisher copyright</x:v>
      </x:c>
      <x:c r="W91" s="32" t="str">
        <x:v>232 automatically extracted paragraph passages; 111 gold-standard passages used in the reported agreement table</x:v>
      </x:c>
      <x:c r="X91" s="32" t="str">
        <x:v>not reported</x:v>
      </x:c>
      <x:c r="Y91" s="32" t="str">
        <x:v>232 passages mentioning W.E.B. Du Bois from New York Times articles dated 1970–2023</x:v>
      </x:c>
      <x:c r="Z91" s="32" t="str">
        <x:v>mean 94 words (SD 70) and 3.75 sentences (SD 2.88) per passage</x:v>
      </x:c>
      <x:c r="AA91" s="32" t="str">
        <x:v>English</x:v>
      </x:c>
      <x:c r="AB91" s="32" t="str">
        <x:v>historical public-news material; no participant data are reported</x:v>
      </x:c>
      <x:c r="AC91" s="32" t="str">
        <x:v>OpenAI GPT-4 and GPT-3.5</x:v>
      </x:c>
      <x:c r="AD91" s="32" t="str">
        <x:v>GPT-4 and GPT-3.5 API models; exact snapshots not reported</x:v>
      </x:c>
      <x:c r="AE91" s="32" t="str">
        <x:v>Zero-shot system/user prompts with role, code definition, optional justification/rationale, and machine-readable decision; per-code and full-codebook variants are compared.</x:v>
      </x:c>
      <x:c r="AF91" s="32" t="str">
        <x:v>no model fine-tuning; the human codebook was iteratively rewritten for LLM interpretation</x:v>
      </x:c>
      <x:c r="AG91" s="32" t="str">
        <x:v>single-model calls</x:v>
      </x:c>
      <x:c r="AH91" s="32" t="str">
        <x:v>not reported</x:v>
      </x:c>
      <x:c r="AI91" s="32" t="str">
        <x:v>Researchers developed and refined the codebook, created the hidden gold standard, inspected rationales and errors, and retained responsibility for deciding whether automation was suitable.</x:v>
      </x:c>
      <x:c r="AJ91" s="32" t="str">
        <x:v>paragraph-length news passage</x:v>
      </x:c>
      <x:c r="AK91" s="32" t="str">
        <x:v>binary code assignments and, in chain-of-thought conditions, textual rationales</x:v>
      </x:c>
      <x:c r="AL91" s="32" t="str">
        <x:v>Each prediction is tied to a source passage and its generated rationale, but rationale faithfulness is not independently established.</x:v>
      </x:c>
      <x:c r="AM91" s="32" t="str">
        <x:v>withheld human-derived gold-standard labels; GPT-3.5; per-code versus full-codebook prompts; rationale versus no-rationale prompts</x:v>
      </x:c>
      <x:c r="AN91" s="32" t="str">
        <x:v>not reported; temperature 0 and top_p 1 are reported, but repeated stochastic runs are not</x:v>
      </x:c>
      <x:c r="AO91" s="32" t="str">
        <x:v>Cohen's kappa for each of nine codes and mean kappa across codes</x:v>
      </x:c>
      <x:c r="AP91" s="32" t="str">
        <x:v>Agreement is computed against a human-derived gold standard hidden during LLM development; no separate blind qualitative-output panel is reported.</x:v>
      </x:c>
      <x:c r="AQ91" s="32" t="str">
        <x:v>human codebook developers, including the author and a named collaborator; exact coder count and training protocol are not reported</x:v>
      </x:c>
      <x:c r="AR91" s="32" t="str">
        <x:v>GPT-4 per-code with rationale mean kappa 0.68; 8/9 codes at or above 0.60 and 3/9 at or above 0.79; GPT-3.5 mean kappa 0.34</x:v>
      </x:c>
      <x:c r="AS91" s="32" t="str">
        <x:v>descriptive comparison of per-code Cohen's kappa across six model/prompt configurations</x:v>
      </x:c>
      <x:c r="AT91" s="32" t="str">
        <x:v>GPT-4 substantially outperformed GPT-3.5; per-code prompting and requested rationales generally improved agreement, while one implicit activist-voice code remained poor (best kappa 0.34).</x:v>
      </x:c>
      <x:c r="AU91" s="32" t="str">
        <x:v>not reported</x:v>
      </x:c>
      <x:c r="AV91" s="32" t="str">
        <x:v>No formal ethics or privacy protocol is reported; the empirical corpus is public historical news rather than participant data.</x:v>
      </x:c>
      <x:c r="AW91" s="32" t="str">
        <x:v>Code and data are linked at https://osf.io/k4fg9; prompts and codebook examples appear in the paper; exact API snapshots are absent.</x:v>
      </x:c>
      <x:c r="AX91" s="32" t="str">
        <x:v>Performance varies by code and interpretive difficulty; the study covers one codebook, GPT-4 struggles with edge cases and implicit information, and the authors advise manual review for uncertain outputs.</x:v>
      </x:c>
      <x:c r="AY91" s="32" t="str">
        <x:v>Iterative codebook tuning risks development-set overfitting, human-gold construction is underreported, kappa cannot establish interpretive quality, and claims about future majority-codebook viability extrapolate beyond one case.</x:v>
      </x:c>
      <x:c r="AZ91" s="32" t="str">
        <x:v>Compares directly with earlier deductive-coding studies but uses an independent Du Bois/news corpus and codebook.</x:v>
      </x:c>
      <x:c r="BA91" s="32" t="str">
        <x:v>not reported</x:v>
      </x:c>
      <x:c r="BB91" s="32" t="str">
        <x:v>not reported</x:v>
      </x:c>
      <x:c r="BC91" s="32" t="str">
        <x:v>full text inspected; Full-text-inspected evidence extraction retained in research/master_evidence.json.</x:v>
      </x:c>
    </x:row>
    <x:row r="92" ht="72" customHeight="1">
      <x:c r="A92" s="32" t="str">
        <x:v>depaoli_2024_multilingual_italian</x:v>
      </x:c>
      <x:c r="B92" s="32" t="str">
        <x:v>De Paoli, S. (2024). Thematic Analysis with Large Language Models: Does It Work with Languages Other Than English? A Targeted Test in Italian. arXiv:2404.08488v1. https://doi.org/10.48550/arXiv.2404.08488</x:v>
      </x:c>
      <x:c r="C92" s="32" t="str">
        <x:v>Thematic Analysis with Large Language Models: does it work with languages other than English? A targeted test in Italian</x:v>
      </x:c>
      <x:c r="D92" s="32" t="str">
        <x:v>Stefano De Paoli</x:v>
      </x:c>
      <x:c r="E92" s="32" t="n">
        <x:v>2024</x:v>
      </x:c>
      <x:c r="F92" s="32" t="str">
        <x:v>arXiv</x:v>
      </x:c>
      <x:c r="G92" s="32" t="str">
        <x:v>arXiv preprint</x:v>
      </x:c>
      <x:c r="H92" s="32" t="str">
        <x:v>preprint; peer review not verified</x:v>
      </x:c>
      <x:c r="I92" s="32" t="str">
        <x:v>arXiv v1 submitted 12 April 2024; the official record reports no journal reference or publisher DOI.</x:v>
      </x:c>
      <x:c r="J92" s="32" t="str">
        <x:v>https://arxiv.org/abs/2404.08488</x:v>
      </x:c>
      <x:c r="K92" s="32" t="str">
        <x:v>10.48550/arXiv.2404.08488</x:v>
      </x:c>
      <x:c r="L92" s="32" t="str">
        <x:v>not reported</x:v>
      </x:c>
      <x:c r="M92" s="32" t="str">
        <x:v>OpenAlex lookup unavailable or no sufficiently exact match; retrieved 2026-08-24</x:v>
      </x:c>
      <x:c r="N92" s="32" t="str">
        <x:v>core</x:v>
      </x:c>
      <x:c r="O92" s="32" t="str">
        <x:v>De Paoli inductive-TA procedure family; reuses the author's earlier staged prompting procedure but a new Italian dataset</x:v>
      </x:c>
      <x:c r="P92" s="32" t="str">
        <x:v>Test whether a staged LLM-supported inductive thematic analysis can operate directly on Italian interviews and produce themes resembling an earlier human analysis.</x:v>
      </x:c>
      <x:c r="Q92" s="32" t="str">
        <x:v>inductive thematic analysis following phases 2–4 of Braun and Clarke</x:v>
      </x:c>
      <x:c r="R92" s="32" t="str">
        <x:v>GPT-3.5-Turbo generates quote-bearing initial codes per interview; GPT-4-Turbo groups all codes into at least nine themes and varies temperature for refinement; outputs are manually paired with Grounded Theory categories and evaluated by embeddings and one source-study author.</x:v>
      </x:c>
      <x:c r="S92" s="32" t="str">
        <x:v>inductive generation with a human-analysis comparator</x:v>
      </x:c>
      <x:c r="T92" s="32" t="str">
        <x:v>arts and humanities scholars' concepts and uses of data</x:v>
      </x:c>
      <x:c r="U92" s="32" t="str">
        <x:v>What do we mean by 'data' in the arts and humanities? interview transcripts</x:v>
      </x:c>
      <x:c r="V92" s="32" t="str">
        <x:v>public Zenodo dataset, DOI 10.5281/zenodo.6123290</x:v>
      </x:c>
      <x:c r="W92" s="32" t="str">
        <x:v>19 semi-structured interview transcripts</x:v>
      </x:c>
      <x:c r="X92" s="32" t="str">
        <x:v>19 arts and humanities scholars</x:v>
      </x:c>
      <x:c r="Y92" s="32" t="str">
        <x:v>185 LLM-generated initial codes (about 10 per interview); source word count not reported</x:v>
      </x:c>
      <x:c r="Z92" s="32" t="str">
        <x:v>not reported</x:v>
      </x:c>
      <x:c r="AA92" s="32" t="str">
        <x:v>Italian; one interview also tested with an English prompt while retaining Italian outputs</x:v>
      </x:c>
      <x:c r="AB92" s="32" t="str">
        <x:v>public research interviews; the paper does not re-audit consent or de-identification for cloud processing</x:v>
      </x:c>
      <x:c r="AC92" s="32" t="str">
        <x:v>OpenAI GPT-3.5-Turbo and GPT-4-Turbo</x:v>
      </x:c>
      <x:c r="AD92" s="32" t="str">
        <x:v>GPT-3.5-Turbo for initial coding and GPT-4-Turbo for themes; snapshots not reported</x:v>
      </x:c>
      <x:c r="AE92" s="32" t="str">
        <x:v>Zero-shot Italian prompts request code names, descriptions and representative quotations, then at least nine themes; one English-prompt comparison and three temperature-based theme refinements are run.</x:v>
      </x:c>
      <x:c r="AF92" s="32" t="str">
        <x:v>none</x:v>
      </x:c>
      <x:c r="AG92" s="32" t="str">
        <x:v>single-model staged pipeline</x:v>
      </x:c>
      <x:c r="AH92" s="32" t="str">
        <x:v>not reported</x:v>
      </x:c>
      <x:c r="AI92" s="32" t="str">
        <x:v>The author selected data, designed prompts, manually paired themes to prior categories, adjusted category wording for comparison, and interpreted results; one original-study author rated the paired themes.</x:v>
      </x:c>
      <x:c r="AJ92" s="32" t="str">
        <x:v>interview transcript for initial coding and aggregate code list for theme generation</x:v>
      </x:c>
      <x:c r="AK92" s="32" t="str">
        <x:v>185 initial codes with descriptions/quotes and multiple nine-theme codebooks</x:v>
      </x:c>
      <x:c r="AL92" s="32" t="str">
        <x:v>Initial codes include representative source quotations; theme-level traceability is through listed underlying codes rather than complete passage links.</x:v>
      </x:c>
      <x:c r="AM92" s="32" t="str">
        <x:v>eight high-level categories from an earlier QualCoder Grounded Theory analysis; Italian-versus-English prompt comparison</x:v>
      </x:c>
      <x:c r="AN92" s="32" t="str">
        <x:v>one initial analysis plus theme-generation runs at temperatures 0.25, 0.5 and 0.75; seeds not reported</x:v>
      </x:c>
      <x:c r="AO92" s="32" t="str">
        <x:v>Sentence-BERT cosine similarity between manually paired human-category and LLM-theme labels; code similarity for one Italian-versus-English prompt test</x:v>
      </x:c>
      <x:c r="AP92" s="32" t="str">
        <x:v>The lead author of the original dataset analysis scored how well six paired LLM themes captured human-category meaning on a 0–10 scale.</x:v>
      </x:c>
      <x:c r="AQ92" s="32" t="str">
        <x:v>one original-study lead author familiar with the dataset and human analysis</x:v>
      </x:c>
      <x:c r="AR92" s="32" t="str">
        <x:v>not reported</x:v>
      </x:c>
      <x:c r="AS92" s="32" t="str">
        <x:v>descriptive cosine similarities and six single-rater scores; no inferential testing</x:v>
      </x:c>
      <x:c r="AT92" s="32" t="str">
        <x:v>The model produced 185 codes and nine themes; six of seven manually paired label comparisons exceeded cosine 0.60, one was 0.43 before wording adjustment, one human category was missed, and the original analyst rated the six displayed pairs 8–10/10.</x:v>
      </x:c>
      <x:c r="AU92" s="32" t="str">
        <x:v>GPT-3.5-Turbo is described as relatively inexpensive, but measured time and monetary cost are not reported.</x:v>
      </x:c>
      <x:c r="AV92" s="32" t="str">
        <x:v>Open-data use is reported; participant consent, cloud-processing safeguards, and a new ethics determination are not reported.</x:v>
      </x:c>
      <x:c r="AW92" s="32" t="str">
        <x:v>The source transcripts and human QualCoder file are public on Zenodo and prompt wording is shown; analysis scripts, full outputs, and exact model snapshots are not linked.</x:v>
      </x:c>
      <x:c r="AX92" s="32" t="str">
        <x:v>Only Italian and one dataset are tested; findings apply only where a language is supported, and further language/model tests are required.</x:v>
      </x:c>
      <x:c r="AY92" s="32" t="str">
        <x:v>Grounded Theory categories are treated as a thematic-analysis comparator, pairs and wording were selected by the same author, label embeddings do not validate interpretations, and the human evaluation has one nonblind rater.</x:v>
      </x:c>
      <x:c r="AZ92" s="32" t="str">
        <x:v>Extends De Paoli's 2023 inductive-TA workflow to Italian and is methodologically dependent on that procedure, but uses Gualandi et al.'s separate dataset and human analysis.</x:v>
      </x:c>
      <x:c r="BA92" s="32" t="str">
        <x:v>not reported</x:v>
      </x:c>
      <x:c r="BB92" s="32" t="str">
        <x:v>not reported</x:v>
      </x:c>
      <x:c r="BC92" s="32" t="str">
        <x:v>full text inspected; Full-text-inspected evidence extraction retained in research/master_evidence.json.</x:v>
      </x:c>
    </x:row>
    <x:row r="93" ht="72" customHeight="1">
      <x:c r="A93" s="32" t="str">
        <x:v>zhang_2024_qualigpt</x:v>
      </x:c>
      <x:c r="B93" s="32" t="str">
        <x:v>Zhang, H., Wu, C., Xie, J., Rubino, F., Graver, S., Kim, C., Carroll, J. M., &amp; Cai, J. (2024). When Qualitative Research Meets Large Language Model: Exploring the Potential of QualiGPT as a Tool for Qualitative Coding. arXiv:2407.14925v1. https://doi.org/10.48550/arXiv.2407.14925</x:v>
      </x:c>
      <x:c r="C93" s="32" t="str">
        <x:v>When Qualitative Research Meets Large Language Model: Exploring the Potential of QualiGPT as a Tool for Qualitative Coding</x:v>
      </x:c>
      <x:c r="D93" s="32" t="str">
        <x:v>He Zhang; Chuhao Wu; Jingyi Xie; Fiona Rubino; Sydney Graver; ChanMin Kim; John M. Carroll; Jie Cai</x:v>
      </x:c>
      <x:c r="E93" s="32" t="n">
        <x:v>2024</x:v>
      </x:c>
      <x:c r="F93" s="32" t="str">
        <x:v>arXiv</x:v>
      </x:c>
      <x:c r="G93" s="32" t="str">
        <x:v>arXiv preprint</x:v>
      </x:c>
      <x:c r="H93" s="32" t="str">
        <x:v>preprint; peer review not verified</x:v>
      </x:c>
      <x:c r="I93" s="32" t="str">
        <x:v>arXiv v1 submitted 20 July 2024; the official record flags substantial text overlap with arXiv:2310.07061 and reports no peer-reviewed venue.</x:v>
      </x:c>
      <x:c r="J93" s="32" t="str">
        <x:v>https://arxiv.org/abs/2407.14925</x:v>
      </x:c>
      <x:c r="K93" s="32" t="str">
        <x:v>10.48550/arXiv.2407.14925</x:v>
      </x:c>
      <x:c r="L93" s="32" t="n">
        <x:v>13</x:v>
      </x:c>
      <x:c r="M93" s="32" t="str">
        <x:v>OpenAlex cited_by_count; retrieved 2026-08-24</x:v>
      </x:c>
      <x:c r="N93" s="32" t="str">
        <x:v>core</x:v>
      </x:c>
      <x:c r="O93" s="32" t="str">
        <x:v>QualiGPT family; substantial-overlap successor to arXiv:2310.07061, which is not an independent study</x:v>
      </x:c>
      <x:c r="P93" s="32" t="str">
        <x:v>Design QualiGPT as an accessible API-based qualitative-coding tool and compare its inductive and deductive outputs with human coding on simulated and real data.</x:v>
      </x:c>
      <x:c r="Q93" s="32" t="str">
        <x:v>inductive and deductive qualitative coding/thematic analysis</x:v>
      </x:c>
      <x:c r="R93" s="32" t="str">
        <x:v>A prompt-template interface chunks uploaded text, returns themes/descriptions/quotes/counts, and is evaluated through one synthetic efficiency case plus inductive and deductive code-assignment comparisons on Discord messages.</x:v>
      </x:c>
      <x:c r="S93" s="32" t="str">
        <x:v>both inductive and deductive</x:v>
      </x:c>
      <x:c r="T93" s="32" t="str">
        <x:v>online developer community and simulated remote-work focus group</x:v>
      </x:c>
      <x:c r="U93" s="32" t="str">
        <x:v>simulated remote-work focus group and public TwitchDev Discord-message sample</x:v>
      </x:c>
      <x:c r="V93" s="32" t="str">
        <x:v>simulated test data are provided; the real sample is drawn from a public Discord server, but the full analyzed dataset release status is not reported</x:v>
      </x:c>
      <x:c r="W93" s="32" t="str">
        <x:v>synthetic focus-group file plus 200 real entries for inductive coding and another 200 for deductive coding</x:v>
      </x:c>
      <x:c r="X93" s="32" t="str">
        <x:v>not reported</x:v>
      </x:c>
      <x:c r="Y93" s="32" t="str">
        <x:v>synthetic dataset reported as 9,309 words; 400 real Discord entries across the two coding cases</x:v>
      </x:c>
      <x:c r="Z93" s="32" t="str">
        <x:v>real entries are individual messages; synthetic response lengths are reported heterogeneously and cannot be reconciled into a single reliable mean</x:v>
      </x:c>
      <x:c r="AA93" s="32" t="str">
        <x:v>English</x:v>
      </x:c>
      <x:c r="AB93" s="32" t="str">
        <x:v>public community messages were stripped of labels; identifiable-information screening and participant consent are not reported</x:v>
      </x:c>
      <x:c r="AC93" s="32" t="str">
        <x:v>OpenAI GPT-4/GPT-4o and Anthropic Claude 3.5</x:v>
      </x:c>
      <x:c r="AD93" s="32" t="str">
        <x:v>GPT-4, GPT-4o and Claude 3.5; API snapshots not reported</x:v>
      </x:c>
      <x:c r="AE93" s="32" t="str">
        <x:v>Customizable templates combine task background, description, processing method, output schema, role prompting and acknowledgement/context prompts; a 50-example prior-knowledge condition is also tested.</x:v>
      </x:c>
      <x:c r="AF93" s="32" t="str">
        <x:v>none; prompts and a human-refined 54-label codebook provide task adaptation</x:v>
      </x:c>
      <x:c r="AG93" s="32" t="str">
        <x:v>single-model calls through a single-user tool</x:v>
      </x:c>
      <x:c r="AH93" s="32" t="str">
        <x:v>not reported</x:v>
      </x:c>
      <x:c r="AI93" s="32" t="str">
        <x:v>Two research assistants independently code real data and negotiate inductive labels; a senior researcher helps refine the codebook; users control prompts, inspect quote-bearing outputs, and export results.</x:v>
      </x:c>
      <x:c r="AJ93" s="32" t="str">
        <x:v>individual Discord message or simulated focus-group response</x:v>
      </x:c>
      <x:c r="AK93" s="32" t="str">
        <x:v>inductive labels; deductive labels; themes, descriptions, quotations and participant counts; CSV/text exports</x:v>
      </x:c>
      <x:c r="AL93" s="32" t="str">
        <x:v>QualiGPT outputs supporting quotations with themes and can export the prompt/data/output trail; faithfulness and quote-selection completeness are not independently tested.</x:v>
      </x:c>
      <x:c r="AM93" s="32" t="str">
        <x:v>two human coders; ChatGPT web workflow; GPT-4, GPT-4o and Claude 3.5 across conditions</x:v>
      </x:c>
      <x:c r="AN93" s="32" t="str">
        <x:v>three timed synthetic analyses and three independent GPT-4 deductive-coding rounds; seeds and sampling parameters not reported</x:v>
      </x:c>
      <x:c r="AO93" s="32" t="str">
        <x:v>Cohen's kappa and Fleiss' kappa</x:v>
      </x:c>
      <x:c r="AP93" s="32" t="str">
        <x:v>Human/LLM labels are manually judged semantically equivalent for inductive kappa; deductive kappa compares two research assistants and multiple model outputs.</x:v>
      </x:c>
      <x:c r="AQ93" s="32" t="str">
        <x:v>two research assistants and one senior researcher; exact qualitative experience is not reported</x:v>
      </x:c>
      <x:c r="AR93" s="32" t="str">
        <x:v>inductive human-versus-GPT-4 kappa 0.57; human-human deductive kappa 0.73; human-plus-GPT-4 Fleiss kappa 0.44–0.50; GPT-4 repeated-run kappa 0.87; GPT-4o 0.38 and Claude 3.5 0.42 with humans</x:v>
      </x:c>
      <x:c r="AS93" s="32" t="str">
        <x:v>descriptive kappa comparisons; no inferential tests</x:v>
      </x:c>
      <x:c r="AT93" s="32" t="str">
        <x:v>QualiGPT completed the synthetic workflow in a mean 96.5 seconds; model-human agreement was moderate and below human-human agreement, while repeated GPT-4 outputs agreed strongly with one another.</x:v>
      </x:c>
      <x:c r="AU93" s="32" t="str">
        <x:v>Three synthetic runs averaged 96.5 seconds; manual inductive coding of 200 entries took several hours plus nearly one week of discussion; monetary cost is not reported.</x:v>
      </x:c>
      <x:c r="AV93" s="32" t="str">
        <x:v>The design uses user-supplied API keys and claims session deletion/API privacy advantages, but no ethics review, consent, retention audit, or security evaluation is reported for public Discord data.</x:v>
      </x:c>
      <x:c r="AW93" s="32" t="str">
        <x:v>Synthetic data and many prompt examples are supplied; the paper cites a QualiGPT tool record, but full real data, exact snapshots, complete source code, and run logs are not reported as available.</x:v>
      </x:c>
      <x:c r="AX93" s="32" t="str">
        <x:v>The discussion notes model inconsistency, context limits, prompt sensitivity, privacy, hallucinations, and the continuing need for human negotiation and reflective coding.</x:v>
      </x:c>
      <x:c r="AY93" s="32" t="str">
        <x:v>The inductive agreement label is itself a post-hoc subjective binary judgment, data partitions are small and underdescribed, kappa is treated as quality evidence, and tool-benefit claims exceed the measured usability evidence.</x:v>
      </x:c>
      <x:c r="AZ93" s="32" t="str">
        <x:v>Expanded publication-family version of the earlier QualiGPT preprint arXiv:2310.07061; it should be counted once, not as an independent replication.</x:v>
      </x:c>
      <x:c r="BA93" s="32" t="str">
        <x:v>not reported</x:v>
      </x:c>
      <x:c r="BB93" s="32" t="str">
        <x:v>not reported</x:v>
      </x:c>
      <x:c r="BC93" s="32" t="str">
        <x:v>full text inspected; Full-text-inspected evidence extraction retained in research/master_evidence.json.</x:v>
      </x:c>
    </x:row>
    <x:row r="94" ht="72" customHeight="1">
      <x:c r="A94" s="32" t="str">
        <x:v>parker_2024_educational_survey_feedback</x:v>
      </x:c>
      <x:c r="B94" s="32" t="str">
        <x:v>Parker, M. J., Anderson, C., Stone, C., &amp; Oh, Y. (2024). A Large Language Model Approach to Educational Survey Feedback Analysis. International Journal of Artificial Intelligence in Education. https://doi.org/10.1007/s40593-024-00414-0</x:v>
      </x:c>
      <x:c r="C94" s="32" t="str">
        <x:v>A Large Language Model Approach to Educational Survey Feedback Analysis</x:v>
      </x:c>
      <x:c r="D94" s="32" t="str">
        <x:v>Michael J. Parker; Caitlin Anderson; Claire Stone; YeaRim Oh</x:v>
      </x:c>
      <x:c r="E94" s="32" t="n">
        <x:v>2024</x:v>
      </x:c>
      <x:c r="F94" s="32" t="str">
        <x:v>International Journal of Artificial Intelligence in Education</x:v>
      </x:c>
      <x:c r="G94" s="32" t="str">
        <x:v>peer-reviewed journal article</x:v>
      </x:c>
      <x:c r="H94" s="32" t="str">
        <x:v>peer reviewed</x:v>
      </x:c>
      <x:c r="I94" s="32" t="str">
        <x:v>arXiv:2309.17447 first submitted 29 September 2023 and revised 27 June 2024; the version of record was published by Springer in 2024 under DOI 10.1007/s40593-024-00414-0.</x:v>
      </x:c>
      <x:c r="J94" s="32" t="str">
        <x:v>https://doi.org/10.1007/s40593-024-00414-0</x:v>
      </x:c>
      <x:c r="K94" s="32" t="str">
        <x:v>10.1007/s40593-024-00414-0</x:v>
      </x:c>
      <x:c r="L94" s="32" t="n">
        <x:v>62</x:v>
      </x:c>
      <x:c r="M94" s="32" t="str">
        <x:v>OpenAlex cited_by_count; retrieved 2026-08-24</x:v>
      </x:c>
      <x:c r="N94" s="32" t="str">
        <x:v>core</x:v>
      </x:c>
      <x:c r="O94" s="32" t="str">
        <x:v>arXiv 2309.17447 / 2024 journal version family; count once</x:v>
      </x:c>
      <x:c r="P94" s="32" t="str">
        <x:v>Evaluate zero-shot GPT workflows for classification, extraction, inductive thematic analysis and sentiment analysis of educational survey feedback.</x:v>
      </x:c>
      <x:c r="Q94" s="32" t="str">
        <x:v>inductive and deductive thematic analysis embedded in composable survey-analysis workflows</x:v>
      </x:c>
      <x:c r="R94" s="32" t="str">
        <x:v>GPT derives batch-level themes, classifies comments into themes, coalesces themes, and performs related fixed-label/extraction/sentiment tasks; most quantitative validation concerns component classification rather than the inductive themes themselves.</x:v>
      </x:c>
      <x:c r="S94" s="32" t="str">
        <x:v>hybrid</x:v>
      </x:c>
      <x:c r="T94" s="32" t="str">
        <x:v>online biomedical-science course feedback</x:v>
      </x:c>
      <x:c r="U94" s="32" t="str">
        <x:v>Harvard Medical School HMX end-of-course survey responses</x:v>
      </x:c>
      <x:c r="V94" s="32" t="str">
        <x:v>restricted; data may be requested subject to university ethics-board approval</x:v>
      </x:c>
      <x:c r="W94" s="32" t="str">
        <x:v>2,500 evaluation responses (625 per question) plus 2,000 development comments, sampled from 50,525 total responses</x:v>
      </x:c>
      <x:c r="X94" s="32" t="str">
        <x:v>not reported; learners answered about two of four questions on average</x:v>
      </x:c>
      <x:c r="Y94" s="32" t="str">
        <x:v>2,500 evaluation comments across 365 course iterations and 15 courses</x:v>
      </x:c>
      <x:c r="Z94" s="32" t="str">
        <x:v>one word to several paragraphs</x:v>
      </x:c>
      <x:c r="AA94" s="32" t="str">
        <x:v>English</x:v>
      </x:c>
      <x:c r="AB94" s="32" t="str">
        <x:v>private student and teacher feedback; locally screened for names and not released to protect anonymity</x:v>
      </x:c>
      <x:c r="AC94" s="32" t="str">
        <x:v>OpenAI GPT-3.5 and GPT-4</x:v>
      </x:c>
      <x:c r="AD94" s="32" t="str">
        <x:v>gpt-3.5-turbo-0301 and GPT-4-0314 for multilabel classification; gpt-3.5-turbo-0613 and GPT-4-0613 for other tasks</x:v>
      </x:c>
      <x:c r="AE94" s="32" t="str">
        <x:v>Zero-shot structured prompts, often with requested chain-of-thought; comments are batched within an 8K context and derived themes are later coalesced and applied as labels.</x:v>
      </x:c>
      <x:c r="AF94" s="32" t="str">
        <x:v>no LLM fine-tuning; prompts were tuned on a separate 2,000-comment development set; SetFit receives 20 examples per label</x:v>
      </x:c>
      <x:c r="AG94" s="32" t="str">
        <x:v>single-model calls composed into multi-step workflows</x:v>
      </x:c>
      <x:c r="AH94" s="32" t="str">
        <x:v>not reported</x:v>
      </x:c>
      <x:c r="AI94" s="32" t="str">
        <x:v>Four authors develop/refine labels and annotate data; humans inspect reasoning, tune prompts, supply task ground truth, and retain responsibility for educational use.</x:v>
      </x:c>
      <x:c r="AJ94" s="32" t="str">
        <x:v>individual open-ended survey comment or extracted comment span</x:v>
      </x:c>
      <x:c r="AK94" s="32" t="str">
        <x:v>themes, structured labels, extracted quotations, sentiment labels and chain-of-thought text</x:v>
      </x:c>
      <x:c r="AL94" s="32" t="str">
        <x:v>Extraction preserves exact excerpts and outputs structured reasoning, but the paper acknowledges that chain-of-thought may be post-hoc and theme-to-source traceability is batch based.</x:v>
      </x:c>
      <x:c r="AM94" s="32" t="str">
        <x:v>four expert human annotators, SetFit classifier and Twitter-RoBERTa sentiment classifier; GPT-3.5 versus GPT-4</x:v>
      </x:c>
      <x:c r="AN94" s="32" t="str">
        <x:v>one principal evaluation per task/model at temperature 0; automatic retries are reported, but repeated independent runs/seeds are not</x:v>
      </x:c>
      <x:c r="AO94" s="32" t="str">
        <x:v>Jaccard similarity, average/macro/micro precision-recall-F1, Hamming loss, subset accuracy, binary accuracy, and a custom GPT-4 extraction rubric</x:v>
      </x:c>
      <x:c r="AP94" s="32" t="str">
        <x:v>Four expert annotators provide multilabel ground truth; one expert labels binary/sentiment tasks; humans inspect extraction hallucinations and hundreds of reasoning outputs; inductive themes receive visual inspection only.</x:v>
      </x:c>
      <x:c r="AQ94" s="32" t="str">
        <x:v>four study authors familiar with the educational program; one serves as expert annotator for some component tasks</x:v>
      </x:c>
      <x:c r="AR94" s="32" t="str">
        <x:v>human-human mean Jaccard 81.24%; mean across human/GPT-4 pairs 80.60%; 57% of 2,500 rows have unanimous four-human label agreement</x:v>
      </x:c>
      <x:c r="AS94" s="32" t="str">
        <x:v>descriptive performance metrics; no inferential comparison of models is reported</x:v>
      </x:c>
      <x:c r="AT94" s="32" t="str">
        <x:v>GPT-4 substantially outperformed GPT-3.5 and matched human pairwise Jaccard on multilabel coding; GPT-4 consensus-row macro F1 was 89.78, binary F1 95.79 and sentiment macro F1 80.78, while inductive-theme quality lacked a validated metric.</x:v>
      </x:c>
      <x:c r="AU94" s="32" t="str">
        <x:v>About $300 total API cost including prompt tuning; GPT-4 handled 100 comments in about 10 seconds for most tasks and about one minute for extraction evaluation; per-100-comment task prices are reported.</x:v>
      </x:c>
      <x:c r="AV94" s="32" t="str">
        <x:v>Harvard determined the study was not human-subjects research; comments were screened for names, withheld from open release, and access requires ethics-board approval.</x:v>
      </x:c>
      <x:c r="AW94" s="32" t="str">
        <x:v>Prompts and function schemas are in electronic supplements; data are restricted; code and executable run package are not reported.</x:v>
      </x:c>
      <x:c r="AX94" s="32" t="str">
        <x:v>One English biomedical-education domain, high prompt dependence, limited model families, and behavior that may change with model updates.</x:v>
      </x:c>
      <x:c r="AY94" s="32" t="str">
        <x:v>Theme quality is inferred largely from downstream fixed-label performance, the custom extraction evaluator uses GPT-4 to assess GPT outputs, and inspecting rationale does not establish faithful internal reasoning.</x:v>
      </x:c>
      <x:c r="AZ94" s="32" t="str">
        <x:v>The 2023 arXiv and 2024 journal article are the same publication family.</x:v>
      </x:c>
      <x:c r="BA94" s="32" t="str">
        <x:v>not reported</x:v>
      </x:c>
      <x:c r="BB94" s="32" t="str">
        <x:v>not reported</x:v>
      </x:c>
      <x:c r="BC94" s="32" t="str">
        <x:v>full text inspected; Full-text-inspected evidence extraction retained in research/master_evidence.json.</x:v>
      </x:c>
    </x:row>
    <x:row r="95" ht="72" customHeight="1">
      <x:c r="A95" s="32" t="str">
        <x:v>depaoli_2024_inductive_thematic_analysis</x:v>
      </x:c>
      <x:c r="B95" s="32" t="str">
        <x:v>De Paoli, S. (2024). Performing an Inductive Thematic Analysis of Semi-Structured Interviews With a Large Language Model: An Exploration and Provocation on the Limits of the Approach. Social Science Computer Review, 42(4), 997–1019. https://doi.org/10.1177/08944393231220483</x:v>
      </x:c>
      <x:c r="C95" s="32" t="str">
        <x:v>Performing an Inductive Thematic Analysis of Semi-Structured Interviews With a Large Language Model: An Exploration and Provocation on the Limits of the Approach</x:v>
      </x:c>
      <x:c r="D95" s="32" t="str">
        <x:v>Stefano De Paoli</x:v>
      </x:c>
      <x:c r="E95" s="32" t="n">
        <x:v>2024</x:v>
      </x:c>
      <x:c r="F95" s="32" t="str">
        <x:v>Social Science Computer Review 42(4), 997–1019</x:v>
      </x:c>
      <x:c r="G95" s="32" t="str">
        <x:v>peer-reviewed journal article</x:v>
      </x:c>
      <x:c r="H95" s="32" t="str">
        <x:v>peer reviewed</x:v>
      </x:c>
      <x:c r="I95" s="32" t="str">
        <x:v>arXiv:2305.13014 first submitted 22 May 2023 and revised through 11 December 2023; published online 7 December 2023 and assigned to Social Science Computer Review volume 42 issue 4 (2024).</x:v>
      </x:c>
      <x:c r="J95" s="32" t="str">
        <x:v>https://doi.org/10.1177/08944393231220483</x:v>
      </x:c>
      <x:c r="K95" s="32" t="str">
        <x:v>10.1177/08944393231220483</x:v>
      </x:c>
      <x:c r="L95" s="32" t="n">
        <x:v>216</x:v>
      </x:c>
      <x:c r="M95" s="32" t="str">
        <x:v>OpenAlex cited_by_count; retrieved 2026-08-24</x:v>
      </x:c>
      <x:c r="N95" s="32" t="str">
        <x:v>core</x:v>
      </x:c>
      <x:c r="O95" s="32" t="str">
        <x:v>foundational De Paoli inductive-TA workflow; methodological parent of later multilingual and saturation papers</x:v>
      </x:c>
      <x:c r="P95" s="32" t="str">
        <x:v>Explore whether GPT-3.5-Turbo can emulate phases of inductive thematic analysis on interviews and recover themes found in earlier human studies.</x:v>
      </x:c>
      <x:c r="Q95" s="32" t="str">
        <x:v>inductive thematic analysis based on Braun and Clarke's six phases</x:v>
      </x:c>
      <x:c r="R95" s="32" t="str">
        <x:v>GPT-3.5-Turbo independently codes each transcript, deduplicates codes, generates requested theme counts, varies temperature to refine themes, and is compared narratively with themes from earlier reports.</x:v>
      </x:c>
      <x:c r="S95" s="32" t="str">
        <x:v>inductive LLM analysis compared with one deductive and one inductive prior human analysis</x:v>
      </x:c>
      <x:c r="T95" s="32" t="str">
        <x:v>video-game stakeholder perspectives and university quantitative-data teaching</x:v>
      </x:c>
      <x:c r="U95" s="32" t="str">
        <x:v>Gaming Horizons player interviews and Teaching Undergraduates with Quantitative Data interviews</x:v>
      </x:c>
      <x:c r="V95" s="32" t="str">
        <x:v>both source interview datasets are openly available</x:v>
      </x:c>
      <x:c r="W95" s="32" t="str">
        <x:v>23 interview transcripts (13 gaming and 10 teaching)</x:v>
      </x:c>
      <x:c r="X95" s="32" t="str">
        <x:v>23 interviewees</x:v>
      </x:c>
      <x:c r="Y95" s="32" t="str">
        <x:v>161 raw gaming codes reduced to 89 and 101 teaching codes reduced to 63; source word count not reported</x:v>
      </x:c>
      <x:c r="Z95" s="32" t="str">
        <x:v>not reported</x:v>
      </x:c>
      <x:c r="AA95" s="32" t="str">
        <x:v>English</x:v>
      </x:c>
      <x:c r="AB95" s="32" t="str">
        <x:v>public anonymized interview datasets; the article warns that new cloud-processed interviews require consent and full anonymization</x:v>
      </x:c>
      <x:c r="AC95" s="32" t="str">
        <x:v>OpenAI GPT-3.5-Turbo</x:v>
      </x:c>
      <x:c r="AD95" s="32" t="str">
        <x:v>gpt-3.5-turbo; snapshot not reported</x:v>
      </x:c>
      <x:c r="AE95" s="32" t="str">
        <x:v>Zero-shot staged prompts for initial codes with descriptions/quotes, duplicate reduction, theme generation, temperature-based refinement, and theme renaming/summarization.</x:v>
      </x:c>
      <x:c r="AF95" s="32" t="str">
        <x:v>none</x:v>
      </x:c>
      <x:c r="AG95" s="32" t="str">
        <x:v>single-model staged workflow</x:v>
      </x:c>
      <x:c r="AH95" s="32" t="str">
        <x:v>not reported</x:v>
      </x:c>
      <x:c r="AI95" s="32" t="str">
        <x:v>The sole author designs and iteratively engineers prompts, requests target theme counts from prior analyses, compares outputs with published themes, and interprets hallucinations and differences.</x:v>
      </x:c>
      <x:c r="AJ95" s="32" t="str">
        <x:v>interview transcript for initial coding; aggregate codebook for theme generation</x:v>
      </x:c>
      <x:c r="AK95" s="32" t="str">
        <x:v>initial codes, deduplicated codebooks, themes and descriptions, and quote-grounded theme summaries</x:v>
      </x:c>
      <x:c r="AL95" s="32" t="str">
        <x:v>Initial codes contain representative quotes and indices were added to prevent hallucinated code assignments; complete theme-to-passage traceability is not reported.</x:v>
      </x:c>
      <x:c r="AM95" s="32" t="str">
        <x:v>published human analyses of both source datasets and temperature/prompt variants</x:v>
      </x:c>
      <x:c r="AN95" s="32" t="str">
        <x:v>three high-temperature theme runs for each demonstrated refinement condition; seeds not reported</x:v>
      </x:c>
      <x:c r="AO95" s="32" t="str">
        <x:v>none; the comparison is qualitative theme-name/description matching</x:v>
      </x:c>
      <x:c r="AP95" s="32" t="str">
        <x:v>sole-author narrative comparison against themes in prior reports; no independent blind evaluator</x:v>
      </x:c>
      <x:c r="AQ95" s="32" t="str">
        <x:v>one social-science researcher; independent evaluators not reported</x:v>
      </x:c>
      <x:c r="AR95" s="32" t="str">
        <x:v>not reported</x:v>
      </x:c>
      <x:c r="AS95" s="32" t="str">
        <x:v>none</x:v>
      </x:c>
      <x:c r="AT95" s="32" t="str">
        <x:v>GPT recovered 9 of 13 gaming themes at phase 3 and approximately three of five teaching themes at phase 3 plus another at refinement, while missing psychologically or contextually important themes and generating prompt-dependent alternatives.</x:v>
      </x:c>
      <x:c r="AU95" s="32" t="str">
        <x:v>not reported</x:v>
      </x:c>
      <x:c r="AV95" s="32" t="str">
        <x:v>Open anonymized data were selected to avoid new participant risk; the paper explicitly calls for anonymization, consent for LLM processing, and further ethical research for new interviews.</x:v>
      </x:c>
      <x:c r="AW95" s="32" t="str">
        <x:v>Initial-coding script at https://github.com/sdptn/TA_LLM, public source datasets, prompt figures, and reported code counts; complete outputs and exact snapshot are not fully packaged.</x:v>
      </x:c>
      <x:c r="AX95" s="32" t="str">
        <x:v>Exploratory and incomplete emulation of thematic analysis; prompt/chunk sensitivity, inconsistent responses, hallucinations, model context limits, cloud-data ethics, and missing human interpretation.</x:v>
      </x:c>
      <x:c r="AY95" s="32" t="str">
        <x:v>Requested theme counts are informed by the comparator, the author performs nonblind similarity judgments, the two baselines use different analytical approaches, and no independent quality assessment is used.</x:v>
      </x:c>
      <x:c r="AZ95" s="32" t="str">
        <x:v>Primary journal version of arXiv:2305.13014 and methodological parent reused by De Paoli's later Italian and saturation studies.</x:v>
      </x:c>
      <x:c r="BA95" s="32" t="str">
        <x:v>not reported</x:v>
      </x:c>
      <x:c r="BB95" s="32" t="str">
        <x:v>not reported</x:v>
      </x:c>
      <x:c r="BC95" s="32" t="str">
        <x:v>full text inspected; Full-text-inspected evidence extraction retained in research/master_evidence.json.</x:v>
      </x:c>
    </x:row>
    <x:row r="96" ht="72" customHeight="1">
      <x:c r="A96" s="32" t="str">
        <x:v>kousa_2023_chatgpt_finnish_content_analysis</x:v>
      </x:c>
      <x:c r="B96" s="32" t="str">
        <x:v>Kousa, I. (2023). Introducing ChatGPT to a Researcher's Toolkit: An Empirical Comparison Between a Rule-Based and Large Language Model Approach in the Context of Qualitative Content Analysis of Political Texts in Finnish. In Proceedings of the Joint 3rd NLP4DH and 8th IWCLUL, pp. 102–113. https://aclanthology.org/2023.nlp4dh-1.12/</x:v>
      </x:c>
      <x:c r="C96" s="32" t="str">
        <x:v>Introducing ChatGPT to a researcher's toolkit: An empirical comparison between rule-based and large language model approach in the context of qualitative content analysis of political texts in Finnish</x:v>
      </x:c>
      <x:c r="D96" s="32" t="str">
        <x:v>Ilona Kousa</x:v>
      </x:c>
      <x:c r="E96" s="32" t="n">
        <x:v>2023</x:v>
      </x:c>
      <x:c r="F96" s="32" t="str">
        <x:v>Proceedings of the Joint 3rd International Conference on Natural Language Processing for Digital Humanities and 8th International Workshop on Computational Linguistics for Uralic Languages, 102–113</x:v>
      </x:c>
      <x:c r="G96" s="32" t="str">
        <x:v>peer-reviewed conference/workshop paper</x:v>
      </x:c>
      <x:c r="H96" s="32" t="str">
        <x:v>peer reviewed</x:v>
      </x:c>
      <x:c r="I96" s="32" t="str">
        <x:v>Published in the official ACL Anthology proceedings for the 1–3 December 2023 joint NLP4DH/IWCLUL meeting; the official record does not list a DOI.</x:v>
      </x:c>
      <x:c r="J96" s="32" t="str">
        <x:v>https://aclanthology.org/2023.nlp4dh-1.12/</x:v>
      </x:c>
      <x:c r="K96" s="32" t="str">
        <x:v>not reported</x:v>
      </x:c>
      <x:c r="L96" s="32" t="str">
        <x:v>not reported</x:v>
      </x:c>
      <x:c r="M96" s="32" t="str">
        <x:v>OpenAlex lookup unavailable or no sufficiently exact match; retrieved 2026-08-24</x:v>
      </x:c>
      <x:c r="N96" s="32" t="str">
        <x:v>core</x:v>
      </x:c>
      <x:c r="O96" s="32" t="str">
        <x:v>standalone Finnish political-content-analysis comparison</x:v>
      </x:c>
      <x:c r="P96" s="32" t="str">
        <x:v>Compare ChatGPT-4 with the rule-based Etuma tool for keyword/topic classification in Finnish qualitative content analysis and assess reproducibility, transparency and research integrity.</x:v>
      </x:c>
      <x:c r="Q96" s="32" t="str">
        <x:v>qualitative content analysis combining distant and close reading</x:v>
      </x:c>
      <x:c r="R96" s="32" t="str">
        <x:v>The same Finnish texts are classified zero-shot by a custom ChatGPT-4 bot and Etuma; the sole author close-reads and validates a random 20-text subset, then compares precision, recall, F1, granularity and scientific-principle compliance.</x:v>
      </x:c>
      <x:c r="S96" s="32" t="str">
        <x:v>inductive topic/keyword discovery with human validation and later refinement</x:v>
      </x:c>
      <x:c r="T96" s="32" t="str">
        <x:v>Finnish political energy discourse and electric-car subsidies</x:v>
      </x:c>
      <x:c r="U96" s="32" t="str">
        <x:v>subset of a Finnish energy-discourse corpus from Mohawk Analytics and ParliamentSampo</x:v>
      </x:c>
      <x:c r="V96" s="32" t="str">
        <x:v>parliamentary speeches are public; availability and redistribution status of scraped social-media comments are not reported</x:v>
      </x:c>
      <x:c r="W96" s="32" t="str">
        <x:v>73 stated documents (40 social-media comments and 33 parliamentary speeches); the reported social-source subtype counts sum to 44, an internal inconsistency</x:v>
      </x:c>
      <x:c r="X96" s="32" t="str">
        <x:v>not reported</x:v>
      </x:c>
      <x:c r="Y96" s="32" t="str">
        <x:v>subset drawn from 110,295 social-media comments and 25,872 parliamentary speeches; validation uses 10 texts from each source</x:v>
      </x:c>
      <x:c r="Z96" s="32" t="str">
        <x:v>social comments 20–155 words; parliamentary speeches 72–662 words</x:v>
      </x:c>
      <x:c r="AA96" s="32" t="str">
        <x:v>Finnish; examples translated to English for publication</x:v>
      </x:c>
      <x:c r="AB96" s="32" t="str">
        <x:v>public political/social discourse; targeted @mentions were removed, but consent and platform-governance details are not reported</x:v>
      </x:c>
      <x:c r="AC96" s="32" t="str">
        <x:v>OpenAI ChatGPT-4 via Poe.com and Etuma rule-based NLP</x:v>
      </x:c>
      <x:c r="AD96" s="32" t="str">
        <x:v>ChatGPT version 4 accessed in September 2023 through Poe.com; exact snapshot not reported</x:v>
      </x:c>
      <x:c r="AE96" s="32" t="str">
        <x:v>A zero-shot custom-bot prompt at temperature 0 requests all keywords and topics; later question-refinement and few-shot-like targeted prompts are explored.</x:v>
      </x:c>
      <x:c r="AF96" s="32" t="str">
        <x:v>no model fine-tuning; prompt engineering for ChatGPT and manual ontology-rule refinement for Etuma</x:v>
      </x:c>
      <x:c r="AG96" s="32" t="str">
        <x:v>single-model comparison</x:v>
      </x:c>
      <x:c r="AH96" s="32" t="str">
        <x:v>not reported</x:v>
      </x:c>
      <x:c r="AI96" s="32" t="str">
        <x:v>The sole researcher defines the topic, cleans data, close-reads material, manually establishes validation keywords, inspects hallucinations and retains final analytical judgment.</x:v>
      </x:c>
      <x:c r="AJ96" s="32" t="str">
        <x:v>social-media comment or parliamentary speech</x:v>
      </x:c>
      <x:c r="AK96" s="32" t="str">
        <x:v>keywords and broad topic labels</x:v>
      </x:c>
      <x:c r="AL96" s="32" t="str">
        <x:v>Outputs are stored alongside source texts in a spreadsheet and manually checked; ChatGPT supplies no formal source-only rationale or persistent provenance link.</x:v>
      </x:c>
      <x:c r="AM96" s="32" t="str">
        <x:v>Etuma rule-based/supervised ontology tool and sole-author close-reading labels</x:v>
      </x:c>
      <x:c r="AN96" s="32" t="str">
        <x:v>The author repeated some identical prompts in new chats and observed differences; exact repeat count and seeds are not reported.</x:v>
      </x:c>
      <x:c r="AO96" s="32" t="str">
        <x:v>precision, recall and F1 on the 20-text human-validation sample</x:v>
      </x:c>
      <x:c r="AP96" s="32" t="str">
        <x:v>The sole author manually extracts all potentially relevant keywords in 10 random texts per source and treats these as reference labels.</x:v>
      </x:c>
      <x:c r="AQ96" s="32" t="str">
        <x:v>one political-discourse researcher</x:v>
      </x:c>
      <x:c r="AR96" s="32" t="str">
        <x:v>not reported</x:v>
      </x:c>
      <x:c r="AS96" s="32" t="str">
        <x:v>descriptive precision, recall and F1; no inferential testing</x:v>
      </x:c>
      <x:c r="AT96" s="32" t="str">
        <x:v>ChatGPT precision was 0.96 for both sources but recall was 0.61/0.58 and F1 0.75/0.72; Etuma precision was 0.70, recall 0.85/0.81 and F1 0.77/0.75. ChatGPT produced broader topics, occasional hallucinations and nonrepeatable results.</x:v>
      </x:c>
      <x:c r="AU96" s="32" t="str">
        <x:v>not reported</x:v>
      </x:c>
      <x:c r="AV96" s="32" t="str">
        <x:v>The paper discusses bias, misinformation, plagiarism, hallucination, researcher autonomy and the unsuitability of public LLM tools for sensitive data; no formal ethics review is reported.</x:v>
      </x:c>
      <x:c r="AW96" s="32" t="str">
        <x:v>Full prompts and chat examples are included in appendices; the analyzed corpus, spreadsheets, code and exact model snapshot are not released.</x:v>
      </x:c>
      <x:c r="AX96" s="32" t="str">
        <x:v>Narrow material focused on one political topic, one language and a small validation sample limit generalizability.</x:v>
      </x:c>
      <x:c r="AY96" s="32" t="str">
        <x:v>One nonblind evaluator constructs the reference, document-count reporting is internally inconsistent, keywords are an incomplete proxy for qualitative interpretation, and platform/model behavior cannot be reproduced.</x:v>
      </x:c>
      <x:c r="AZ96" s="32" t="str">
        <x:v>Independent Finnish dataset and comparison; no publication-family dependence identified.</x:v>
      </x:c>
      <x:c r="BA96" s="32" t="str">
        <x:v>not reported</x:v>
      </x:c>
      <x:c r="BB96" s="32" t="str">
        <x:v>not reported</x:v>
      </x:c>
      <x:c r="BC96" s="32" t="str">
        <x:v>full text inspected; Full-text-inspected evidence extraction retained in research/master_evidence.json.</x:v>
      </x:c>
    </x:row>
    <x:row r="97" ht="72" customHeight="1">
      <x:c r="A97" s="32" t="str">
        <x:v>spinoso_2023_qualitative_code_suggestion</x:v>
      </x:c>
      <x:c r="B97" s="32" t="str">
        <x:v>Spinoso-Di Piano, C., Abbasgholizadeh Rahimi, S., &amp; Cheung, J. C. K. (2023). Qualitative Code Suggestion: A Human-Centric Approach to Qualitative Coding. Findings of the Association for Computational Linguistics: EMNLP 2023, 14887–14909. https://doi.org/10.18653/v1/2023.findings-emnlp.993</x:v>
      </x:c>
      <x:c r="C97" s="32" t="str">
        <x:v>Qualitative Code Suggestion: A Human-Centric Approach to Qualitative Coding</x:v>
      </x:c>
      <x:c r="D97" s="32" t="str">
        <x:v>Cesare Spinoso-Di Piano; Samira Abbasgholizadeh Rahimi; Jackie Chi Kit Cheung</x:v>
      </x:c>
      <x:c r="E97" s="32" t="n">
        <x:v>2023</x:v>
      </x:c>
      <x:c r="F97" s="32" t="str">
        <x:v>Findings of the Association for Computational Linguistics: EMNLP 2023, 14887–14909</x:v>
      </x:c>
      <x:c r="G97" s="32" t="str">
        <x:v>peer-reviewed conference paper</x:v>
      </x:c>
      <x:c r="H97" s="32" t="str">
        <x:v>peer reviewed</x:v>
      </x:c>
      <x:c r="I97" s="32" t="str">
        <x:v>Published in Findings of EMNLP 2023, 6–10 December 2023; official ACL DOI and pagination verified.</x:v>
      </x:c>
      <x:c r="J97" s="32" t="str">
        <x:v>https://aclanthology.org/2023.findings-emnlp.993/</x:v>
      </x:c>
      <x:c r="K97" s="32" t="str">
        <x:v>10.18653/v1/2023.findings-emnlp.993</x:v>
      </x:c>
      <x:c r="L97" s="32" t="n">
        <x:v>5</x:v>
      </x:c>
      <x:c r="M97" s="32" t="str">
        <x:v>OpenAlex cited_by_count; retrieved 2026-08-24</x:v>
      </x:c>
      <x:c r="N97" s="32" t="str">
        <x:v>core</x:v>
      </x:c>
      <x:c r="O97" s="32" t="str">
        <x:v>CVDQuoding/QCS benchmark family; dataset originates in a prior cardiovascular-risk interview project</x:v>
      </x:c>
      <x:c r="P97" s="32" t="str">
        <x:v>Formulate qualitative code suggestion as ranked assistive recommendations that respect coding sequence, rare codes and coder-specific styles, then benchmark NLP and GPT-3.5 approaches.</x:v>
      </x:c>
      <x:c r="Q97" s="32" t="str">
        <x:v>inductive qualitative coding/content analysis with human-centered code suggestions</x:v>
      </x:c>
      <x:c r="R97" s="32" t="str">
        <x:v>Models learn or retrieve previously assigned codes at each transcript-index saturation point and rank them for coder-highlighted spans; a separate novel-code classifier and a small human relevance study evaluate suggestions.</x:v>
      </x:c>
      <x:c r="S97" s="32" t="str">
        <x:v>sequential inductive codebook growth with deductive suggestion from codes observed so far</x:v>
      </x:c>
      <x:c r="T97" s="32" t="str">
        <x:v>women's cardiovascular-disease risk and interest in AI health tools</x:v>
      </x:c>
      <x:c r="U97" s="32" t="str">
        <x:v>CVDQuoding</x:v>
      </x:c>
      <x:c r="V97" s="32" t="str">
        <x:v>paper describes the dataset as public, while also saying it is available by request because of sensitivity; code repository is public</x:v>
      </x:c>
      <x:c r="W97" s="32" t="str">
        <x:v>15 interview transcripts</x:v>
      </x:c>
      <x:c r="X97" s="32" t="str">
        <x:v>15 women at risk of cardiovascular disease</x:v>
      </x:c>
      <x:c r="Y97" s="32" t="str">
        <x:v>63,927 words and 1,175 coded text-span assignments</x:v>
      </x:c>
      <x:c r="Z97" s="32" t="str">
        <x:v>not reported</x:v>
      </x:c>
      <x:c r="AA97" s="32" t="str">
        <x:v>English</x:v>
      </x:c>
      <x:c r="AB97" s="32" t="str">
        <x:v>health interviews; IRB approval and consent are reported and access is mediated/request-based despite the paper's 'public' wording</x:v>
      </x:c>
      <x:c r="AC97" s="32" t="str">
        <x:v>OpenAI GPT-3.5-Turbo; SVM; DistilBERT; ConvBERT; BM25</x:v>
      </x:c>
      <x:c r="AD97" s="32" t="str">
        <x:v>gpt-3.5-turbo-0301, DistilBERT and ConvBERT variants; temperature 1 for GPT-3.5</x:v>
      </x:c>
      <x:c r="AE97" s="32" t="str">
        <x:v>Zero-shot prompt lists all previously seen codes plus 'None of the above' and asks for a ranked assignment from the preceding interview question and highlighted answer span.</x:v>
      </x:c>
      <x:c r="AF97" s="32" t="str">
        <x:v>SVM and encoder models are trained at each coder-specific saturation split; GPT-3.5 and BM25 are not fine-tuned</x:v>
      </x:c>
      <x:c r="AG97" s="32" t="str">
        <x:v>single-model suggestion systems</x:v>
      </x:c>
      <x:c r="AH97" s="32" t="str">
        <x:v>not reported</x:v>
      </x:c>
      <x:c r="AI97" s="32" t="str">
        <x:v>Two original qualitative coders create different sequential codebooks; future users identify passages and may accept/reject suggestions; two additional qualitative researchers judge sampled recommendations.</x:v>
      </x:c>
      <x:c r="AJ97" s="32" t="str">
        <x:v>coder-highlighted answer span plus the immediately preceding interview question</x:v>
      </x:c>
      <x:c r="AK97" s="32" t="str">
        <x:v>ranked existing-code suggestions and a novel-code indicator</x:v>
      </x:c>
      <x:c r="AL97" s="32" t="str">
        <x:v>Every suggestion is attached to a source span/question and coder-specific prior code history; GPT explanations are not generated.</x:v>
      </x:c>
      <x:c r="AM97" s="32" t="str">
        <x:v>Okapi BM25, SVM, DistilBERT classifier, DistilBERT bi-/cross-encoders and ConvBERT cross-encoder</x:v>
      </x:c>
      <x:c r="AN97" s="32" t="str">
        <x:v>28 coder/saturation training splits are evaluated; random seeds or repeated GPT runs are not reported</x:v>
      </x:c>
      <x:c r="AO97" s="32" t="str">
        <x:v>MRR, soft NDCG@4 using BERTScore relevance, macro/micro F1 for novel-code detection, and human-judged precision@4</x:v>
      </x:c>
      <x:c r="AP97" s="32" t="str">
        <x:v>Two qualitative-research evaluators each judge the top-four suggestions for 32 sampled instances at K=10 as relevant or irrelevant; metrics are recomputed using those judgments.</x:v>
      </x:c>
      <x:c r="AQ97" s="32" t="str">
        <x:v>two evaluators with qualitative-research experience; each is assigned one coder-specific sample</x:v>
      </x:c>
      <x:c r="AR97" s="32" t="str">
        <x:v>not reported because evaluator samples are separate rather than redundantly rated</x:v>
      </x:c>
      <x:c r="AS97" s="32" t="str">
        <x:v>descriptive rank/F1 metrics and a reported statistically significant increase when human relevance labels replace original single-coder annotations; test details are not reported in the main text</x:v>
      </x:c>
      <x:c r="AT97" s="32" t="str">
        <x:v>ConvBERT retrieval and GPT-3.5 are strongest across many saturation points; human judges find about three times more relevant codes than the original annotations, while no method beats BM25 on novel-code detection and coder style strongly changes scores.</x:v>
      </x:c>
      <x:c r="AU97" s="32" t="str">
        <x:v>not reported</x:v>
      </x:c>
      <x:c r="AV97" s="32" t="str">
        <x:v>McGill Faculty of Medicine and Health Sciences IRB A03-B22-21A approved data collection; participant consent and archived forms are reported, and the paper frames automation as assistance rather than replacement.</x:v>
      </x:c>
      <x:c r="AW97" s="32" t="str">
        <x:v>Code at https://github.com/cesare-spinoso/QCS.git; CVDQuoding is described and available through mediated access; hyperparameters and prompt template are reported.</x:v>
      </x:c>
      <x:c r="AX97" s="32" t="str">
        <x:v>No applied user study of QCS impact, possible coder-agency loss, incomplete model exploration, poor rare/new-code detection and no use of broader LLM generation capabilities.</x:v>
      </x:c>
      <x:c r="AY97" s="32" t="str">
        <x:v>Original coder assignments are incomplete references, each human sample has only one evaluator, BERTScore-based gain is not interpretive validity, and offline rankings cannot establish effects on researcher judgment.</x:v>
      </x:c>
      <x:c r="AZ97" s="32" t="str">
        <x:v>Uses interviews/annotations adapted from a prior cardiovascular-risk AI project; dependent dataset but a new QCS task and evaluation.</x:v>
      </x:c>
      <x:c r="BA97" s="32" t="str">
        <x:v>not reported</x:v>
      </x:c>
      <x:c r="BB97" s="32" t="str">
        <x:v>not reported</x:v>
      </x:c>
      <x:c r="BC97" s="32" t="str">
        <x:v>full text inspected; Full-text-inspected evidence extraction retained in research/master_evidence.json.</x:v>
      </x:c>
    </x:row>
    <x:row r="98" ht="72" customHeight="1">
      <x:c r="A98" s="32" t="str">
        <x:v>kirsten_2024_decoding_complexity</x:v>
      </x:c>
      <x:c r="B98" s="32" t="str">
        <x:v>Kirsten, E., Buckmann, A., Mhaidli, A., &amp; Becker, S. (2024). Decoding Complexity: Exploring Human-AI Concordance in Qualitative Coding. arXiv:2403.06607v1. https://doi.org/10.48550/arXiv.2403.06607</x:v>
      </x:c>
      <x:c r="C98" s="32" t="str">
        <x:v>Decoding Complexity: Exploring Human-AI Concordance in Qualitative Coding</x:v>
      </x:c>
      <x:c r="D98" s="32" t="str">
        <x:v>Elisabeth Kirsten; Annalina Buckmann; Abraham Mhaidli; Steffen Becker</x:v>
      </x:c>
      <x:c r="E98" s="32" t="n">
        <x:v>2024</x:v>
      </x:c>
      <x:c r="F98" s="32" t="str">
        <x:v>arXiv</x:v>
      </x:c>
      <x:c r="G98" s="32" t="str">
        <x:v>arXiv workshop/short-paper preprint</x:v>
      </x:c>
      <x:c r="H98" s="32" t="str">
        <x:v>preprint; peer review not verified</x:v>
      </x:c>
      <x:c r="I98" s="32" t="str">
        <x:v>arXiv v1 submitted 11 March 2024; the text identifies itself as a workshop submission and the official arXiv record reports no journal reference or publisher DOI.</x:v>
      </x:c>
      <x:c r="J98" s="32" t="str">
        <x:v>https://arxiv.org/abs/2403.06607</x:v>
      </x:c>
      <x:c r="K98" s="32" t="str">
        <x:v>10.48550/arXiv.2403.06607</x:v>
      </x:c>
      <x:c r="L98" s="32" t="n">
        <x:v>6</x:v>
      </x:c>
      <x:c r="M98" s="32" t="str">
        <x:v>OpenAlex cited_by_count; retrieved 2026-08-24</x:v>
      </x:c>
      <x:c r="N98" s="32" t="str">
        <x:v>core</x:v>
      </x:c>
      <x:c r="O98" s="32" t="str">
        <x:v>secondary coding experiment on a separate 47-participant digital-security/privacy interview study</x:v>
      </x:c>
      <x:c r="P98" s="32" t="str">
        <x:v>Compare human and LLM deductive coding agreement across semantic-to-latent tasks of increasing codebook/context complexity.</x:v>
      </x:c>
      <x:c r="Q98" s="32" t="str">
        <x:v>qualitative data analysis/thematic coding spanning semantic and latent themes</x:v>
      </x:c>
      <x:c r="R98" s="32" t="str">
        <x:v>Two humans and GPT-3.5/GPT-4 apply human-generated multi-label codebooks to researcher-selected German interview segments in zero-, one- and three-shot conditions; Cohen's kappa is compared across three tasks.</x:v>
      </x:c>
      <x:c r="S98" s="32" t="str">
        <x:v>deductive application of human-generated codebooks</x:v>
      </x:c>
      <x:c r="T98" s="32" t="str">
        <x:v>users' digital-security and privacy practices</x:v>
      </x:c>
      <x:c r="U98" s="32" t="str">
        <x:v>47-participant German digital-security/privacy interview study</x:v>
      </x:c>
      <x:c r="V98" s="32" t="str">
        <x:v>not reported</x:v>
      </x:c>
      <x:c r="W98" s="32" t="str">
        <x:v>47 interview transcripts</x:v>
      </x:c>
      <x:c r="X98" s="32" t="str">
        <x:v>47</x:v>
      </x:c>
      <x:c r="Y98" s="32" t="str">
        <x:v>researcher-extracted segments for three tasks; segment counts are not reported</x:v>
      </x:c>
      <x:c r="Z98" s="32" t="str">
        <x:v>mean segment lengths 118, 274 and 469 words for Tasks A, B and C</x:v>
      </x:c>
      <x:c r="AA98" s="32" t="str">
        <x:v>German</x:v>
      </x:c>
      <x:c r="AB98" s="32" t="str">
        <x:v>security/privacy interview data; confidentiality safeguards and participant consent for API processing are not reported</x:v>
      </x:c>
      <x:c r="AC98" s="32" t="str">
        <x:v>OpenAI GPT-3.5-Turbo and GPT-4</x:v>
      </x:c>
      <x:c r="AD98" s="32" t="str">
        <x:v>GPT-3.5 and GPT-4 API models; exact snapshots not reported</x:v>
      </x:c>
      <x:c r="AE98" s="32" t="str">
        <x:v>Task-specific German prompts include persona, study topic, methodology, research question, codebook and output format; zero-shot, one synthetic example and three synthetic examples are compared.</x:v>
      </x:c>
      <x:c r="AF98" s="32" t="str">
        <x:v>none</x:v>
      </x:c>
      <x:c r="AG98" s="32" t="str">
        <x:v>single-model calls</x:v>
      </x:c>
      <x:c r="AH98" s="32" t="str">
        <x:v>not reported</x:v>
      </x:c>
      <x:c r="AI98" s="32" t="str">
        <x:v>Researchers generate codebooks, select relevant transcript segments, create synthetic examples, reconcile human annotations and identify ethical/methodological implications.</x:v>
      </x:c>
      <x:c r="AJ98" s="32" t="str">
        <x:v>researcher-extracted interview segment</x:v>
      </x:c>
      <x:c r="AK98" s="32" t="str">
        <x:v>zero or more fixed code tags per segment</x:v>
      </x:c>
      <x:c r="AL98" s="32" t="str">
        <x:v>Predictions remain tied to source segments, but no rationale or quote-level explanation is produced.</x:v>
      </x:c>
      <x:c r="AM98" s="32" t="str">
        <x:v>two human coders; GPT-3.5 versus GPT-4; zero-, one- and few-shot prompts across three tasks</x:v>
      </x:c>
      <x:c r="AN98" s="32" t="str">
        <x:v>one run per reported model/task/prompt condition; seeds not reported; temperature 0</x:v>
      </x:c>
      <x:c r="AO98" s="32" t="str">
        <x:v>Cohen's kappa</x:v>
      </x:c>
      <x:c r="AP98" s="32" t="str">
        <x:v>The final unified human annotations are the model comparator; human-human kappa is calculated on the 80% of annotations not used to build the codebook.</x:v>
      </x:c>
      <x:c r="AQ98" s="32" t="str">
        <x:v>two human coders/researchers; training and independence are not reported</x:v>
      </x:c>
      <x:c r="AR98" s="32" t="str">
        <x:v>human-human kappa 0.97/0.83/0.63 across Tasks A/B/C; GPT-4 zero-shot 0.97/0.75/0.56 and GPT-3.5 zero-shot 0.74/0.60/0.43</x:v>
      </x:c>
      <x:c r="AS98" s="32" t="str">
        <x:v>descriptive Cohen's-kappa comparison across conditions</x:v>
      </x:c>
      <x:c r="AT98" s="32" t="str">
        <x:v>Agreement declines as segments/codebooks become longer and interpretation becomes more latent; GPT-4 exceeds GPT-3.5, and examples reduce formatting/hallucinated codes but do not consistently improve kappa.</x:v>
      </x:c>
      <x:c r="AU98" s="32" t="str">
        <x:v>GPT-3.5 input tokens are stated to have cost about 60 times less than GPT-4 during the experiments; total cost/time is not reported.</x:v>
      </x:c>
      <x:c r="AV98" s="32" t="str">
        <x:v>The discussion explicitly raises confidentiality, participant-data protection and researcher-subjectivity concerns, but no ethics approval, consent or API governance is reported for this dataset.</x:v>
      </x:c>
      <x:c r="AW98" s="32" t="str">
        <x:v>Prompt structure is supplied in an appendix; source data, annotations, code, full prompts/outputs and exact snapshots are not reported as available.</x:v>
      </x:c>
      <x:c r="AX98" s="32" t="str">
        <x:v>Preliminary short study, IRR cannot capture qualitative depth, task complexity factors are confounded, LLM reasoning is opaque, prompts are unstable and sensitive data pose confidentiality risks.</x:v>
      </x:c>
      <x:c r="AY98" s="32" t="str">
        <x:v>Task difficulty changes codebook size, segment length and latent content simultaneously; humans preselect segments, reconciled labels collapse plurality, and no repeated-run stability or qualitative error analysis is reported.</x:v>
      </x:c>
      <x:c r="AZ98" s="32" t="str">
        <x:v>Uses data from a separate interview study but reports a new coding experiment; no duplicate publication identified.</x:v>
      </x:c>
      <x:c r="BA98" s="32" t="str">
        <x:v>not reported</x:v>
      </x:c>
      <x:c r="BB98" s="32" t="str">
        <x:v>not reported</x:v>
      </x:c>
      <x:c r="BC98" s="32" t="str">
        <x:v>full text inspected; Full-text-inspected evidence extraction retained in research/master_evidence.json.</x:v>
      </x:c>
    </x:row>
    <x:row r="99" ht="72" customHeight="1">
      <x:c r="A99" s="32" t="str">
        <x:v>islam_goldwasser_2025_latent_themes</x:v>
      </x:c>
      <x:c r="B99" s="32" t="str">
        <x:v>Islam, T., &amp; Goldwasser, D. (2025). Discovering Latent Themes in Social Media Messaging: A Machine-in-the-Loop Approach Integrating LLMs. Proceedings of the 19th International AAAI Conference on Web and Social Media (ICWSM 2025). arXiv:2403.10707.</x:v>
      </x:c>
      <x:c r="C99" s="32" t="str">
        <x:v>Discovering Latent Themes in Social Media Messaging: A Machine-in-the-Loop Approach Integrating LLMs</x:v>
      </x:c>
      <x:c r="D99" s="32" t="str">
        <x:v>Tunazzina Islam; Dan Goldwasser</x:v>
      </x:c>
      <x:c r="E99" s="32" t="n">
        <x:v>2025</x:v>
      </x:c>
      <x:c r="F99" s="32" t="str">
        <x:v>19th International AAAI Conference on Web and Social Media (ICWSM 2025)</x:v>
      </x:c>
      <x:c r="G99" s="32" t="str">
        <x:v>peer-reviewed conference paper with 2024 arXiv preprint</x:v>
      </x:c>
      <x:c r="H99" s="32" t="str">
        <x:v>peer reviewed; official arXiv record reports ICWSM-2025 acceptance</x:v>
      </x:c>
      <x:c r="I99" s="32" t="str">
        <x:v>arXiv v1 submitted 15 March 2024 and v2 updated 15 July 2024; the current official arXiv record states acceptance at ICWSM-2025. A publisher DOI is not reported in the inspected record.</x:v>
      </x:c>
      <x:c r="J99" s="32" t="str">
        <x:v>https://arxiv.org/abs/2403.10707</x:v>
      </x:c>
      <x:c r="K99" s="32" t="str">
        <x:v>not reported</x:v>
      </x:c>
      <x:c r="L99" s="32" t="n">
        <x:v>2</x:v>
      </x:c>
      <x:c r="M99" s="32" t="str">
        <x:v>OpenAlex cited_by_count; retrieved 2026-08-24</x:v>
      </x:c>
      <x:c r="N99" s="32" t="str">
        <x:v>core</x:v>
      </x:c>
      <x:c r="O99" s="32" t="str">
        <x:v>2024 arXiv / ICWSM-2025 publication family; count once; reuses two earlier Facebook-ad datasets and their seed themes</x:v>
      </x:c>
      <x:c r="P99" s="32" t="str">
        <x:v>Develop a scalable machine-in-the-loop pipeline that discovers, names and assigns fine-grained latent themes in climate and vaccine Facebook ads.</x:v>
      </x:c>
      <x:c r="Q99" s="32" t="str">
        <x:v>computational thematic analysis/theme discovery grounded in prior domain concepts</x:v>
      </x:c>
      <x:c r="R99" s="32" t="str">
        <x:v>K-means clusters unassigned ads; GPT-4 filters coherence, summarizes/names clusters and maps new ads in few-shot prompts; SBERT merges similar summaries, optional experts validate clusters, and iterations expand a pre-existing seed theme set.</x:v>
      </x:c>
      <x:c r="S99" s="32" t="str">
        <x:v>hybrid: inductive cluster/theme discovery plus deductive mapping to existing and generated themes</x:v>
      </x:c>
      <x:c r="T99" s="32" t="str">
        <x:v>US climate-change and COVID-19 vaccine campaign advertising</x:v>
      </x:c>
      <x:c r="U99" s="32" t="str">
        <x:v>Climate Campaigns and COVID-19 Vaccine Campaigns Facebook-ad datasets</x:v>
      </x:c>
      <x:c r="V99" s="32" t="str">
        <x:v>public datasets and code repository</x:v>
      </x:c>
      <x:c r="W99" s="32" t="str">
        <x:v>21,372 climate ads and 9,920 vaccine ads</x:v>
      </x:c>
      <x:c r="X99" s="32" t="str">
        <x:v>not reported</x:v>
      </x:c>
      <x:c r="Y99" s="32" t="str">
        <x:v>31,292 English Facebook advertisements</x:v>
      </x:c>
      <x:c r="Z99" s="32" t="str">
        <x:v>not reported</x:v>
      </x:c>
      <x:c r="AA99" s="32" t="str">
        <x:v>English</x:v>
      </x:c>
      <x:c r="AB99" s="32" t="str">
        <x:v>public political/health advertising and aggregate impression demographics; no private participant transcripts are used</x:v>
      </x:c>
      <x:c r="AC99" s="32" t="str">
        <x:v>OpenAI GPT-4, Sentence-BERT, K-means, LDA and BERTopic</x:v>
      </x:c>
      <x:c r="AD99" s="32" t="str">
        <x:v>GPT-4; exact snapshot not reported</x:v>
      </x:c>
      <x:c r="AE99" s="32" t="str">
        <x:v>Zero-shot GPT-4 prompts for cluster coherence, five-document summaries and names; four-shot climate and three-shot vaccine prompts for constrained theme assignment.</x:v>
      </x:c>
      <x:c r="AF99" s="32" t="str">
        <x:v>none; existing theme definitions and demonstrations condition assignment</x:v>
      </x:c>
      <x:c r="AG99" s="32" t="str">
        <x:v>single-model calls embedded in an iterative algorithmic pipeline</x:v>
      </x:c>
      <x:c r="AH99" s="32" t="str">
        <x:v>not reported</x:v>
      </x:c>
      <x:c r="AI99" s="32" t="str">
        <x:v>Two NLP/computational-social-science researchers validate cluster coherence and summaries in one two-hour session; researchers choose thresholds, seeds, theory mappings and interpret demographic/time patterns.</x:v>
      </x:c>
      <x:c r="AJ99" s="32" t="str">
        <x:v>Facebook advertisement</x:v>
      </x:c>
      <x:c r="AK99" s="32" t="str">
        <x:v>coherence judgments, cluster summaries/names, theme assignments and demographic/temporal analyses</x:v>
      </x:c>
      <x:c r="AL99" s="32" t="str">
        <x:v>Clusters retain their ads and summaries use five centroid-near examples; theme assignments map to source ads, although free-text summaries are not supplied with exhaustive evidence links.</x:v>
      </x:c>
      <x:c r="AM99" s="32" t="str">
        <x:v>SBERT assignment, LDA topic models and BERTopic; pre-existing seed themes</x:v>
      </x:c>
      <x:c r="AN99" s="32" t="str">
        <x:v>two discovery iterations per dataset; K values and thresholds are reported, but random seeds and repeated stochastic GPT runs are not</x:v>
      </x:c>
      <x:c r="AO99" s="32" t="str">
        <x:v>coverage, accuracy, macro F1, Pearson correlations, SBERT cosine similarity and clustering heuristics</x:v>
      </x:c>
      <x:c r="AP99" s="32" t="str">
        <x:v>Two expert annotators judge cluster coherence and summary correctness; mapping quality uses human binary alignment judgments on 1,072 climate and 565 vaccine ads.</x:v>
      </x:c>
      <x:c r="AQ99" s="32" t="str">
        <x:v>two NLP/CSS researchers (advanced graduate/faculty, one male and one female); the number of mapping annotators and overlap protocol are not separately reported</x:v>
      </x:c>
      <x:c r="AR99" s="32" t="str">
        <x:v>not reported</x:v>
      </x:c>
      <x:c r="AS99" s="32" t="str">
        <x:v>accuracy/macro F1 against human judgments and Pearson theme-theory correlations; uncertainty/significance for primary mapping metrics is not reported</x:v>
      </x:c>
      <x:c r="AT99" s="32" t="str">
        <x:v>The iterative pipeline expands climate themes from 13 to 25 and vaccine themes from 15 to 23; GPT mapping reaches 88.15% accuracy/89.24 macro F1 for climate and 85.49%/81.74 for vaccine, outperforming SBERT assignment.</x:v>
      </x:c>
      <x:c r="AU99" s="32" t="str">
        <x:v>one human validation session lasted two hours; GPT/API cost and end-to-end runtime are not reported</x:v>
      </x:c>
      <x:c r="AV99" s="32" t="str">
        <x:v>An ethics statement, public-ad context, reproducibility claims and bias limitations are reported; the authors acknowledge that GPT-4 may inherit bias and that demographic-targeting interpretation is subjective.</x:v>
      </x:c>
      <x:c r="AW99" s="32" t="str">
        <x:v>Code and data at https://github.com/tunazislam/latent-themes-llms; prompt templates, thresholds and dataset counts are reported; exact GPT snapshot and seeds are absent.</x:v>
      </x:c>
      <x:c r="AX99" s="32" t="str">
        <x:v>Two case studies, reliance on proprietary GPT-4, unexamined LLM bias and subjective interpretation of age/gender targeting.</x:v>
      </x:c>
      <x:c r="AY99" s="32" t="str">
        <x:v>Themes begin from dependent prior seed labels, one LLM validates and summarizes its own clusters, threshold/model choices are researcher-set, and theme-theory correlation does not by itself establish qualitative validity.</x:v>
      </x:c>
      <x:c r="AZ99" s="32" t="str">
        <x:v>Reuses climate/vaccine ad corpora and seed themes from the authors' earlier studies; the 2024 arXiv and ICWSM-2025 paper form one publication family.</x:v>
      </x:c>
      <x:c r="BA99" s="32" t="str">
        <x:v>not reported</x:v>
      </x:c>
      <x:c r="BB99" s="32" t="str">
        <x:v>not reported</x:v>
      </x:c>
      <x:c r="BC99" s="32" t="str">
        <x:v>full text inspected; Full-text-inspected evidence extraction retained in research/master_evidence.json.</x:v>
      </x:c>
    </x:row>
    <x:row r="100" ht="72" customHeight="1">
      <x:c r="A100" s="32" t="str">
        <x:v>chen_2024_prompts_matter</x:v>
      </x:c>
      <x:c r="B100" s="32" t="str">
        <x:v>Chen, J., Lotsos, A., Zhao, L., Wang, G., Wilensky, U., Sherin, B., &amp; Horn, M. S. (2024). Prompts Matter: Comparing ML/GAI Approaches for Generating Inductive Qualitative Coding Results. arXiv:2411.06316v1. https://doi.org/10.48550/arXiv.2411.06316</x:v>
      </x:c>
      <x:c r="C100" s="32" t="str">
        <x:v>Prompts Matter: Comparing ML/GAI Approaches for Generating Inductive Qualitative Coding Results</x:v>
      </x:c>
      <x:c r="D100" s="32" t="str">
        <x:v>John Chen; Alexandros Lotsos; Lexie Zhao; Grace Wang; Uri Wilensky; Bruce Sherin; Michael S. Horn</x:v>
      </x:c>
      <x:c r="E100" s="32" t="n">
        <x:v>2024</x:v>
      </x:c>
      <x:c r="F100" s="32" t="str">
        <x:v>arXiv; accepted for presentation at the AERA 2025 Annual Meeting</x:v>
      </x:c>
      <x:c r="G100" s="32" t="str">
        <x:v>arXiv preprint / accepted conference presentation</x:v>
      </x:c>
      <x:c r="H100" s="32" t="str">
        <x:v>accepted at AERA 2025 according to the official arXiv record; archival peer-reviewed proceedings not verified</x:v>
      </x:c>
      <x:c r="I100" s="32" t="str">
        <x:v>arXiv v1 submitted 10 November 2024; official comment states 'Accepted by AERA 2025 Annual Meeting.' No publisher DOI or archival proceedings record is reported.</x:v>
      </x:c>
      <x:c r="J100" s="32" t="str">
        <x:v>https://arxiv.org/abs/2411.06316</x:v>
      </x:c>
      <x:c r="K100" s="32" t="str">
        <x:v>10.48550/arXiv.2411.06316</x:v>
      </x:c>
      <x:c r="L100" s="32" t="n">
        <x:v>0</x:v>
      </x:c>
      <x:c r="M100" s="32" t="str">
        <x:v>OpenAlex cited_by_count; retrieved 2026-08-24</x:v>
      </x:c>
      <x:c r="N100" s="32" t="str">
        <x:v>core</x:v>
      </x:c>
      <x:c r="O100" s="32" t="str">
        <x:v>AERA-2025/arXiv publication family; item/chunk prompts build on Barany et al. and Sinha et al. but use a new online-community slice</x:v>
      </x:c>
      <x:c r="P100" s="32" t="str">
        <x:v>Compare two established and two theory-informed ML/GAI prompting approaches for inductive open coding and assess groundedness, breadth and overlap.</x:v>
      </x:c>
      <x:c r="Q100" s="32" t="str">
        <x:v>inductive/open coding informed by thematic analysis and Grounded Theory</x:v>
      </x:c>
      <x:c r="R100" s="32" t="str">
        <x:v>BERTopic-plus-LLM, chunk-level GPT-4o, item-level plan-then-code GPT-4o, and item-level verb-phrase GPT-4o generate codebooks from the same conversation; two authors manually flag groundedness and overly broad codes and compare with four independent human codebooks.</x:v>
      </x:c>
      <x:c r="S100" s="32" t="str">
        <x:v>inductive</x:v>
      </x:c>
      <x:c r="T100" s="32" t="str">
        <x:v>education technology; emergence of a Physics Lab online community</x:v>
      </x:c>
      <x:c r="U100" s="32" t="str">
        <x:v>Physics Lab online message-group sample</x:v>
      </x:c>
      <x:c r="V100" s="32" t="str">
        <x:v>an anonymized 127-message dataset is reproduced in the paper appendix; broader source-data access is not reported</x:v>
      </x:c>
      <x:c r="W100" s="32" t="str">
        <x:v>127 messages</x:v>
      </x:c>
      <x:c r="X100" s="32" t="str">
        <x:v>not reported; messages involve designers and teachers</x:v>
      </x:c>
      <x:c r="Y100" s="32" t="str">
        <x:v>127 messages over the community's first two months</x:v>
      </x:c>
      <x:c r="Z100" s="32" t="str">
        <x:v>individual short chat messages; lengths not summarized</x:v>
      </x:c>
      <x:c r="AA100" s="32" t="str">
        <x:v>English translation/status of original message language not reported</x:v>
      </x:c>
      <x:c r="AB100" s="32" t="str">
        <x:v>usernames are anonymized in the appendix; consent, platform governance and model-data retention are not reported</x:v>
      </x:c>
      <x:c r="AC100" s="32" t="str">
        <x:v>OpenAI GPT-4o and BERTopic</x:v>
      </x:c>
      <x:c r="AD100" s="32" t="str">
        <x:v>GPT-4o; exact snapshot not reported</x:v>
      </x:c>
      <x:c r="AE100" s="32" t="str">
        <x:v>Zero-example role/research-context prompts compare cluster labeling, chunk codebook generation, item-level plan-then-multiple-code generation and item-level verb-phrase labels.</x:v>
      </x:c>
      <x:c r="AF100" s="32" t="str">
        <x:v>none</x:v>
      </x:c>
      <x:c r="AG100" s="32" t="str">
        <x:v>multiple independent machine-coder conditions, not an interacting agent system</x:v>
      </x:c>
      <x:c r="AH100" s="32" t="str">
        <x:v>not reported</x:v>
      </x:c>
      <x:c r="AI100" s="32" t="str">
        <x:v>Four humans independently open-code before LLM analysis; two are community insiders and two outsiders. Two authors independently audit generated codebooks for grounding/breadth and reconcile disagreements.</x:v>
      </x:c>
      <x:c r="AJ100" s="32" t="str">
        <x:v>conversation chunk or individual message, depending on condition</x:v>
      </x:c>
      <x:c r="AK100" s="32" t="str">
        <x:v>four inductive codebooks containing 23, 48, 240 and 271 labels</x:v>
      </x:c>
      <x:c r="AL100" s="32" t="str">
        <x:v>Item/chunk outputs are linked to input messages and the complete codebooks/examples are appended; the evaluation does not quantify exhaustive evidence coverage.</x:v>
      </x:c>
      <x:c r="AM100" s="32" t="str">
        <x:v>BERTopic-plus-LLM; chunk-level prompt adapted from Barany et al.; four independent human codebooks</x:v>
      </x:c>
      <x:c r="AN100" s="32" t="str">
        <x:v>one reported run per approach; seeds, temperature and repeat stability are not reported</x:v>
      </x:c>
      <x:c r="AO100" s="32" t="str">
        <x:v>counts of codes, manually flagged groundedness issues and overly broad codes; no validated automatic quality metric</x:v>
      </x:c>
      <x:c r="AP100" s="32" t="str">
        <x:v>Two authors independently inspect all four machine codebooks for groundedness and excessive breadth, reconcile differences, and compare examples with four independently generated human codebooks.</x:v>
      </x:c>
      <x:c r="AQ100" s="32" t="str">
        <x:v>two author evaluators; four human coders include two long-term community researchers and two outsiders</x:v>
      </x:c>
      <x:c r="AR100" s="32" t="str">
        <x:v>not reported</x:v>
      </x:c>
      <x:c r="AS100" s="32" t="str">
        <x:v>descriptive counts and percentages only</x:v>
      </x:c>
      <x:c r="AT100" s="32" t="str">
        <x:v>The verb-phrase item-level prompt generated 271 codes with no flagged grounding issue and more nuanced micro-actions, whereas other approaches produced 23–240 codes; every approach retained broad/overlapping labels and no machine codebook matched the combined human breadth.</x:v>
      </x:c>
      <x:c r="AU100" s="32" t="str">
        <x:v>not reported</x:v>
      </x:c>
      <x:c r="AV100" s="32" t="str">
        <x:v>Usernames are anonymized, but no ethics review, consent, API privacy or data-governance procedure is reported.</x:v>
      </x:c>
      <x:c r="AW100" s="32" t="str">
        <x:v>Original data, prompt adaptations and all four generated codebooks are included in extensive appendices; executable code, exact model snapshot and run seeds are not reported.</x:v>
      </x:c>
      <x:c r="AX100" s="32" t="str">
        <x:v>One small research context, machines only imitate open-coding outputs rather than human engagement, no approach removes broad/overlapping codes, and manual exhaustive comparison is impractical.</x:v>
      </x:c>
      <x:c r="AY100" s="32" t="str">
        <x:v>Human-grounding judgments lack reported agreement, code-count proliferation may reward fragmentation, one run cannot distinguish prompt design from stochastic variance, and the reported 'best' condition has an inconsistent table/text broad-code count.</x:v>
      </x:c>
      <x:c r="AZ100" s="32" t="str">
        <x:v>Replicates/adapts Barany et al.'s chunk procedure and Sinha et al.'s item coding; official arXiv record ties this preprint to AERA 2025, so it is one publication family.</x:v>
      </x:c>
      <x:c r="BA100" s="32" t="str">
        <x:v>not reported</x:v>
      </x:c>
      <x:c r="BB100" s="32" t="str">
        <x:v>not reported</x:v>
      </x:c>
      <x:c r="BC100" s="32" t="str">
        <x:v>full text inspected; Full-text-inspected evidence extraction retained in research/master_evidence.json.</x:v>
      </x:c>
    </x:row>
    <x:row r="101" ht="72" customHeight="1">
      <x:c r="A101" s="32" t="str">
        <x:v>spitale_2024_gender_fairness_depression</x:v>
      </x:c>
      <x:c r="B101" s="32" t="str">
        <x:v>Spitale, M., Cheong, J., &amp; Gunes, H. (2024). Underneath the Numbers: Quantitative and Qualitative Gender Fairness in LLMs for Depression Prediction. arXiv:2406.08183v2. https://doi.org/10.48550/arXiv.2406.08183</x:v>
      </x:c>
      <x:c r="C101" s="32" t="str">
        <x:v>Underneath the Numbers: Quantitative and Qualitative Gender Fairness in LLMs for Depression Prediction</x:v>
      </x:c>
      <x:c r="D101" s="32" t="str">
        <x:v>Micol Spitale; Jiaee Cheong; Hatice Gunes</x:v>
      </x:c>
      <x:c r="E101" s="32" t="n">
        <x:v>2024</x:v>
      </x:c>
      <x:c r="F101" s="32" t="str">
        <x:v>arXiv</x:v>
      </x:c>
      <x:c r="G101" s="32" t="str">
        <x:v>arXiv preprint</x:v>
      </x:c>
      <x:c r="H101" s="32" t="str">
        <x:v>preprint; peer review not verified</x:v>
      </x:c>
      <x:c r="I101" s="32" t="str">
        <x:v>arXiv v1 submitted 12 June 2024 and v2 updated 14 June 2024; no journal reference or publisher DOI is reported.</x:v>
      </x:c>
      <x:c r="J101" s="32" t="str">
        <x:v>https://arxiv.org/abs/2406.08183</x:v>
      </x:c>
      <x:c r="K101" s="32" t="str">
        <x:v>10.48550/arXiv.2406.08183</x:v>
      </x:c>
      <x:c r="L101" s="32" t="n">
        <x:v>4</x:v>
      </x:c>
      <x:c r="M101" s="32" t="str">
        <x:v>OpenAlex cited_by_count; retrieved 2026-08-24</x:v>
      </x:c>
      <x:c r="N101" s="32" t="str">
        <x:v>adjacent</x:v>
      </x:c>
      <x:c r="O101" s="32" t="str">
        <x:v>DAIC-WOZ/E-DAIC depression-prediction benchmark family; secondary fairness analysis</x:v>
      </x:c>
      <x:c r="P101" s="32" t="str">
        <x:v>Assess gender bias in LLM depression predictions and propose a qualitative fairness analysis of LLM-generated explanations alongside quantitative fairness metrics.</x:v>
      </x:c>
      <x:c r="Q101" s="32" t="str">
        <x:v>six-step thematic analysis combined with Grounded Theory for qualitative fairness evaluation</x:v>
      </x:c>
      <x:c r="R101" s="32" t="str">
        <x:v>ChatGPT, LLaMA 2 and Bard predict PHQ-8 depression scores under baseline and gender prompt variants; on 25 balanced test samples, two researchers thematically analyze ChatGPT/LLaMA self- and cross-critiques of explanation fairness.</x:v>
      </x:c>
      <x:c r="S101" s="32" t="str">
        <x:v>hybrid: deductive fairness prompts plus inductive thematic interpretation</x:v>
      </x:c>
      <x:c r="T101" s="32" t="str">
        <x:v>high-stakes mental-health/depression prediction and gender fairness</x:v>
      </x:c>
      <x:c r="U101" s="32" t="str">
        <x:v>DAIC-WOZ and E-DAIC</x:v>
      </x:c>
      <x:c r="V101" s="32" t="str">
        <x:v>benchmark access terms not reported in this paper; datasets are anonymized by their owners</x:v>
      </x:c>
      <x:c r="W101" s="32" t="str">
        <x:v>25 balanced dialogue samples for qualitative analysis; full quantitative test-set counts not reported in this paper</x:v>
      </x:c>
      <x:c r="X101" s="32" t="str">
        <x:v>not reported in this paper</x:v>
      </x:c>
      <x:c r="Y101" s="32" t="str">
        <x:v>two depression-interview benchmarks; 25 samples in the qualitative subset</x:v>
      </x:c>
      <x:c r="Z101" s="32" t="str">
        <x:v>conversations chunked to 2,048 tokens with 500-token overlap when necessary</x:v>
      </x:c>
      <x:c r="AA101" s="32" t="str">
        <x:v>English</x:v>
      </x:c>
      <x:c r="AB101" s="32" t="str">
        <x:v>anonymized semi-clinical mental-health interviews; secondary-use governance and API safeguards are not reported</x:v>
      </x:c>
      <x:c r="AC101" s="32" t="str">
        <x:v>OpenAI ChatGPT, Meta LLaMA 2 70B Chat and Google Bard</x:v>
      </x:c>
      <x:c r="AD101" s="32" t="str">
        <x:v>gpt-3.5-turbo; LLaMA-2-70b-chat-hf; experimental Bard accessed October–December 2023</x:v>
      </x:c>
      <x:c r="AE101" s="32" t="str">
        <x:v>PHQ-8 baseline, gender-explicit and gender-implicit prediction prompts followed by self-/cross-critique prompts asking models to judge gender fairness and suggest improvements.</x:v>
      </x:c>
      <x:c r="AF101" s="32" t="str">
        <x:v>none</x:v>
      </x:c>
      <x:c r="AG101" s="32" t="str">
        <x:v>multiple independent models with self- and cross-evaluation</x:v>
      </x:c>
      <x:c r="AH101" s="32" t="str">
        <x:v>depression predictor and qualitative fairness critic</x:v>
      </x:c>
      <x:c r="AI101" s="32" t="str">
        <x:v>Researchers define prompts/metrics, balance the qualitative subset, and two analysts independently code fairness explanations before jointly finalizing themes.</x:v>
      </x:c>
      <x:c r="AJ101" s="32" t="str">
        <x:v>interview dialogue and its LLM depression explanation/fairness critique</x:v>
      </x:c>
      <x:c r="AK101" s="32" t="str">
        <x:v>PHQ-8 predictions, rationales, fairness critiques, quantitative bias scores, codes and themes</x:v>
      </x:c>
      <x:c r="AL101" s="32" t="str">
        <x:v>Themes are illustrated with model-output quotations, but predictions and critiques are not released with a complete sample-level provenance package.</x:v>
      </x:c>
      <x:c r="AM101" s="32" t="str">
        <x:v>three LLMs, three gender-information prompt conditions, benchmark PHQ labels, and self-versus-cross-model critiques</x:v>
      </x:c>
      <x:c r="AN101" s="32" t="str">
        <x:v>not reported; LLaMA/ChatGPT temperature 0.7 and maximum output 200 tokens</x:v>
      </x:c>
      <x:c r="AO101" s="32" t="str">
        <x:v>precision, recall, F1, accuracy, statistical parity, equal opportunity, equalized odds, equal accuracy, word/character count and BERT sentiment</x:v>
      </x:c>
      <x:c r="AP101" s="32" t="str">
        <x:v>Two researchers independently conduct thematic-analysis phases 1–3 on model critiques and meet to finalize phases 4–6; no external mental-health or fairness expert evaluation is reported.</x:v>
      </x:c>
      <x:c r="AQ101" s="32" t="str">
        <x:v>two study researchers; clinical/fairness qualitative expertise is not reported</x:v>
      </x:c>
      <x:c r="AR101" s="32" t="str">
        <x:v>not reported</x:v>
      </x:c>
      <x:c r="AS101" s="32" t="str">
        <x:v>group-fairness ratios and descriptive means/SDs; word-count and response-length differences are reported significant, while sentiment and outcome differences are not</x:v>
      </x:c>
      <x:c r="AT101" s="32" t="str">
        <x:v>ChatGPT led classification metrics and produced longer, more contextual critiques; LLaMA 2 often led group-fairness ratios but generated shorter, sometimes contradictory critiques. Themes include assumptions, gender-neutral language, desired model traits and improvement suggestions.</x:v>
      </x:c>
      <x:c r="AU101" s="32" t="str">
        <x:v>LLaMA 2 required 400 hours on four NVIDIA A100-SXM-80GB GPUs; API/runtime costs for other models are not reported.</x:v>
      </x:c>
      <x:c r="AV101" s="32" t="str">
        <x:v>The paper focuses centrally on fairness/explainability and uses owner-anonymized data, but does not report a new ethics review, consent for LLM processing, retention controls or clinical-risk governance.</x:v>
      </x:c>
      <x:c r="AW101" s="32" t="str">
        <x:v>Prompts, procedures and detailed result tables are included; code, the 25-sample output set, seeds and exact proprietary snapshots are not linked.</x:v>
      </x:c>
      <x:c r="AX101" s="32" t="str">
        <x:v>Only three LLMs, two datasets, a small qualitative sample and gender alone are studied; age/race and other mental-health tasks require future work.</x:v>
      </x:c>
      <x:c r="AY101" s="32" t="str">
        <x:v>Models judge their own or one another's outputs, fairness themes reflect model rhetoric rather than affected-user judgments, overlapping chunks may overweight context, and no clinician or participant validates depression explanations.</x:v>
      </x:c>
      <x:c r="AZ101" s="32" t="str">
        <x:v>Secondary analysis of established DAIC-WOZ/E-DAIC benchmark families; not an independent data collection.</x:v>
      </x:c>
      <x:c r="BA101" s="32" t="str">
        <x:v>not reported</x:v>
      </x:c>
      <x:c r="BB101" s="32" t="str">
        <x:v>not reported</x:v>
      </x:c>
      <x:c r="BC101" s="32" t="str">
        <x:v>full text inspected; Full-text-inspected evidence extraction retained in research/master_evidence.json.</x:v>
      </x:c>
    </x:row>
    <x:row r="102" ht="72" customHeight="1">
      <x:c r="A102" s="32" t="str">
        <x:v>zhao_liu_2025_confidence_diversity</x:v>
      </x:c>
      <x:c r="B102" s="32" t="str">
        <x:v>Zhao, Zhilong, and Yindi Liu. 2025. A Confidence–Diversity Framework for Calibrating AI Judgement in Accessible Qualitative Coding Tasks. arXiv:2508.02029v2.</x:v>
      </x:c>
      <x:c r="C102" s="32" t="str">
        <x:v>A Confidence–Diversity Framework for Calibrating AI Judgement in Accessible Qualitative Coding Tasks</x:v>
      </x:c>
      <x:c r="D102" s="32" t="str">
        <x:v>Zhilong Zhao; Yindi Liu</x:v>
      </x:c>
      <x:c r="E102" s="32" t="n">
        <x:v>2025</x:v>
      </x:c>
      <x:c r="F102" s="32" t="str">
        <x:v>arXiv:2508.02029v2</x:v>
      </x:c>
      <x:c r="G102" s="32" t="str">
        <x:v>preprint</x:v>
      </x:c>
      <x:c r="H102" s="32" t="str">
        <x:v>not peer reviewed / peer review not verified</x:v>
      </x:c>
      <x:c r="I102" s="32" t="str">
        <x:v>arXiv v2 dated 16 August 2025</x:v>
      </x:c>
      <x:c r="J102" s="32" t="str">
        <x:v>https://arxiv.org/abs/2508.02029</x:v>
      </x:c>
      <x:c r="K102" s="32" t="str">
        <x:v>10.48550/arxiv.2508.02029</x:v>
      </x:c>
      <x:c r="L102" s="32" t="n">
        <x:v>0</x:v>
      </x:c>
      <x:c r="M102" s="32" t="str">
        <x:v>OpenAlex cited_by_count; retrieved 2026-08-24</x:v>
      </x:c>
      <x:c r="N102" s="32" t="str">
        <x:v>core</x:v>
      </x:c>
      <x:c r="O102" s="32" t="str">
        <x:v>confidence/diversity calibration and selective human-review workflow</x:v>
      </x:c>
      <x:c r="P102" s="32" t="str">
        <x:v>Test whether model self-confidence plus inter-model vote diversity can predict coding agreement and allocate human review in accessible fixed-code tasks.</x:v>
      </x:c>
      <x:c r="Q102" s="32" t="str">
        <x:v>deductive qualitative content coding with human–AI adjudication</x:v>
      </x:c>
      <x:c r="R102" s="32" t="str">
        <x:v>Eight LLM variants make 710 binary segment–category judgments, report confidence, and are ensembled; normalized Shannon vote entropy and confidence feed a risk score that routes cases to auto-accept/light/full review, followed by stratified expert audit and six-dataset validation.</x:v>
      </x:c>
      <x:c r="S102" s="32" t="str">
        <x:v>deductive</x:v>
      </x:c>
      <x:c r="T102" s="32" t="str">
        <x:v>academic-identity interviews plus finance, medicine, law and benchmark text classification</x:v>
      </x:c>
      <x:c r="U102" s="32" t="str">
        <x:v>71 academic-identity interview segments; Finance-News600, PubMed-RCT600, ECHR-A, Moral-Stories, WMT20 QE, XNLI-zh</x:v>
      </x:c>
      <x:c r="V102" s="32" t="str">
        <x:v>anonymized interview subset and public external datasets released; full identifiable corpus restricted</x:v>
      </x:c>
      <x:c r="W102" s="32" t="str">
        <x:v>71 primary interview segments plus six 600-item/public benchmark subsets</x:v>
      </x:c>
      <x:c r="X102" s="32" t="str">
        <x:v>4 adult interview participants in the primary corpus</x:v>
      </x:c>
      <x:c r="Y102" s="32" t="str">
        <x:v>710 primary segment–code units / 5,680 model decisions; 1,242 audit judgments reported; six external datasets</x:v>
      </x:c>
      <x:c r="Z102" s="32" t="str">
        <x:v>short interview segments and benchmark instances</x:v>
      </x:c>
      <x:c r="AA102" s="32" t="str">
        <x:v>primary corpus not explicitly stated; external set includes English and Chinese</x:v>
      </x:c>
      <x:c r="AB102" s="32" t="str">
        <x:v>identifiable interview corpus restricted under IRB; anonymized replication subset released</x:v>
      </x:c>
      <x:c r="AC102" s="32" t="str">
        <x:v>Claude, GPT, Gemini, DeepSeek</x:v>
      </x:c>
      <x:c r="AD102" s="32" t="str">
        <x:v>Claude 3.5 and 3.7 Sonnet; GPT-4o and o3-mini; Gemini 2.5 Flash; DeepSeek V3 and Reasoner; release-date labels in paper are not all conventional snapshot IDs</x:v>
      </x:c>
      <x:c r="AE102" s="32" t="str">
        <x:v>single-response and chain-of-thought variants; binary decision plus 1–5 self-confidence; category definition and decision rule; temperature .2/.4</x:v>
      </x:c>
      <x:c r="AF102" s="32" t="str">
        <x:v>none reported</x:v>
      </x:c>
      <x:c r="AG102" s="32" t="str">
        <x:v>eight-model panel plus human triage</x:v>
      </x:c>
      <x:c r="AH102" s="32" t="str">
        <x:v>models vote and self-report confidence; risk model routes cases; experts adjudicate selected items</x:v>
      </x:c>
      <x:c r="AI102" s="32" t="str">
        <x:v>two research assistants provide baseline; three qualitative researchers blind-code the audit; two senior qualitative scholars adjudicate no-majority cases</x:v>
      </x:c>
      <x:c r="AJ102" s="32" t="str">
        <x:v>segment–category binary coding point</x:v>
      </x:c>
      <x:c r="AK102" s="32" t="str">
        <x:v>binary codes, confidence, rationales, diversity/risk scores, review tiers and adjudicated labels</x:v>
      </x:c>
      <x:c r="AL102" s="32" t="str">
        <x:v>every request/response logged; labels tie to source segment/category; public raw outputs and prompts</x:v>
      </x:c>
      <x:c r="AM102" s="32" t="str">
        <x:v>two-human coding; confidence-only regression; eight-model majority; alternative weights; six external datasets</x:v>
      </x:c>
      <x:c r="AN102" s="32" t="str">
        <x:v>random seed 42 reported; 10-fold cross-validation and 1,000 bootstrap resamples; one logged response per stated model/configuration</x:v>
      </x:c>
      <x:c r="AO102" s="32" t="str">
        <x:v>accuracy, error rate, Cohen's kappa, Pearson r, R², MAE, normalized Shannon entropy, precision, recall, F1</x:v>
      </x:c>
      <x:c r="AP102" s="32" t="str">
        <x:v>20% stratified audit by review tier with three blinded researchers and senior adjudication</x:v>
      </x:c>
      <x:c r="AQ102" s="32" t="str">
        <x:v>two baseline research assistants; three trained qualitative researchers; two senior qualitative-methodology scholars</x:v>
      </x:c>
      <x:c r="AR102" s="32" t="str">
        <x:v>two-human baseline κ=.67; three-researcher audit κ=.82; model majority κ=.89; triaged workflow κ=.93</x:v>
      </x:c>
      <x:c r="AS102" s="32" t="str">
        <x:v>OLS, nested 10-fold CV, Pearson correlation, 1,000-fold bootstrap, two-sided tests with Benjamini–Hochberg correction, power analysis</x:v>
      </x:c>
      <x:c r="AT102" s="32" t="str">
        <x:v>Confidence correlated with agreement (r=.82); confidence plus diversity yielded category-level R²=.979. Auto-accept covered 35% with under 5% error and the workflow reported 65% less manual review. External κ gains ranged .20–.78, but tasks were explicitly easy for current LLMs.</x:v>
      </x:c>
      <x:c r="AU102" s="32" t="str">
        <x:v>reported 65% reduction in manual review; compute/API cost not reported</x:v>
      </x:c>
      <x:c r="AV102" s="32" t="str">
        <x:v>SCUT IRB approvals 2024-Q-017/SCUTXWWX230057 and written consent; identifiable corpus restricted; bias, drift and independent audit discussed</x:v>
      </x:c>
      <x:c r="AW102" s="32" t="str">
        <x:v>Harvard Dataverse DOI 10.7910/DVN/G1AYGK with prompts, JSON payloads, outputs, scripts, notebooks, figures and anonymized data subset</x:v>
      </x:c>
      <x:c r="AX102" s="32" t="str">
        <x:v>small primary sample, only ten categories, reduced diversity resolution for small panels, accessible-task ceiling effects, no validation on highly interpretive long-context tasks</x:v>
      </x:c>
      <x:c r="AY102" s="32" t="str">
        <x:v>Agreement is predicted partly from vote diversity itself and is not interpretive validity; the striking R² uses ten category-level observations, and claims about exceeding human cognition go beyond the accessible-task evidence.</x:v>
      </x:c>
      <x:c r="AZ102" s="32" t="str">
        <x:v>Methodological extension of ensemble uncertainty and selective review to qualitative coding.</x:v>
      </x:c>
      <x:c r="BA102" s="32" t="str">
        <x:v>not reported</x:v>
      </x:c>
      <x:c r="BB102" s="32" t="str">
        <x:v>not reported</x:v>
      </x:c>
      <x:c r="BC102" s="32" t="str">
        <x:v>full text inspected; Full-text-inspected evidence extraction retained in research/master_evidence.json.</x:v>
      </x:c>
    </x:row>
    <x:row r="103" ht="72" customHeight="1">
      <x:c r="A103" s="32" t="str">
        <x:v>xu_2025_coti</x:v>
      </x:c>
      <x:c r="B103" s="32" t="str">
        <x:v>Xu, Qidi, Nuzha Amjad, Grace Giles, Alexa Cumming, De'angelo Hermesky, Alexander Wen, Min Ji Kwak, and Yejin Kim. 2025. A Multi-Agent Large Language Model Framework for Automated Qualitative Analysis. arXiv:2512.16063v1.</x:v>
      </x:c>
      <x:c r="C103" s="32" t="str">
        <x:v>A Multi-Agent Large Language Model Framework for Automated Qualitative Analysis</x:v>
      </x:c>
      <x:c r="D103" s="32" t="str">
        <x:v>Qidi Xu; Nuzha Amjad; Grace Giles; Alexa Cumming; De'angelo Hermesky; Alexander Wen; Min Ji Kwak; Yejin Kim</x:v>
      </x:c>
      <x:c r="E103" s="32" t="n">
        <x:v>2025</x:v>
      </x:c>
      <x:c r="F103" s="32" t="str">
        <x:v>arXiv:2512.16063v1</x:v>
      </x:c>
      <x:c r="G103" s="32" t="str">
        <x:v>preprint</x:v>
      </x:c>
      <x:c r="H103" s="32" t="str">
        <x:v>not peer reviewed / peer review not verified</x:v>
      </x:c>
      <x:c r="I103" s="32" t="str">
        <x:v>arXiv preprint; no peer-reviewed venue verified in inspected text</x:v>
      </x:c>
      <x:c r="J103" s="32" t="str">
        <x:v>https://arxiv.org/abs/2512.16063</x:v>
      </x:c>
      <x:c r="K103" s="32" t="str">
        <x:v>10.48550/arxiv.2512.16063</x:v>
      </x:c>
      <x:c r="L103" s="32" t="str">
        <x:v>not reported</x:v>
      </x:c>
      <x:c r="M103" s="32" t="str">
        <x:v>OpenAlex lookup unavailable or no sufficiently exact match; retrieved 2026-08-24</x:v>
      </x:c>
      <x:c r="N103" s="32" t="str">
        <x:v>core</x:v>
      </x:c>
      <x:c r="O103" s="32" t="str">
        <x:v>CoTI system; distinct from other multi-agent thematic-analysis frameworks</x:v>
      </x:c>
      <x:c r="P103" s="32" t="str">
        <x:v>Automate clue extraction, transcript-level theme generation and cross-transcript codebook development, and test junior-investigator interaction/automation bias.</x:v>
      </x:c>
      <x:c r="Q103" s="32" t="str">
        <x:v>inductive thematic analysis</x:v>
      </x:c>
      <x:c r="R103" s="32" t="str">
        <x:v>A QwQ-32B Instructor uses four internal roles to refine evidence/reasoning prompts; GPT-4o-mini Thematizer runs three times per transcript and unions outputs; GPT-4o-mini CodebookGenerator clusters themes; outputs are compared to one senior investigator and four junior investigators.</x:v>
      </x:c>
      <x:c r="S103" s="32" t="str">
        <x:v>inductive, objective-specific</x:v>
      </x:c>
      <x:c r="T103" s="32" t="str">
        <x:v>heart-failure medication experience; external Sierra Leone COVID-19 health-system corpus</x:v>
      </x:c>
      <x:c r="U103" s="32" t="str">
        <x:v>12 heart-failure patient interviews; 21 external COVID-19 interviews</x:v>
      </x:c>
      <x:c r="V103" s="32" t="str">
        <x:v>heart-failure transcripts restricted; external COVID corpus public</x:v>
      </x:c>
      <x:c r="W103" s="32" t="str">
        <x:v>12 primary and 21 external interview transcripts</x:v>
      </x:c>
      <x:c r="X103" s="32" t="str">
        <x:v>12 heart-failure patients; four junior-investigator users; external participant count not extracted</x:v>
      </x:c>
      <x:c r="Y103" s="32" t="str">
        <x:v>33 interview transcripts across primary and external checks</x:v>
      </x:c>
      <x:c r="Z103" s="32" t="str">
        <x:v>one-on-one semi-structured interviews</x:v>
      </x:c>
      <x:c r="AA103" s="32" t="str">
        <x:v>English</x:v>
      </x:c>
      <x:c r="AB103" s="32" t="str">
        <x:v>clinical patient interviews; deidentified and not publicly released</x:v>
      </x:c>
      <x:c r="AC103" s="32" t="str">
        <x:v>Qwen/QwQ, GPT and OpenAI embeddings</x:v>
      </x:c>
      <x:c r="AD103" s="32" t="str">
        <x:v>QwQ-32B; GPT-4o-mini; Whisper small; text-embedding-3-small</x:v>
      </x:c>
      <x:c r="AE103" s="32" t="str">
        <x:v>objective-specific iterative clue/reasoning prompt optimization; direct-quote constraints; three-run union; interactive retry/feedback UI</x:v>
      </x:c>
      <x:c r="AF103" s="32" t="str">
        <x:v>none reported</x:v>
      </x:c>
      <x:c r="AG103" s="32" t="str">
        <x:v>multi-agent framework</x:v>
      </x:c>
      <x:c r="AH103" s="32" t="str">
        <x:v>Instructor comprises clue, reasoning, evaluation and optimization roles; Thematizer extracts clues/reasoning/themes; CodebookGenerator merges themes</x:v>
      </x:c>
      <x:c r="AI103" s="32" t="str">
        <x:v>senior investigator supplies reference analysis; four junior medical investigators manually analyze then use UI; researchers verify prompts, themes and codebook</x:v>
      </x:c>
      <x:c r="AJ103" s="32" t="str">
        <x:v>interview, direct-quote clue, theme and cross-interview code</x:v>
      </x:c>
      <x:c r="AK103" s="32" t="str">
        <x:v>clues, reasoning chains, themes, structured codebook and user-refined outputs</x:v>
      </x:c>
      <x:c r="AL103" s="32" t="str">
        <x:v>direct quotes are required and retained with themes; codebook contains original themes and representative clues; UI supports source search</x:v>
      </x:c>
      <x:c r="AM103" s="32" t="str">
        <x:v>senior investigator, four junior investigators, QwQ-32B basic LLM, GPT-4o-mini ablations, LDA, Top2Vec and BERTopic</x:v>
      </x:c>
      <x:c r="AN103" s="32" t="str">
        <x:v>three Thematizer runs unioned; one basic-QwQ run; two interviews used for instruction development; no stochastic seeds</x:v>
      </x:c>
      <x:c r="AO103" s="32" t="str">
        <x:v>clue Jaccard/precision/recall/F1; theme/codebook embedding cosine similarity; ablations and response time</x:v>
      </x:c>
      <x:c r="AP103" s="32" t="str">
        <x:v>senior investigator reference; four juniors manually analyze assigned interviews, interact with CoTI, and complete QUEST-informed survey</x:v>
      </x:c>
      <x:c r="AQ103" s="32" t="str">
        <x:v>one senior investigator; four medical-school junior investigators; research team</x:v>
      </x:c>
      <x:c r="AR103" s="32" t="str">
        <x:v>not reported; evaluation uses similarity to one senior reference</x:v>
      </x:c>
      <x:c r="AS103" s="32" t="str">
        <x:v>descriptive comparisons/ablations; inferential testing not reported</x:v>
      </x:c>
      <x:c r="AT103" s="32" t="str">
        <x:v>CoTI clue Jaccard=.403, precision=.550, recall=.630, F1=.569; theme cosine=.431 and codebook cosine=.621. It beat basic QwQ and topic models, while junior feedback yielded only marginal gains and suggested automation bias.</x:v>
      </x:c>
      <x:c r="AU103" s="32" t="str">
        <x:v>about 1 minute/interview for CoTI versus 3 minutes for basic QwQ; about 10 seconds versus 2 minutes for codebook generation</x:v>
      </x:c>
      <x:c r="AV103" s="32" t="str">
        <x:v>UT IRB protocols HSC-MS-21-0874 and HSC-SBMI-13-0549 stated; heart-failure data restricted; participant privacy and conflicts disclosed</x:v>
      </x:c>
      <x:c r="AW103" s="32" t="str">
        <x:v>GitHub https://github.com/QidiXu96/CoTI-MultiAgent-Theme-Analysis; full prompts in supplement; external data at OSF; clinical transcripts unavailable</x:v>
      </x:c>
      <x:c r="AX103" s="32" t="str">
        <x:v>12-interview single primary case, only four juniors, no senior-feedback condition and limited cross-context validation</x:v>
      </x:c>
      <x:c r="AY103" s="32" t="str">
        <x:v>A single senior analysis is not ground truth; embedding similarity rewards lexical/semantic resemblance rather than interpretive quality, and unioning runs structurally favors recall.</x:v>
      </x:c>
      <x:c r="AZ103" s="32" t="str">
        <x:v>Uses interview data from an earlier clinical study and explicitly compares with TAMA, Auto-TA and Thematic-LM; no duplicate publication detected.</x:v>
      </x:c>
      <x:c r="BA103" s="32" t="str">
        <x:v>not reported</x:v>
      </x:c>
      <x:c r="BB103" s="32" t="str">
        <x:v>not reported</x:v>
      </x:c>
      <x:c r="BC103" s="32" t="str">
        <x:v>full text inspected; Full-text-inspected evidence extraction retained in research/master_evidence.json.</x:v>
      </x:c>
    </x:row>
    <x:row r="104" ht="72" customHeight="1">
      <x:c r="A104" s="32" t="str">
        <x:v>flaherty_oliver_2025_positive_spin</x:v>
      </x:c>
      <x:c r="B104" s="32" t="str">
        <x:v>Flaherty, Leah Russell, and Kendra H. Oliver. 2025. A Positive Spin: Large Language Models Can Help Directors Evaluate Programs Through Their Patients' Own Words. Pain Reports 10(1):e1219. https://doi.org/10.1097/PR9.0000000000001219.</x:v>
      </x:c>
      <x:c r="C104" s="32" t="str">
        <x:v>A Positive Spin: Large Language Models Can Help Directors Evaluate Programs Through Their Patients' Own Words</x:v>
      </x:c>
      <x:c r="D104" s="32" t="str">
        <x:v>Leah Russell Flaherty; Kendra H. Oliver</x:v>
      </x:c>
      <x:c r="E104" s="32" t="n">
        <x:v>2025</x:v>
      </x:c>
      <x:c r="F104" s="32" t="str">
        <x:v>Pain Reports 10(1):e1219</x:v>
      </x:c>
      <x:c r="G104" s="32" t="str">
        <x:v>journal article</x:v>
      </x:c>
      <x:c r="H104" s="32" t="str">
        <x:v>peer reviewed</x:v>
      </x:c>
      <x:c r="I104" s="32" t="str">
        <x:v>received 25 June 2024; accepted 30 October 2024; published online 24 December 2024; 2025 issue/collection; CC BY 4.0</x:v>
      </x:c>
      <x:c r="J104" s="32" t="str">
        <x:v>https://doi.org/10.1097/PR9.0000000000001219</x:v>
      </x:c>
      <x:c r="K104" s="32" t="str">
        <x:v>10.1097/PR9.0000000000001219</x:v>
      </x:c>
      <x:c r="L104" s="32" t="n">
        <x:v>6</x:v>
      </x:c>
      <x:c r="M104" s="32" t="str">
        <x:v>OpenAlex cited_by_count; retrieved 2026-08-24</x:v>
      </x:c>
      <x:c r="N104" s="32" t="str">
        <x:v>core</x:v>
      </x:c>
      <x:c r="O104" s="32" t="str">
        <x:v>applied ChatGPT-assisted program-evaluation case study</x:v>
      </x:c>
      <x:c r="P104" s="32" t="str">
        <x:v>Demonstrate a feasible low-resource LLM-assisted thematic review of pain-program open-ended feedback.</x:v>
      </x:c>
      <x:c r="Q104" s="32" t="str">
        <x:v>inductive thematic analysis</x:v>
      </x:c>
      <x:c r="R104" s="32" t="str">
        <x:v>All responses are sent once through a staged GPT-4 prompt for detailed open codes and example quotes; one researcher manually reviews/organizes codes into seven themes with model assistance, and two researchers check the final output for fit/hallucination.</x:v>
      </x:c>
      <x:c r="S104" s="32" t="str">
        <x:v>inductive with manual theme organization</x:v>
      </x:c>
      <x:c r="T104" s="32" t="str">
        <x:v>pain psychology program evaluation</x:v>
      </x:c>
      <x:c r="U104" s="32" t="str">
        <x:v>Empowered Relief postclass satisfaction survey</x:v>
      </x:c>
      <x:c r="V104" s="32" t="str">
        <x:v>restricted/deidentified</x:v>
      </x:c>
      <x:c r="W104" s="32" t="str">
        <x:v>82 responses to one open-ended survey question</x:v>
      </x:c>
      <x:c r="X104" s="32" t="str">
        <x:v>82</x:v>
      </x:c>
      <x:c r="Y104" s="32" t="str">
        <x:v>82 short open-ended responses</x:v>
      </x:c>
      <x:c r="Z104" s="32" t="str">
        <x:v>one survey response</x:v>
      </x:c>
      <x:c r="AA104" s="32" t="str">
        <x:v>English</x:v>
      </x:c>
      <x:c r="AB104" s="32" t="str">
        <x:v>patient feedback; deidentified before upload and identifying/proprietary details removed</x:v>
      </x:c>
      <x:c r="AC104" s="32" t="str">
        <x:v>GPT</x:v>
      </x:c>
      <x:c r="AD104" s="32" t="str">
        <x:v>paid ChatGPT GPT-4; snapshot not reported</x:v>
      </x:c>
      <x:c r="AE104" s="32" t="str">
        <x:v>detailed/open-code instruction, at least five example quotes per code, and repeated request for more codes at least twice</x:v>
      </x:c>
      <x:c r="AF104" s="32" t="str">
        <x:v>none</x:v>
      </x:c>
      <x:c r="AG104" s="32" t="str">
        <x:v>single chat model plus human review</x:v>
      </x:c>
      <x:c r="AH104" s="32" t="str">
        <x:v>ChatGPT proposes codes and illustrative quotations</x:v>
      </x:c>
      <x:c r="AI104" s="32" t="str">
        <x:v>R1 engineers prompts, manually evaluates codes and organizes themes; R1/R2 review final outputs for thematic fit and hallucination</x:v>
      </x:c>
      <x:c r="AJ104" s="32" t="str">
        <x:v>sentence/part-sentence within an open-ended response</x:v>
      </x:c>
      <x:c r="AK104" s="32" t="str">
        <x:v>at least 15 codes, seven broad themes and supporting quotations</x:v>
      </x:c>
      <x:c r="AL104" s="32" t="str">
        <x:v>the prompt requires five exact sample quotes per code; full exchange and supplement are linked</x:v>
      </x:c>
      <x:c r="AM104" s="32" t="str">
        <x:v>no independent human-only or model baseline</x:v>
      </x:c>
      <x:c r="AN104" s="32" t="str">
        <x:v>one chat workflow with at least two follow-up generations; no independent replicate</x:v>
      </x:c>
      <x:c r="AO104" s="32" t="str">
        <x:v>none</x:v>
      </x:c>
      <x:c r="AP104" s="32" t="str">
        <x:v>two authors manually checked all reported codes/themes and quotes; no blinded or independent evaluation</x:v>
      </x:c>
      <x:c r="AQ104" s="32" t="str">
        <x:v>two authors, including pain-program and responsible-data-science expertise</x:v>
      </x:c>
      <x:c r="AR104" s="32" t="str">
        <x:v>not reported</x:v>
      </x:c>
      <x:c r="AS104" s="32" t="str">
        <x:v>none for coding validity</x:v>
      </x:c>
      <x:c r="AT104" s="32" t="str">
        <x:v>Seven themes were produced; manual review found four example quotes that did not clearly fit their assigned theme but no fabricated quotes.</x:v>
      </x:c>
      <x:c r="AU104" s="32" t="str">
        <x:v>described as ergonomic/time-saving; no measured time or cost</x:v>
      </x:c>
      <x:c r="AV104" s="32" t="str">
        <x:v>Allegheny Singer Research Institute designated project 2022-239 QA/QI; deidentification and cloud-data/privacy risks are explicitly discussed</x:v>
      </x:c>
      <x:c r="AW104" s="32" t="str">
        <x:v>full shared ChatGPT exchange and supplementary theme table; raw patient responses not released; model snapshot absent</x:v>
      </x:c>
      <x:c r="AX104" s="32" t="str">
        <x:v>LLMs tend toward description rather than interpretation, are opaque, require validation and prompt skill, and can create privacy risks</x:v>
      </x:c>
      <x:c r="AY104" s="32" t="str">
        <x:v>No human-only comparator, no repeated runs, no reliability metric and author-only checking; claims about bias mitigation or unexpected insight are not causally established.</x:v>
      </x:c>
      <x:c r="AZ104" s="32" t="str">
        <x:v>Applied program-evaluation use case rather than a system benchmark.</x:v>
      </x:c>
      <x:c r="BA104" s="32" t="str">
        <x:v>not reported</x:v>
      </x:c>
      <x:c r="BB104" s="32" t="str">
        <x:v>not reported</x:v>
      </x:c>
      <x:c r="BC104" s="32" t="str">
        <x:v>full text inspected; Full-text-inspected evidence extraction retained in research/master_evidence.json.</x:v>
      </x:c>
    </x:row>
    <x:row r="105" ht="72" customHeight="1">
      <x:c r="A105" s="32" t="str">
        <x:v>yue_2025_chatgpt_grounded_theory</x:v>
      </x:c>
      <x:c r="B105" s="32" t="str">
        <x:v>Yue, Yongjie, Dong Liu, Yilin Lv, Junyi Hao, and Peixuan Cui. 2025. A Practical Guide and Assessment on Using ChatGPT to Conduct Grounded Theory: Tutorial. Journal of Medical Internet Research 27:e70122. https://doi.org/10.2196/70122.</x:v>
      </x:c>
      <x:c r="C105" s="32" t="str">
        <x:v>A Practical Guide and Assessment on Using ChatGPT to Conduct Grounded Theory: Tutorial</x:v>
      </x:c>
      <x:c r="D105" s="32" t="str">
        <x:v>Yongjie Yue; Dong Liu; Yilin Lv; Junyi Hao; Peixuan Cui</x:v>
      </x:c>
      <x:c r="E105" s="32" t="n">
        <x:v>2025</x:v>
      </x:c>
      <x:c r="F105" s="32" t="str">
        <x:v>Journal of Medical Internet Research 27:e70122</x:v>
      </x:c>
      <x:c r="G105" s="32" t="str">
        <x:v>journal tutorial and empirical comparison</x:v>
      </x:c>
      <x:c r="H105" s="32" t="str">
        <x:v>peer reviewed</x:v>
      </x:c>
      <x:c r="I105" s="32" t="str">
        <x:v>received 16 December 2024; accepted 15 April 2025; published 14 May 2025; CC BY</x:v>
      </x:c>
      <x:c r="J105" s="32" t="str">
        <x:v>https://doi.org/10.2196/70122</x:v>
      </x:c>
      <x:c r="K105" s="32" t="str">
        <x:v>10.2196/70122</x:v>
      </x:c>
      <x:c r="L105" s="32" t="n">
        <x:v>26</x:v>
      </x:c>
      <x:c r="M105" s="32" t="str">
        <x:v>OpenAlex cited_by_count; retrieved 2026-08-24</x:v>
      </x:c>
      <x:c r="N105" s="32" t="str">
        <x:v>core</x:v>
      </x:c>
      <x:c r="O105" s="32" t="str">
        <x:v>manual-NVivo versus ChatGPT grounded-theory comparison</x:v>
      </x:c>
      <x:c r="P105" s="32" t="str">
        <x:v>Provide a reproducible three-stage ChatGPT grounded-theory tutorial and compare its coding with independent NVivo-assisted manual analysis.</x:v>
      </x:c>
      <x:c r="Q105" s="32" t="str">
        <x:v>grounded theory: open, axial and selective coding</x:v>
      </x:c>
      <x:c r="R105" s="32" t="str">
        <x:v>Two researchers manually code in NVivo; a separate researcher feeds eight Chinese transcripts to ChatGPT 4-Turbo in chunks and iteratively requests open, clustered/axial and selective codes, with manual screening/refinement; an expert plus two researchers semantically align outputs before computing agreement.</x:v>
      </x:c>
      <x:c r="S105" s="32" t="str">
        <x:v>inductive</x:v>
      </x:c>
      <x:c r="T105" s="32" t="str">
        <x:v>blind gamers' experiences in a Chinese MMORPG</x:v>
      </x:c>
      <x:c r="U105" s="32" t="str">
        <x:v>Listen and Play in Jianghu interview corpus</x:v>
      </x:c>
      <x:c r="V105" s="32" t="str">
        <x:v>restricted/anonymized</x:v>
      </x:c>
      <x:c r="W105" s="32" t="str">
        <x:v>8 interview transcripts</x:v>
      </x:c>
      <x:c r="X105" s="32" t="str">
        <x:v>8, aged 18–41</x:v>
      </x:c>
      <x:c r="Y105" s="32" t="str">
        <x:v>approximately 40,000 Chinese words/characters as reported</x:v>
      </x:c>
      <x:c r="Z105" s="32" t="str">
        <x:v>semi-structured interviews; some split because of context limits</x:v>
      </x:c>
      <x:c r="AA105" s="32" t="str">
        <x:v>Chinese</x:v>
      </x:c>
      <x:c r="AB105" s="32" t="str">
        <x:v>interviews with blind participants; anonymized and ethics-approved</x:v>
      </x:c>
      <x:c r="AC105" s="32" t="str">
        <x:v>GPT</x:v>
      </x:c>
      <x:c r="AD105" s="32" t="str">
        <x:v>ChatGPT 4-Turbo; snapshot not reported; paper states an 8,192-token context</x:v>
      </x:c>
      <x:c r="AE105" s="32" t="str">
        <x:v>role prompt, iterative open coding with source alignment, repeated depth requests, paired-transcript axial clustering, and selective-code relationship prompts</x:v>
      </x:c>
      <x:c r="AF105" s="32" t="str">
        <x:v>none</x:v>
      </x:c>
      <x:c r="AG105" s="32" t="str">
        <x:v>single model with extensive human iteration</x:v>
      </x:c>
      <x:c r="AH105" s="32" t="str">
        <x:v>ChatGPT proposes codes, clusters/categories, core category and theory relationships</x:v>
      </x:c>
      <x:c r="AI105" s="32" t="str">
        <x:v>two independent manual coders create comparison analysis; another researcher operates ChatGPT; one expert and two researchers semantically align codes; humans refine every AI stage and return to source interviews</x:v>
      </x:c>
      <x:c r="AJ105" s="32" t="str">
        <x:v>text segment, open-code node/reference point, axial category and selective/core category</x:v>
      </x:c>
      <x:c r="AK105" s="32" t="str">
        <x:v>274 open codes, seven main categories, a core category and preliminary theoretical framework</x:v>
      </x:c>
      <x:c r="AL105" s="32" t="str">
        <x:v>open-code prompts require exact source statements; appendices provide full coding outputs, theory diagrams and generic prompts</x:v>
      </x:c>
      <x:c r="AM105" s="32" t="str">
        <x:v>two-researcher NVivo manual grounded-theory analysis</x:v>
      </x:c>
      <x:c r="AN105" s="32" t="str">
        <x:v>repeated conversational queries but no independent stochastic replications</x:v>
      </x:c>
      <x:c r="AO105" s="32" t="str">
        <x:v>node/reference/coverage counts, percent agreement, Cohen's kappa distributions and t tests</x:v>
      </x:c>
      <x:c r="AP105" s="32" t="str">
        <x:v>one domain expert and two researchers inspect semantic equivalence of 274 AI and 289 manual open codes and compare axial/selective relationships</x:v>
      </x:c>
      <x:c r="AQ105" s="32" t="str">
        <x:v>two manual researchers, one ChatGPT-operating researcher, one domain expert and two semantic-alignment reviewers, with some role overlap</x:v>
      </x:c>
      <x:c r="AR105" s="32" t="str">
        <x:v>manual coders reached more than 85% before full coding; raw human–AI agreement exceeded 95% largely because most text was uncoded, while the largest κ category was only slight agreement</x:v>
      </x:c>
      <x:c r="AS105" s="32" t="str">
        <x:v>SPSS t tests for node/reference/coverage differences; descriptive κ distributions</x:v>
      </x:c>
      <x:c r="AT105" s="32" t="str">
        <x:v>Manual and AI counts did not significantly differ, but ChatGPT had weaker depth, context, connection and organization. Manual analysis made eight categories versus seven AI categories; core narratives overlapped after human reconstruction.</x:v>
      </x:c>
      <x:c r="AU105" s="32" t="str">
        <x:v>manual NVivo analysis took three weeks for two researchers; ChatGPT analysis took one day after prompts were finalized</x:v>
      </x:c>
      <x:c r="AV105" s="32" t="str">
        <x:v>Renmin University ethics approval 20220028; informed consent, withdrawal right, anonymization and 50 RMB compensation; privacy/bias risks discussed</x:v>
      </x:c>
      <x:c r="AW105" s="32" t="str">
        <x:v>OA full article; appendices contain workflows, complete coding results, theory and prompts; interview corpus not released and model snapshot absent</x:v>
      </x:c>
      <x:c r="AX105" s="32" t="str">
        <x:v>eight participants, one Chinese context, one model, instability/bias and need for multi-model/longitudinal replication</x:v>
      </x:c>
      <x:c r="AY105" s="32" t="str">
        <x:v>Semantic alignment was performed before agreement computation and high raw agreement was inflated by uncoded text; grounded theory relies heavily on human screening/reconstruction, so the study does not show autonomous theory generation.</x:v>
      </x:c>
      <x:c r="AZ105" s="32" t="str">
        <x:v>Empirical tutorial extending earlier ChatGPT thematic/grounded-theory case studies.</x:v>
      </x:c>
      <x:c r="BA105" s="32" t="str">
        <x:v>not reported</x:v>
      </x:c>
      <x:c r="BB105" s="32" t="str">
        <x:v>not reported</x:v>
      </x:c>
      <x:c r="BC105" s="32" t="str">
        <x:v>full text inspected; Full-text-inspected evidence extraction retained in research/master_evidence.json.</x:v>
      </x:c>
    </x:row>
    <x:row r="106" ht="72" customHeight="1">
      <x:c r="A106" s="32" t="str">
        <x:v>ahtisham_2026_annotation_orchestration</x:v>
      </x:c>
      <x:c r="B106" s="32" t="str">
        <x:v>Ahtisham, Bakhtawar, Kirk Vanacore, Jinsook Lee, Zhuqian Zhou, Doug Pietrzak, and Rene F. Kizilcec. 2026. AI Annotation Orchestration: Evaluating LLM Verifiers to Improve the Quality of LLM Annotations in Learning Analytics. LAK 2026. https://doi.org/10.1145/3785022.3785095.</x:v>
      </x:c>
      <x:c r="C106" s="32" t="str">
        <x:v>AI Annotation Orchestration: Evaluating LLM Verifiers to Improve the Quality of LLM Annotations in Learning Analytics</x:v>
      </x:c>
      <x:c r="D106" s="32" t="str">
        <x:v>Bakhtawar Ahtisham; Kirk Vanacore; Jinsook Lee; Zhuqian Zhou; Doug Pietrzak; Rene F. Kizilcec</x:v>
      </x:c>
      <x:c r="E106" s="32" t="n">
        <x:v>2026</x:v>
      </x:c>
      <x:c r="F106" s="32" t="str">
        <x:v>16th International Learning Analytics and Knowledge Conference (LAK 2026)</x:v>
      </x:c>
      <x:c r="G106" s="32" t="str">
        <x:v>conference paper</x:v>
      </x:c>
      <x:c r="H106" s="32" t="str">
        <x:v>peer reviewed</x:v>
      </x:c>
      <x:c r="I106" s="32" t="str">
        <x:v>screened from 2025 arXiv:2511.09785v2; inspected text is the LAK 2026 proceedings version with DOI and April–May 2026 venue dates</x:v>
      </x:c>
      <x:c r="J106" s="32" t="str">
        <x:v>https://doi.org/10.1145/3785022.3785095</x:v>
      </x:c>
      <x:c r="K106" s="32" t="str">
        <x:v>10.1145/3785022.3785095</x:v>
      </x:c>
      <x:c r="L106" s="32" t="n">
        <x:v>1</x:v>
      </x:c>
      <x:c r="M106" s="32" t="str">
        <x:v>OpenAlex cited_by_count; retrieved 2026-08-24</x:v>
      </x:c>
      <x:c r="N106" s="32" t="str">
        <x:v>core</x:v>
      </x:c>
      <x:c r="O106" s="32" t="str">
        <x:v>2025 preprint / 2026 peer-reviewed version family; verifier-orchestration study</x:v>
      </x:c>
      <x:c r="P106" s="32" t="str">
        <x:v>Compare unverified, self-verified and every directional cross-verified combination of three LLMs for qualitative tutoring-move annotation.</x:v>
      </x:c>
      <x:c r="Q106" s="32" t="str">
        <x:v>inductive–deductive qualitative codebook development followed by deductive tutor-move coding</x:v>
      </x:c>
      <x:c r="R106" s="32" t="str">
        <x:v>A human develops/refines an 11-class single-best-fit rubric; author–Gemini agreement plus blinded human adjudication creates the reference; GPT-5, Claude 3 Sonnet and Gemini 2.5 Flash annotate each tutor utterance, then self- or cross-verify against the same rubric.</x:v>
      </x:c>
      <x:c r="S106" s="32" t="str">
        <x:v>hybrid codebook development, then deductive coding</x:v>
      </x:c>
      <x:c r="T106" s="32" t="str">
        <x:v>secondary mathematics one-to-one tutoring</x:v>
      </x:c>
      <x:c r="U106" s="32" t="str">
        <x:v>pseudonymized UPchieve text-chat tutoring sessions</x:v>
      </x:c>
      <x:c r="V106" s="32" t="str">
        <x:v>deidentified; public-release status not reported</x:v>
      </x:c>
      <x:c r="W106" s="32" t="str">
        <x:v>30 randomly sampled sessions</x:v>
      </x:c>
      <x:c r="X106" s="32" t="str">
        <x:v>not reported</x:v>
      </x:c>
      <x:c r="Y106" s="32" t="str">
        <x:v>1,881 utterances; 501 initial author–Gemini disagreements</x:v>
      </x:c>
      <x:c r="Z106" s="32" t="str">
        <x:v>session chunks with median about 80 turns and 1–2-turn overlap</x:v>
      </x:c>
      <x:c r="AA106" s="32" t="str">
        <x:v>English</x:v>
      </x:c>
      <x:c r="AB106" s="32" t="str">
        <x:v>student/tutor interaction; deidentified</x:v>
      </x:c>
      <x:c r="AC106" s="32" t="str">
        <x:v>GPT, Claude, Gemini</x:v>
      </x:c>
      <x:c r="AD106" s="32" t="str">
        <x:v>GPT-5; Claude 3 Sonnet; Gemini 2.5 Flash; provider snapshot IDs not reported</x:v>
      </x:c>
      <x:c r="AE106" s="32" t="str">
        <x:v>same rubric-grounded prompt with definitions/concise examples; focal tutor utterance plus preceding student and prior tutor turn; verifier sees initial label/rationale and retains or revises</x:v>
      </x:c>
      <x:c r="AF106" s="32" t="str">
        <x:v>none reported</x:v>
      </x:c>
      <x:c r="AG106" s="32" t="str">
        <x:v>single annotators plus self/cross-verifier orchestration</x:v>
      </x:c>
      <x:c r="AH106" s="32" t="str">
        <x:v>base model assigns one move and rationale; same/different model audits against rubric</x:v>
      </x:c>
      <x:c r="AI106" s="32" t="str">
        <x:v>Author 1 manually codes and builds codebook; external experienced tutoring reviewer blindly adjudicates author–Gemini disagreements; humans remain proposed edge-case adjudicators</x:v>
      </x:c>
      <x:c r="AJ106" s="32" t="str">
        <x:v>tutor utterance with two-turn context</x:v>
      </x:c>
      <x:c r="AK106" s="32" t="str">
        <x:v>single tutor-move label, rationale, verification decision and final label</x:v>
      </x:c>
      <x:c r="AL106" s="32" t="str">
        <x:v>logs initial label, verification decision, final label and rubric-grounded justification; source turn context retained</x:v>
      </x:c>
      <x:c r="AM106" s="32" t="str">
        <x:v>three unverified models; self-verification; all six directional cross-verifier pairs; human–Gemini adjudicated reference</x:v>
      </x:c>
      <x:c r="AN106" s="32" t="str">
        <x:v>one pass per orchestration configuration; no stochastic replication/seeds reported</x:v>
      </x:c>
      <x:c r="AO106" s="32" t="str">
        <x:v>per-code Cohen's kappa and delta-kappa</x:v>
      </x:c>
      <x:c r="AP106" s="32" t="str">
        <x:v>blinded disagreement-focused external adjudication of 501 human–Gemini disagreements</x:v>
      </x:c>
      <x:c r="AQ106" s="32" t="str">
        <x:v>one author coder/codebook developer and one external reviewer experienced in human tutoring implementation/research</x:v>
      </x:c>
      <x:c r="AR106" s="32" t="str">
        <x:v>unverified mean κ=.32; self-verification mean .64; cross-verification mean .44; verified overall mean .51</x:v>
      </x:c>
      <x:c r="AS106" s="32" t="str">
        <x:v>descriptive per-construct/per-pair kappa comparisons; no uncertainty intervals/significance tests reported</x:v>
      </x:c>
      <x:c r="AT106" s="32" t="str">
        <x:v>Self-verification almost doubled mean κ and improved every model; cross-verification averaged +37% but was directional and sometimes harmful. Intent-heavy Prompting/Revoicing remained hard.</x:v>
      </x:c>
      <x:c r="AU106" s="32" t="str">
        <x:v>described as scalable/low-cost but compute cost and latency were not optimized or reported</x:v>
      </x:c>
      <x:c r="AV106" s="32" t="str">
        <x:v>data are described as deidentified/pseudonymized; IRB, consent, access and fairness analysis are not reported in the inspected paper</x:v>
      </x:c>
      <x:c r="AW106" s="32" t="str">
        <x:v>full rubric reportedly in supplements; no verified public data/code/prompts repository or provider snapshot IDs</x:v>
      </x:c>
      <x:c r="AX106" s="32" t="str">
        <x:v>30 sessions, one math domain, text-only, one rubric/prompt family, single-label assumption, model updates and unmeasured compute/latency</x:v>
      </x:c>
      <x:c r="AY106" s="32" t="str">
        <x:v>Reference labels partly inherit Gemini: all human–Gemini agreements are accepted and only disagreements are independently reviewed, creating possible correlated-model bias; no repeated runs establish stability.</x:v>
      </x:c>
      <x:c r="AZ106" s="32" t="str">
        <x:v>The 2025 arXiv record and 2026 LAK DOI are one version family and must be counted once.</x:v>
      </x:c>
      <x:c r="BA106" s="32" t="str">
        <x:v>not reported</x:v>
      </x:c>
      <x:c r="BB106" s="32" t="str">
        <x:v>not reported</x:v>
      </x:c>
      <x:c r="BC106" s="32" t="str">
        <x:v>full text inspected; Full-text-inspected evidence extraction retained in research/master_evidence.json.</x:v>
      </x:c>
    </x:row>
    <x:row r="107" ht="72" customHeight="1">
      <x:c r="A107" s="32" t="str">
        <x:v>flanders_2025_few_shot_thematic</x:v>
      </x:c>
      <x:c r="B107" s="32" t="str">
        <x:v>Flanders, Samuel, Melati Nungsari, and Mark Cheong Wing Loong. 2025. AI Coding with Few-Shot Prompting for Thematic Analysis. arXiv:2504.07408v1.</x:v>
      </x:c>
      <x:c r="C107" s="32" t="str">
        <x:v>AI Coding with Few-Shot Prompting for Thematic Analysis</x:v>
      </x:c>
      <x:c r="D107" s="32" t="str">
        <x:v>Samuel Flanders; Melati Nungsari; Mark Cheong Wing Loong</x:v>
      </x:c>
      <x:c r="E107" s="32" t="n">
        <x:v>2025</x:v>
      </x:c>
      <x:c r="F107" s="32" t="str">
        <x:v>arXiv:2504.07408v1</x:v>
      </x:c>
      <x:c r="G107" s="32" t="str">
        <x:v>preprint</x:v>
      </x:c>
      <x:c r="H107" s="32" t="str">
        <x:v>not peer reviewed / peer review not verified</x:v>
      </x:c>
      <x:c r="I107" s="32" t="str">
        <x:v>arXiv v1 submitted 10 April 2025</x:v>
      </x:c>
      <x:c r="J107" s="32" t="str">
        <x:v>https://arxiv.org/abs/2504.07408</x:v>
      </x:c>
      <x:c r="K107" s="32" t="str">
        <x:v>10.48550/arxiv.2504.07408</x:v>
      </x:c>
      <x:c r="L107" s="32" t="str">
        <x:v>not reported</x:v>
      </x:c>
      <x:c r="M107" s="32" t="str">
        <x:v>OpenAlex lookup unavailable or no sufficiently exact match; retrieved 2026-08-24</x:v>
      </x:c>
      <x:c r="N107" s="32" t="str">
        <x:v>core</x:v>
      </x:c>
      <x:c r="O107" s="32" t="str">
        <x:v>Socratic/few-shot LLM thematic-coding workflow</x:v>
      </x:c>
      <x:c r="P107" s="32" t="str">
        <x:v>Improve passage-level AI thematic codes with error-driven prompt iteration and semantically matched few-shot examples.</x:v>
      </x:c>
      <x:c r="Q107" s="32" t="str">
        <x:v>coding for thematic analysis in a coding-reliability/positivist framing</x:v>
      </x:c>
      <x:c r="R107" s="32" t="str">
        <x:v>GPT-3.5 Turbo summarizes 2,530 news articles and labels passages; Ada embeddings, UMAP/HDBSCAN and later k-means form semantic clusters; a long Socratic pipeline generates cluster exemplars; final few-shot prompts code theme, speaker/target and valence; three reviewers iteratively validate a fixed sample.</x:v>
      </x:c>
      <x:c r="S107" s="32" t="str">
        <x:v>hybrid: LLM-inductive exemplar/code generation followed by prompt-guided passage coding</x:v>
      </x:c>
      <x:c r="T107" s="32" t="str">
        <x:v>Malaysian news attitudes toward refugees</x:v>
      </x:c>
      <x:c r="U107" s="32" t="str">
        <x:v>2,530 Malaysian news articles from five outlets, 2017–2023</x:v>
      </x:c>
      <x:c r="V107" s="32" t="str">
        <x:v>source articles public; compiled corpus/review sheets not clearly archived at a working URL</x:v>
      </x:c>
      <x:c r="W107" s="32" t="str">
        <x:v>2,530 articles</x:v>
      </x:c>
      <x:c r="X107" s="32" t="str">
        <x:v>not applicable; three human reviewers</x:v>
      </x:c>
      <x:c r="Y107" s="32" t="str">
        <x:v>2,530 articles segmented at line breaks; 414 passages in fixed human-review sample</x:v>
      </x:c>
      <x:c r="Z107" s="32" t="str">
        <x:v>articles summarized; passages shorter than 50 characters initially dropped and stricter length filters added later</x:v>
      </x:c>
      <x:c r="AA107" s="32" t="str">
        <x:v>English-language Malaysian news (paper does not fully characterize multilingual coverage)</x:v>
      </x:c>
      <x:c r="AB107" s="32" t="str">
        <x:v>public news about refugees, a vulnerable population; representational risks discussed only indirectly</x:v>
      </x:c>
      <x:c r="AC107" s="32" t="str">
        <x:v>GPT and OpenAI Ada embeddings</x:v>
      </x:c>
      <x:c r="AD107" s="32" t="str">
        <x:v>GPT-3.5-Turbo and Ada embedding model; snapshot IDs not reported</x:v>
      </x:c>
      <x:c r="AE107" s="32" t="str">
        <x:v>initial concise theme prompt; error-driven Socratic relevance/context/valence steps; JSON outputs; semantically matched cluster-code summaries as few-shot exemplars</x:v>
      </x:c>
      <x:c r="AF107" s="32" t="str">
        <x:v>no weight tuning; prompts revised using human-review errors</x:v>
      </x:c>
      <x:c r="AG107" s="32" t="str">
        <x:v>multi-stage single-model/embedding pipeline</x:v>
      </x:c>
      <x:c r="AH107" s="32" t="str">
        <x:v>GPT summarizes, codes and produces exemplar themes; embeddings/clustering retrieve examples</x:v>
      </x:c>
      <x:c r="AI107" s="32" t="str">
        <x:v>three reviewers independently rate codes, keep diaries, discuss disagreements, define error modes, revise the workflow and establish consensus reference labels</x:v>
      </x:c>
      <x:c r="AJ107" s="32" t="str">
        <x:v>news passage</x:v>
      </x:c>
      <x:c r="AK107" s="32" t="str">
        <x:v>relevance decision, specific theme, attitude holder, target and hostile/sympathetic valence</x:v>
      </x:c>
      <x:c r="AL107" s="32" t="str">
        <x:v>review sheets include article URL/full text/title/summary/passage/code/cluster; final prompts retain the focal passage and matched examples</x:v>
      </x:c>
      <x:c r="AM107" s="32" t="str">
        <x:v>initial one-pass prompt versus final Socratic/few-shot workflow; no independent non-LLM model baseline</x:v>
      </x:c>
      <x:c r="AN107" s="32" t="str">
        <x:v>two evaluated workflow iterations on the same 414-passage sample; no stochastic seeds</x:v>
      </x:c>
      <x:c r="AO107" s="32" t="str">
        <x:v>accuracy, precision, recall, F1, negative predictive value, Kendall's tau-b and exact confidence intervals</x:v>
      </x:c>
      <x:c r="AP107" s="32" t="str">
        <x:v>three independent reviewers assess a fixed 414-passage sample, discuss disagreements and produce consensus; 153 model-irrelevant passages receive additional review</x:v>
      </x:c>
      <x:c r="AQ107" s="32" t="str">
        <x:v>three human reviewers; domain/method expertise not fully specified</x:v>
      </x:c>
      <x:c r="AR107" s="32" t="str">
        <x:v>final Kendall tau-b all items: .950/.780/.763 by pair; among model-coded-relevant items: .917/.519/.473</x:v>
      </x:c>
      <x:c r="AS107" s="32" t="str">
        <x:v>Clopper–Pearson 95% intervals and pairwise Kendall tau-b with p-values</x:v>
      </x:c>
      <x:c r="AT107" s="32" t="str">
        <x:v>Initial precision=.496. Final accuracy=.812, precision=.719, recall=.974, F1=.825 and NPV=.968. Strong performance mostly reflects relevance filtering; about 30% of generated codes lacked consensus support.</x:v>
      </x:c>
      <x:c r="AU107" s="32" t="str">
        <x:v>pipeline is designed to use cheap GPT-3.5 and concise examples; authors acknowledge substantial reviewer/prompt-development labor and do not give total cost/time</x:v>
      </x:c>
      <x:c r="AV107" s="32" t="str">
        <x:v>no formal ethics statement; vulnerable-group representation, scraping rights and bias governance are not systematically addressed</x:v>
      </x:c>
      <x:c r="AW107" s="32" t="str">
        <x:v>complete prompt text and extensive appendix examples/communications; referenced coding-document URL is unresolved in the inspected PDF; no verified code/data package</x:v>
      </x:c>
      <x:c r="AX107" s="32" t="str">
        <x:v>summary bleeding, passage ambiguity, general inaccuracy, model limits, human uncertainty and heavy iterative reviewer work</x:v>
      </x:c>
      <x:c r="AY107" s="32" t="str">
        <x:v>The fixed sample informed workflow redesign and final evaluation, so estimates are development-set rather than held-out performance; consensus discussions also change the human reference.</x:v>
      </x:c>
      <x:c r="AZ107" s="32" t="str">
        <x:v>Builds on Dai, Morgan and De Paoli; not a duplicate of other retrieved records.</x:v>
      </x:c>
      <x:c r="BA107" s="32" t="str">
        <x:v>not reported</x:v>
      </x:c>
      <x:c r="BB107" s="32" t="str">
        <x:v>not reported</x:v>
      </x:c>
      <x:c r="BC107" s="32" t="str">
        <x:v>full text inspected; Full-text-inspected evidence extraction retained in research/master_evidence.json.</x:v>
      </x:c>
    </x:row>
    <x:row r="108" ht="72" customHeight="1">
      <x:c r="A108" s="32" t="str">
        <x:v>sulaiman_2025_laca_hospitals</x:v>
      </x:c>
      <x:c r="B108" s="32" t="str">
        <x:v>Sulaiman, Muhammad Hafiz, Nora Muda, and Fatimah Abdul Razak. 2025. Analyzing Patient Complaints in Web-Based Reviews of Private Hospitals in Selangor, Malaysia, Using Large Language Model–Assisted Content Analysis: Mixed Methods Study. JMIR Formative Research 9:e69075. https://doi.org/10.2196/69075.</x:v>
      </x:c>
      <x:c r="C108" s="32" t="str">
        <x:v>Analyzing Patient Complaints in Web-Based Reviews of Private Hospitals in Selangor, Malaysia, Using Large Language Model–Assisted Content Analysis: Mixed Methods Study</x:v>
      </x:c>
      <x:c r="D108" s="32" t="str">
        <x:v>Muhammad Hafiz Sulaiman; Nora Muda; Fatimah Abdul Razak</x:v>
      </x:c>
      <x:c r="E108" s="32" t="n">
        <x:v>2025</x:v>
      </x:c>
      <x:c r="F108" s="32" t="str">
        <x:v>JMIR Formative Research 9:e69075</x:v>
      </x:c>
      <x:c r="G108" s="32" t="str">
        <x:v>journal article</x:v>
      </x:c>
      <x:c r="H108" s="32" t="str">
        <x:v>peer reviewed</x:v>
      </x:c>
      <x:c r="I108" s="32" t="str">
        <x:v>received 21 November 2024; accepted 7 April 2025; published 27 June 2025; CC BY</x:v>
      </x:c>
      <x:c r="J108" s="32" t="str">
        <x:v>https://doi.org/10.2196/69075</x:v>
      </x:c>
      <x:c r="K108" s="32" t="str">
        <x:v>10.2196/69075</x:v>
      </x:c>
      <x:c r="L108" s="32" t="n">
        <x:v>6</x:v>
      </x:c>
      <x:c r="M108" s="32" t="str">
        <x:v>OpenAlex cited_by_count; retrieved 2026-08-24</x:v>
      </x:c>
      <x:c r="N108" s="32" t="str">
        <x:v>core</x:v>
      </x:c>
      <x:c r="O108" s="32" t="str">
        <x:v>LLM-assisted content analysis (LACA) applied pipeline</x:v>
      </x:c>
      <x:c r="P108" s="32" t="str">
        <x:v>Develop and validate a scalable LLM-assisted hospital-review coding pipeline and derive interpretable issue factors.</x:v>
      </x:c>
      <x:c r="Q108" s="32" t="str">
        <x:v>inductive thematic/content analysis</x:v>
      </x:c>
      <x:c r="R108" s="32" t="str">
        <x:v>Reviews are scraped, fake/positive/no-issue records filtered, GPT-4o-mini induces a 41-code codebook from 200 extracts over five iterations, a health-management team reviews it, one human and GPT apply 0–4 severity codes to 200 reviews, GPT codes the remainder, and factor analysis reduces codes to six themes.</x:v>
      </x:c>
      <x:c r="S108" s="32" t="str">
        <x:v>hybrid: inductive LLM codebook then deductive severity coding and factor analysis</x:v>
      </x:c>
      <x:c r="T108" s="32" t="str">
        <x:v>private-hospital patient complaints in Selangor, Malaysia</x:v>
      </x:c>
      <x:c r="U108" s="32" t="str">
        <x:v>2023 web-based reviews for all 53 Selangor private hospitals</x:v>
      </x:c>
      <x:c r="V108" s="32" t="str">
        <x:v>public source reviews; processed LACA data restricted because hospital/doctor names may remain</x:v>
      </x:c>
      <x:c r="W108" s="32" t="str">
        <x:v>14,938 reviews collected; 12,035 had comments; 1,279 issue reviews analyzed</x:v>
      </x:c>
      <x:c r="X108" s="32" t="str">
        <x:v>unknown web reviewers</x:v>
      </x:c>
      <x:c r="Y108" s="32" t="str">
        <x:v>14,938 reviews; 200 for code induction and 200 for human–GPT validation; 41 codes</x:v>
      </x:c>
      <x:c r="Z108" s="32" t="str">
        <x:v>short web review/comment</x:v>
      </x:c>
      <x:c r="AA108" s="32" t="str">
        <x:v>not systematically reported</x:v>
      </x:c>
      <x:c r="AB108" s="32" t="str">
        <x:v>public health-care complaints can identify hospitals/doctors; final visualizations deidentified and full LACA data restricted</x:v>
      </x:c>
      <x:c r="AC108" s="32" t="str">
        <x:v>GPT</x:v>
      </x:c>
      <x:c r="AD108" s="32" t="str">
        <x:v>GPT-4o mini API; snapshot/settings not reported</x:v>
      </x:c>
      <x:c r="AE108" s="32" t="str">
        <x:v>issue yes/no filtering, five iterative codebook generations, then per-code 0–4 severity labeling; full prompts in appendices</x:v>
      </x:c>
      <x:c r="AF108" s="32" t="str">
        <x:v>none</x:v>
      </x:c>
      <x:c r="AG108" s="32" t="str">
        <x:v>single-model multi-stage pipeline</x:v>
      </x:c>
      <x:c r="AH108" s="32" t="str">
        <x:v>GPT filters issues, induces codes/definitions and applies severity labels</x:v>
      </x:c>
      <x:c r="AI108" s="32" t="str">
        <x:v>health-care management experts review final code list; one human coder labels the 200-review validation sample; researchers interpret factor labels</x:v>
      </x:c>
      <x:c r="AJ108" s="32" t="str">
        <x:v>web review × thematic code</x:v>
      </x:c>
      <x:c r="AK108" s="32" t="str">
        <x:v>41-code codebook, per-review severity matrix and six latent issue factors</x:v>
      </x:c>
      <x:c r="AL108" s="32" t="str">
        <x:v>sample source comments and code assignments are published; factor-analysis dataset released; full source-to-code matrix restricted</x:v>
      </x:c>
      <x:c r="AM108" s="32" t="str">
        <x:v>one human coder for 200 reviews; global literature patterns as informal external comparison</x:v>
      </x:c>
      <x:c r="AN108" s="32" t="str">
        <x:v>five codebook-induction iterations; no repeated final coding/seeds</x:v>
      </x:c>
      <x:c r="AO108" s="32" t="str">
        <x:v>Cohen's kappa, factor loadings/eigenvalues, cumulative explained variance and Cronbach alpha</x:v>
      </x:c>
      <x:c r="AP108" s="32" t="str">
        <x:v>one human independently applies every code to 200 random reviews; health-management experts inspect codebook</x:v>
      </x:c>
      <x:c r="AQ108" s="32" t="str">
        <x:v>one human coder plus health-care management experts; exact count/independence not reported</x:v>
      </x:c>
      <x:c r="AR108" s="32" t="str">
        <x:v>human–GPT per-document κ ranged .44–1.00; reported mean .81</x:v>
      </x:c>
      <x:c r="AS108" s="32" t="str">
        <x:v>factor analysis; six factors explain .74 cumulative variance; alpha .88–.97 except Patient Rights/Accessibility .61</x:v>
      </x:c>
      <x:c r="AT108" s="32" t="str">
        <x:v>GPT induced 41 partly overlapping/nongranular codes. Six factors were interpreted; authors report mean κ=.81, though their unusual averaging unit and binarization need caution.</x:v>
      </x:c>
      <x:c r="AU108" s="32" t="str">
        <x:v>claimed cost-effective and real-time capable; actual time/API cost not reported</x:v>
      </x:c>
      <x:c r="AV108" s="32" t="str">
        <x:v>public secondary data judged exempt under Malaysian MREC guidance; identifiers removed from results, access restricted and authorized processing described</x:v>
      </x:c>
      <x:c r="AW108" s="32" t="str">
        <x:v>OA article, seven multimedia appendices with prompts/codebook/sample outputs, and factor-analysis data on Google Drive; sensitive LACA matrix available on request</x:v>
      </x:c>
      <x:c r="AX108" s="32" t="str">
        <x:v>web-review selection/information bias, one geography/private sector, platform/user differences and nongranular codes</x:v>
      </x:c>
      <x:c r="AY108" s="32" t="str">
        <x:v>The paper argues the model must understand overlapping codes because alpha is high, which does not follow; one human and average per-document binary κ do not establish interpretive validity, and factor analysis transforms rather than validates themes.</x:v>
      </x:c>
      <x:c r="AZ108" s="32" t="str">
        <x:v>Applied extension of Chew et al.'s LACA framework.</x:v>
      </x:c>
      <x:c r="BA108" s="32" t="str">
        <x:v>not reported</x:v>
      </x:c>
      <x:c r="BB108" s="32" t="str">
        <x:v>not reported</x:v>
      </x:c>
      <x:c r="BC108" s="32" t="str">
        <x:v>full text inspected; Full-text-inspected evidence extraction retained in research/master_evidence.json.</x:v>
      </x:c>
    </x:row>
    <x:row r="109" ht="72" customHeight="1">
      <x:c r="A109" s="32" t="str">
        <x:v>hila_hauser_2025_deductive_cap</x:v>
      </x:c>
      <x:c r="B109" s="32" t="str">
        <x:v>Hila, Angjelin, and Elliott Hauser. 2025. Assessing the Reliability of Large Language Models for Deductive Qualitative Coding: A Comparative Study of ChatGPT Interventions. arXiv:2507.14384v1.</x:v>
      </x:c>
      <x:c r="C109" s="32" t="str">
        <x:v>Assessing the Reliability of Large Language Models for Deductive Qualitative Coding: A Comparative Study of ChatGPT Interventions</x:v>
      </x:c>
      <x:c r="D109" s="32" t="str">
        <x:v>Angjelin Hila; Elliott Hauser</x:v>
      </x:c>
      <x:c r="E109" s="32" t="n">
        <x:v>2025</x:v>
      </x:c>
      <x:c r="F109" s="32" t="str">
        <x:v>arXiv:2507.14384v1</x:v>
      </x:c>
      <x:c r="G109" s="32" t="str">
        <x:v>preprint</x:v>
      </x:c>
      <x:c r="H109" s="32" t="str">
        <x:v>not peer reviewed / peer review not verified</x:v>
      </x:c>
      <x:c r="I109" s="32" t="str">
        <x:v>arXiv v1 submitted 18 July 2025</x:v>
      </x:c>
      <x:c r="J109" s="32" t="str">
        <x:v>https://arxiv.org/abs/2507.14384</x:v>
      </x:c>
      <x:c r="K109" s="32" t="str">
        <x:v>10.48550/arxiv.2507.14384</x:v>
      </x:c>
      <x:c r="L109" s="32" t="n">
        <x:v>1</x:v>
      </x:c>
      <x:c r="M109" s="32" t="str">
        <x:v>OpenAlex cited_by_count; retrieved 2026-08-24</x:v>
      </x:c>
      <x:c r="N109" s="32" t="str">
        <x:v>core</x:v>
      </x:c>
      <x:c r="O109" s="32" t="str">
        <x:v>deductive CAP-codebook intervention study</x:v>
      </x:c>
      <x:c r="P109" s="32" t="str">
        <x:v>Measure ChatGPT deductive coding reliability and compare zero-shot, few-shot, definition and step-by-step interventions with supervised models.</x:v>
      </x:c>
      <x:c r="Q109" s="32" t="str">
        <x:v>structured deductive qualitative coding</x:v>
      </x:c>
      <x:c r="R109" s="32" t="str">
        <x:v>ChatGPT classifies public U.S. Supreme Court summaries into a fixed 21-major/220-subtopic CAP taxonomy; four prompt interventions are tested in 30 stratified 50-case samples after extensive full-dataset prompt optimization, with BiLSTM and RoBERTa baselines.</x:v>
      </x:c>
      <x:c r="S109" s="32" t="str">
        <x:v>deductive</x:v>
      </x:c>
      <x:c r="T109" s="32" t="str">
        <x:v>U.S. Supreme Court policy agenda</x:v>
      </x:c>
      <x:c r="U109" s="32" t="str">
        <x:v>Comparative Agendas Project Supreme Court Cases dataset</x:v>
      </x:c>
      <x:c r="V109" s="32" t="str">
        <x:v>public</x:v>
      </x:c>
      <x:c r="W109" s="32" t="str">
        <x:v>10,236 original; 9,330 after filtering</x:v>
      </x:c>
      <x:c r="X109" s="32" t="str">
        <x:v>not applicable</x:v>
      </x:c>
      <x:c r="Y109" s="32" t="str">
        <x:v>9,330 summaries with 21 major topics and up to 220 subtopics; evaluation uses 30×50 stratified cases per intervention</x:v>
      </x:c>
      <x:c r="Z109" s="32" t="str">
        <x:v>case summaries of at least two sentences</x:v>
      </x:c>
      <x:c r="AA109" s="32" t="str">
        <x:v>English</x:v>
      </x:c>
      <x:c r="AB109" s="32" t="str">
        <x:v>public legal/policy summaries</x:v>
      </x:c>
      <x:c r="AC109" s="32" t="str">
        <x:v>ChatGPT, RoBERTa and bidirectional LSTM</x:v>
      </x:c>
      <x:c r="AD109" s="32" t="str">
        <x:v>ChatGPT-4o, 4.5, o1 and o1-mini used across interactive work; allocation by test not fully specified; custom RoBERTa/BiLSTM</x:v>
      </x:c>
      <x:c r="AE109" s="32" t="str">
        <x:v>zero-shot class names; labeled few-shot examples; formal definitions/keywords; case-by-case step-by-step evidence and rationale; iterative feedback on ground truth during development</x:v>
      </x:c>
      <x:c r="AF109" s="32" t="str">
        <x:v>BiLSTM/RoBERTa trained on same dataset; ChatGPT not weight-tuned but prompts optimized over a full classification epoch</x:v>
      </x:c>
      <x:c r="AG109" s="32" t="str">
        <x:v>single-model classification per intervention</x:v>
      </x:c>
      <x:c r="AH109" s="32" t="str">
        <x:v>ChatGPT assigns label and reasoning; supervised baselines assign labels</x:v>
      </x:c>
      <x:c r="AI109" s="32" t="str">
        <x:v>CAP human labels/codebook are treated as reference; authors engineer and revise prompts/error heuristics; no new independent human evaluation</x:v>
      </x:c>
      <x:c r="AJ109" s="32" t="str">
        <x:v>Supreme Court case summary</x:v>
      </x:c>
      <x:c r="AK109" s="32" t="str">
        <x:v>major policy label, sublabel and step-by-step justification</x:v>
      </x:c>
      <x:c r="AL109" s="32" t="str">
        <x:v>interactive prompt links evidence/rationale to final label; public case summaries and CAP labels are available</x:v>
      </x:c>
      <x:c r="AM109" s="32" t="str">
        <x:v>unassisted ChatGPT, BiLSTM and RoBERTa; four prompt interventions</x:v>
      </x:c>
      <x:c r="AN109" s="32" t="str">
        <x:v>30 stratified samples of 50 for each intervention; separate chats; no API seed/snapshot control</x:v>
      </x:c>
      <x:c r="AO109" s="32" t="str">
        <x:v>accuracy, precision, recall, macro/weighted F1, Cohen's kappa, Krippendorff alpha, Spearman rho, chi-square, Cramér's V</x:v>
      </x:c>
      <x:c r="AP109" s="32" t="str">
        <x:v>no new human evaluation; uses existing CAP labels as ground truth</x:v>
      </x:c>
      <x:c r="AQ109" s="32" t="str">
        <x:v>CAP coders not described in this paper; authors perform method development</x:v>
      </x:c>
      <x:c r="AR109" s="32" t="str">
        <x:v>step-by-step κ=.744 and α=.746; baseline ChatGPT major κ=.46; RoBERTa major κ=.75</x:v>
      </x:c>
      <x:c r="AS109" s="32" t="str">
        <x:v>within-/between-method chi-square tests, Bonferroni/FDR correction and Cramér's V</x:v>
      </x:c>
      <x:c r="AT109" s="32" t="str">
        <x:v>Step-by-step accuracy=.775, weighted F1=.755, κ=.744, nearly matching RoBERTa accuracy/F1=.79 and κ=.75. Models degraded around the 30th–40th summary and struggled with broad overlapping classes.</x:v>
      </x:c>
      <x:c r="AU109" s="32" t="str">
        <x:v>scalability discussed; computational/time cost not quantified and interactive strategy is more expensive</x:v>
      </x:c>
      <x:c r="AV109" s="32" t="str">
        <x:v>public legal dataset; no human-subject ethics issue, but no broader bias/responsible-use audit</x:v>
      </x:c>
      <x:c r="AW109" s="32" t="str">
        <x:v>CAP data/codebook public and prompts/flowcharts shown; no verified code/output repository, exact model allocation or seed</x:v>
      </x:c>
      <x:c r="AX109" s="32" t="str">
        <x:v>CAP label validity not independently verified, codebook/category ambiguity, model/prompt variance and input-length/complexity confounds</x:v>
      </x:c>
      <x:c r="AY109" s="32" t="str">
        <x:v>Prompt optimization used ground truth across a full epoch before evaluation, so leakage/overfitting is possible; the task is conventional fixed-label classification and offers limited evidence about interpretive qualitative analysis.</x:v>
      </x:c>
      <x:c r="AZ109" s="32" t="str">
        <x:v>Extends prior CAP/nCoder/ChatGPT fixed-code comparisons; no duplicate version found.</x:v>
      </x:c>
      <x:c r="BA109" s="32" t="str">
        <x:v>not reported</x:v>
      </x:c>
      <x:c r="BB109" s="32" t="str">
        <x:v>not reported</x:v>
      </x:c>
      <x:c r="BC109" s="32" t="str">
        <x:v>full text inspected; Full-text-inspected evidence extraction retained in research/master_evidence.json.</x:v>
      </x:c>
    </x:row>
    <x:row r="110" ht="72" customHeight="1">
      <x:c r="A110" s="32" t="str">
        <x:v>zhao_liu_2025_complex_confidence_diversity</x:v>
      </x:c>
      <x:c r="B110" s="32" t="str">
        <x:v>Zhao, Zhilong, and Yindi Liu. 2025. Automated Quality Assessment for LLM-Based Complex Qualitative Coding: A Confidence-Diversity Framework. arXiv:2508.20462v2.</x:v>
      </x:c>
      <x:c r="C110" s="32" t="str">
        <x:v>Automated Quality Assessment for LLM-Based Complex Qualitative Coding: A Confidence-Diversity Framework</x:v>
      </x:c>
      <x:c r="D110" s="32" t="str">
        <x:v>Zhilong Zhao; Yindi Liu</x:v>
      </x:c>
      <x:c r="E110" s="32" t="n">
        <x:v>2025</x:v>
      </x:c>
      <x:c r="F110" s="32" t="str">
        <x:v>arXiv:2508.20462v2</x:v>
      </x:c>
      <x:c r="G110" s="32" t="str">
        <x:v>preprint</x:v>
      </x:c>
      <x:c r="H110" s="32" t="str">
        <x:v>not peer reviewed / peer review not verified</x:v>
      </x:c>
      <x:c r="I110" s="32" t="str">
        <x:v>arXiv v2 dated 30 September 2025; explicitly builds on the authors' accessible-task preprint arXiv:2508.02029</x:v>
      </x:c>
      <x:c r="J110" s="32" t="str">
        <x:v>https://arxiv.org/abs/2508.20462</x:v>
      </x:c>
      <x:c r="K110" s="32" t="str">
        <x:v>10.48550/arxiv.2508.20462</x:v>
      </x:c>
      <x:c r="L110" s="32" t="str">
        <x:v>not reported</x:v>
      </x:c>
      <x:c r="M110" s="32" t="str">
        <x:v>OpenAlex lookup unavailable or no sufficiently exact match; retrieved 2026-08-24</x:v>
      </x:c>
      <x:c r="N110" s="32" t="str">
        <x:v>core</x:v>
      </x:c>
      <x:c r="O110" s="32" t="str">
        <x:v>direct methodological companion to Zhao and Liu's accessible-task confidence–diversity study (arXiv:2508.02029); distinct datasets and analyses, not an independent replication</x:v>
      </x:c>
      <x:c r="P110" s="32" t="str">
        <x:v>Test whether model confidence and inter-model entropy predict accuracy on complex long-text, domain-expertise classification tasks, whether their weights transfer across domains, and whether risk triage reduces verification.</x:v>
      </x:c>
      <x:c r="Q110" s="32" t="str">
        <x:v>complex qualitative coding across legal, political and medical domains</x:v>
      </x:c>
      <x:c r="R110" s="32" t="str">
        <x:v>Five LLMs independently perform three pre-labelled supervised classification benchmarks; confidence and vote entropy are correlated with benchmark correctness, optimized into a weighted score, transferred among domains, and used in a simulated three-tier verification policy.</x:v>
      </x:c>
      <x:c r="S110" s="32" t="str">
        <x:v>deductive fixed-label classification</x:v>
      </x:c>
      <x:c r="T110" s="32" t="str">
        <x:v>legal outcome prediction; hyperpartisan-news detection; medical-specialty classification</x:v>
      </x:c>
      <x:c r="U110" s="32" t="str">
        <x:v>2017 Supreme Court term benchmark; SemEval-2019 Task 4 hyperpartisan news; MTSamples</x:v>
      </x:c>
      <x:c r="V110" s="32" t="str">
        <x:v>public benchmark datasets</x:v>
      </x:c>
      <x:c r="W110" s="32" t="str">
        <x:v>390 Supreme Court cases; 645 articles; 1,000 medical transcripts (2,035 total)</x:v>
      </x:c>
      <x:c r="X110" s="32" t="str">
        <x:v>not applicable / benchmark documents</x:v>
      </x:c>
      <x:c r="Y110" s="32" t="str">
        <x:v>2,035 long documents; one prediction from each of five models per case</x:v>
      </x:c>
      <x:c r="Z110" s="32" t="str">
        <x:v>legal cases average 8,000+ words; news articles 1,200+; medical transcripts 800+</x:v>
      </x:c>
      <x:c r="AA110" s="32" t="str">
        <x:v>English</x:v>
      </x:c>
      <x:c r="AB110" s="32" t="str">
        <x:v>public legal/news data and de-identified clinical transcriptions</x:v>
      </x:c>
      <x:c r="AC110" s="32" t="str">
        <x:v>GPT, Gemini, DeepSeek, Llama, Claude</x:v>
      </x:c>
      <x:c r="AD110" s="32" t="str">
        <x:v>GPT-4o-mini; Gemini-2.0-flash; DeepSeek Chat v3; Llama-4-Maverick; Claude-3.5-Haiku</x:v>
      </x:c>
      <x:c r="AE110" s="32" t="str">
        <x:v>task-specific zero/few-context classification prompts plus a risk-framed self-assessment from 0.50–0.99; exact prompts are in the replication package</x:v>
      </x:c>
      <x:c r="AF110" s="32" t="str">
        <x:v>none reported</x:v>
      </x:c>
      <x:c r="AG110" s="32" t="str">
        <x:v>five-model ensemble</x:v>
      </x:c>
      <x:c r="AH110" s="32" t="str">
        <x:v>models classify and report risk; ensemble entropy and confidence form a quality score; a simulated triage policy assigns verification tiers</x:v>
      </x:c>
      <x:c r="AI110" s="32" t="str">
        <x:v>no study-specific qualitative coders or adjudicators; benchmark labels act as ground truth and the proposed human role is verification of sampled cases</x:v>
      </x:c>
      <x:c r="AJ110" s="32" t="str">
        <x:v>document-level benchmark label</x:v>
      </x:c>
      <x:c r="AK110" s="32" t="str">
        <x:v>class predictions, risk/confidence values, entropy, optimized weights, quality tiers</x:v>
      </x:c>
      <x:c r="AL110" s="32" t="str">
        <x:v>case-level model outputs and benchmark labels are retained in the replication data; no interpretive quotation trail is evaluated</x:v>
      </x:c>
      <x:c r="AM110" s="32" t="str">
        <x:v>confidence-only, entropy-only, equal weighting, domain-optimized and global weights; cross-domain weight transfer</x:v>
      </x:c>
      <x:c r="AN110" s="32" t="str">
        <x:v>one prediction per model/case; 1,000 bootstrap resamples; model sampling seed not reported</x:v>
      </x:c>
      <x:c r="AO110" s="32" t="str">
        <x:v>accuracy, Pearson correlation, bootstrap confidence intervals, Bonferroni-adjusted p-values, effect sizes and verification-effort simulations</x:v>
      </x:c>
      <x:c r="AP110" s="32" t="str">
        <x:v>none; triage verification is simulated rather than conducted</x:v>
      </x:c>
      <x:c r="AQ110" s="32" t="str">
        <x:v>none reported</x:v>
      </x:c>
      <x:c r="AR110" s="32" t="str">
        <x:v>not applicable; benchmark correctness is the reference</x:v>
      </x:c>
      <x:c r="AS110" s="32" t="str">
        <x:v>Pearson correlations, 1,000-resample bootstrap intervals, Bonferroni correction, weight optimization, effect sizes and cross-domain transfer comparisons</x:v>
      </x:c>
      <x:c r="AT110" s="32" t="str">
        <x:v>Entropy correlated negatively with correctness in all domains (r=-.179 to -.273); confidence correlated positively in political and medical tasks after correction. Optimized combinations improved 6.6–113.7% over confidence alone, and all transferred weights reportedly improved the confidence-only baseline. Mean simulated verification reduction was 44.6%.</x:v>
      </x:c>
      <x:c r="AU110" s="32" t="str">
        <x:v>44.6% mean simulated manual-verification reduction; five-model ensemble estimated at 3–5 times a single model's compute cost</x:v>
      </x:c>
      <x:c r="AV110" s="32" t="str">
        <x:v>secondary analysis of public/de-identified benchmarks; authors state no new ethics approval was required</x:v>
      </x:c>
      <x:c r="AW110" s="32" t="str">
        <x:v>Harvard Dataverse draft replication package DOI 10.7910/DVN/GM8T8Q with datasets, code, optimization and triage scripts</x:v>
      </x:c>
      <x:c r="AX110" s="32" t="str">
        <x:v>classification rather than interpretive thematic/narrative analysis; 3–5× ensemble cost; dependence on models/prompts; long-tail cases; only three domains</x:v>
      </x:c>
      <x:c r="AY110" s="32" t="str">
        <x:v>The paper calls fixed benchmark prediction 'qualitative coding'; its quality signal is validated against known labels despite motivating deployment without ground truth. Weight optimization and triage appear evaluated on the same three datasets, and '100% transfer success' means improvement over a weak confidence-only baseline, not preservation of qualitative validity.</x:v>
      </x:c>
      <x:c r="AZ110" s="32" t="str">
        <x:v>Extends arXiv:2508.02029 from ten accessible interview categories to three complex pre-labelled benchmarks using the same confidence–diversity concept.</x:v>
      </x:c>
      <x:c r="BA110" s="32" t="str">
        <x:v>not reported</x:v>
      </x:c>
      <x:c r="BB110" s="32" t="str">
        <x:v>not reported</x:v>
      </x:c>
      <x:c r="BC110" s="32" t="str">
        <x:v>full text inspected; Full-text-inspected evidence extraction retained in research/master_evidence.json.</x:v>
      </x:c>
    </x:row>
    <x:row r="111" ht="72" customHeight="1">
      <x:c r="A111" s="32" t="str">
        <x:v>hairston_et_al_2025_xylazine_thematic</x:v>
      </x:c>
      <x:c r="B111" s="32" t="str">
        <x:v>Hairston, JaMor, Ritvik Ranjan, Sahithi Lakamana, Anthony Spadaro, Selen Bozkurt, Jeanmarie Perrone, and Abeed Sarker. 2025. Automating Inductive Thematic Analyses of Health Content Using Large Language Models: A Proof-of-Concept Study Using Social Media Data. JAMIA Open 8(5): ooaf102. https://doi.org/10.1093/jamiaopen/ooaf102.</x:v>
      </x:c>
      <x:c r="C111" s="32" t="str">
        <x:v>Automating inductive thematic analyses of health content using large language models: a proof-of-concept study using social media data</x:v>
      </x:c>
      <x:c r="D111" s="32" t="str">
        <x:v>JaMor Hairston; Ritvik Ranjan; Sahithi Lakamana; Anthony Spadaro; Selen Bozkurt; Jeanmarie Perrone; Abeed Sarker</x:v>
      </x:c>
      <x:c r="E111" s="32" t="n">
        <x:v>2025</x:v>
      </x:c>
      <x:c r="F111" s="32" t="str">
        <x:v>JAMIA Open 8(5): ooaf102</x:v>
      </x:c>
      <x:c r="G111" s="32" t="str">
        <x:v>journal article</x:v>
      </x:c>
      <x:c r="H111" s="32" t="str">
        <x:v>peer reviewed</x:v>
      </x:c>
      <x:c r="I111" s="32" t="str">
        <x:v>published 18 September 2025</x:v>
      </x:c>
      <x:c r="J111" s="32" t="str">
        <x:v>https://doi.org/10.1093/jamiaopen/ooaf102</x:v>
      </x:c>
      <x:c r="K111" s="32" t="str">
        <x:v>10.1093/jamiaopen/ooaf102</x:v>
      </x:c>
      <x:c r="L111" s="32" t="n">
        <x:v>2</x:v>
      </x:c>
      <x:c r="M111" s="32" t="str">
        <x:v>OpenAlex cited_by_count; retrieved 2026-08-24</x:v>
      </x:c>
      <x:c r="N111" s="32" t="str">
        <x:v>core</x:v>
      </x:c>
      <x:c r="O111" s="32" t="str">
        <x:v>automated xylazine Reddit coding; expert themes originate in Spadaro et al. 2025 (JMIR Dermatology, DOI 10.2196/70329), so this is a dependent computational validation rather than an independent inductive analysis</x:v>
      </x:c>
      <x:c r="P111" s="32" t="str">
        <x:v>Evaluate low-shot LLM strategies for reproducing expert xylazine themes in temporally separated Reddit datasets.</x:v>
      </x:c>
      <x:c r="Q111" s="32" t="str">
        <x:v>inductive thematic analysis</x:v>
      </x:c>
      <x:c r="R111" s="32" t="str">
        <x:v>Domain experts first derive twelve themes from 15 posts in prior work; prompts are iteratively tuned on DS1, then five LLMs perform one binary classifier per fixed theme, with two configurations evaluated on a temporal DS2 expert-coded sample and the best applied to 686 unlabeled posts.</x:v>
      </x:c>
      <x:c r="S111" s="32" t="str">
        <x:v>hybrid: human induction followed by deductive fixed-theme classification</x:v>
      </x:c>
      <x:c r="T111" s="32" t="str">
        <x:v>public-health and substance-use discourse on Reddit</x:v>
      </x:c>
      <x:c r="U111" s="32" t="str">
        <x:v>xylazine Reddit DS1, DS2 and DS2F</x:v>
      </x:c>
      <x:c r="V111" s="32" t="str">
        <x:v>public posts at collection; coded texts available by data-use agreement/request</x:v>
      </x:c>
      <x:c r="W111" s="32" t="str">
        <x:v>DS1 286; DS2 validation 236; DS2F 686, drawn from larger keyword collections of 5,376 and 13,928 posts</x:v>
      </x:c>
      <x:c r="X111" s="32" t="str">
        <x:v>not determinable from Reddit posts</x:v>
      </x:c>
      <x:c r="Y111" s="32" t="str">
        <x:v>522 expert-coded posts plus 686 final unlabeled posts; 12 themes</x:v>
      </x:c>
      <x:c r="Z111" s="32" t="str">
        <x:v>individual Reddit posts</x:v>
      </x:c>
      <x:c r="AA111" s="32" t="str">
        <x:v>English</x:v>
      </x:c>
      <x:c r="AB111" s="32" t="str">
        <x:v>public but sensitive substance-use and wound discussions</x:v>
      </x:c>
      <x:c r="AC111" s="32" t="str">
        <x:v>GPT, DeepSeek, Gemma, Llama</x:v>
      </x:c>
      <x:c r="AD111" s="32" t="str">
        <x:v>GPT-3.5-turbo; GPT-4o; deepseek-v3-0324-ud-q2_k_xl; gemma-3-27b-it; llama3-70b</x:v>
      </x:c>
      <x:c r="AE111" s="32" t="str">
        <x:v>zero-, one- and two-shot prompts; each theme decomposed into a separate binary task; prompt phrasing and exemplars iteratively optimized on DS1; prompts in supplement</x:v>
      </x:c>
      <x:c r="AF111" s="32" t="str">
        <x:v>no parameter fine-tuning; prompt optimization and in-context examples</x:v>
      </x:c>
      <x:c r="AG111" s="32" t="str">
        <x:v>single model per configuration</x:v>
      </x:c>
      <x:c r="AH111" s="32" t="str">
        <x:v>model assigns each fixed theme independently to each post</x:v>
      </x:c>
      <x:c r="AI111" s="32" t="str">
        <x:v>medical-toxicology authors induce/consolidate themes, manually annotate DS1 and DS2, tune prompts, and serve as reference</x:v>
      </x:c>
      <x:c r="AJ111" s="32" t="str">
        <x:v>Reddit post × theme binary decision</x:v>
      </x:c>
      <x:c r="AK111" s="32" t="str">
        <x:v>twelve binary theme labels and theme-prevalence distributions</x:v>
      </x:c>
      <x:c r="AL111" s="32" t="str">
        <x:v>post-level labels; prompt supplement; original/coded posts restricted to request/data-use agreement</x:v>
      </x:c>
      <x:c r="AM111" s="32" t="str">
        <x:v>expert labels; five models; zero/one/two-shot configurations; temporally later validation set</x:v>
      </x:c>
      <x:c r="AN111" s="32" t="str">
        <x:v>paper says models showed low variability across runs but does not state a reproducible run count or seed</x:v>
      </x:c>
      <x:c r="AO111" s="32" t="str">
        <x:v>accuracy, precision, recall, F1, 95% confidence intervals and theme-prevalence comparisons</x:v>
      </x:c>
      <x:c r="AP111" s="32" t="str">
        <x:v>expert-coded DS1 development set and temporally disjoint DS2 validation subset</x:v>
      </x:c>
      <x:c r="AQ111" s="32" t="str">
        <x:v>medical-toxicology-trained authors/domain experts; exact number assigning each post and adjudication procedure not stated</x:v>
      </x:c>
      <x:c r="AR111" s="32" t="str">
        <x:v>not reported</x:v>
      </x:c>
      <x:c r="AS111" s="32" t="str">
        <x:v>per-theme and mean precision/recall/F1/accuracy with confidence intervals and rank comparisons</x:v>
      </x:c>
      <x:c r="AT111" s="32" t="str">
        <x:v>On DS2, GPT-4o two-shot reached accuracy .909, precision .760, recall .663 and F1 .708; DeepSeek-V3 reached .895/.702/.642/.671. High accuracy coexisted with moderate precision/recall under class imbalance; fixed thematic distributions were similar for prevalent themes.</x:v>
      </x:c>
      <x:c r="AU111" s="32" t="str">
        <x:v>API use is described as potentially costly and local open models as reducing security/cost concerns; no measured time or cost</x:v>
      </x:c>
      <x:c r="AV111" s="32" t="str">
        <x:v>Emory IRB STUDY00002458; public Reddit data; coded text shared only under data-use agreement</x:v>
      </x:c>
      <x:c r="AW111" s="32" t="str">
        <x:v>prompts and supporting details in online supplement; posts recollectable through the described API; coded text by request</x:v>
      </x:c>
      <x:c r="AX111" s="32" t="str">
        <x:v>fully unsupervised induction remains difficult; moderate precision/recall; keyword filtering may omit indirect discussion</x:v>
      </x:c>
      <x:c r="AY111" s="32" t="str">
        <x:v>Despite the title, model evaluation is deductive classification of expert-derived themes. The 15 DS1 posts used both to originate themes and iteratively tune prompts create development leakage, and no inter-rater reliability or annotator allocation is reported.</x:v>
      </x:c>
      <x:c r="AZ111" s="32" t="str">
        <x:v>Computational follow-on using the code frame created in Spadaro et al. 2025 on xylazine-associated wounds.</x:v>
      </x:c>
      <x:c r="BA111" s="32" t="str">
        <x:v>not reported</x:v>
      </x:c>
      <x:c r="BB111" s="32" t="str">
        <x:v>not reported</x:v>
      </x:c>
      <x:c r="BC111" s="32" t="str">
        <x:v>full text inspected; Full-text-inspected evidence extraction retained in research/master_evidence.json.</x:v>
      </x:c>
    </x:row>
    <x:row r="112" ht="72" customHeight="1">
      <x:c r="A112" s="32" t="str">
        <x:v>sankaranarayanan_et_al_2025_ta_mas</x:v>
      </x:c>
      <x:c r="B112" s="32" t="str">
        <x:v>Sankaranarayanan, Sreecharan, Conrad Borchers, Sebastian Simon, Elham Tajik, Amine Hatun Ataş, Berkan Celik, Francesco Balzan, and Bahar Shahrokhian. 2025. Automating Thematic Analysis with Multi-Agent LLM Systems. OSF Preprints. https://doi.org/10.35542/osf.io/kq8zh_v1.</x:v>
      </x:c>
      <x:c r="C112" s="32" t="str">
        <x:v>Automating Thematic Analysis with Multi-Agent LLM Systems</x:v>
      </x:c>
      <x:c r="D112" s="32" t="str">
        <x:v>Sreecharan Sankaranarayanan; Conrad Borchers; Sebastian Simon; Elham Tajik; Amine Hatun Ataş; Berkan Celik; Francesco Balzan; Bahar Shahrokhian</x:v>
      </x:c>
      <x:c r="E112" s="32" t="n">
        <x:v>2025</x:v>
      </x:c>
      <x:c r="F112" s="32" t="str">
        <x:v>OSF Preprints</x:v>
      </x:c>
      <x:c r="G112" s="32" t="str">
        <x:v>preprint</x:v>
      </x:c>
      <x:c r="H112" s="32" t="str">
        <x:v>not peer reviewed / peer review not verified</x:v>
      </x:c>
      <x:c r="I112" s="32" t="str">
        <x:v>OSF version 1 record; no archival venue verified in inspected sources</x:v>
      </x:c>
      <x:c r="J112" s="32" t="str">
        <x:v>https://doi.org/10.35542/osf.io/kq8zh_v1</x:v>
      </x:c>
      <x:c r="K112" s="32" t="str">
        <x:v>10.35542/osf.io/kq8zh_v1</x:v>
      </x:c>
      <x:c r="L112" s="32" t="n">
        <x:v>2</x:v>
      </x:c>
      <x:c r="M112" s="32" t="str">
        <x:v>OpenAlex cited_by_count; retrieved 2026-08-24</x:v>
      </x:c>
      <x:c r="N112" s="32" t="str">
        <x:v>core</x:v>
      </x:c>
      <x:c r="O112" s="32" t="str">
        <x:v>uses the human CSCL survey analysis by Simon et al. (2024 manuscript) as its benchmark; system paper is distinct but benchmark-dependent</x:v>
      </x:c>
      <x:c r="P112" s="32" t="str">
        <x:v>Test whether an orchestrated Claude multi-agent system can conduct an end-to-end inductive thematic analysis without human supervision while providing robustness, traceability and human-aligned themes.</x:v>
      </x:c>
      <x:c r="Q112" s="32" t="str">
        <x:v>inductive thematic analysis</x:v>
      </x:c>
      <x:c r="R112" s="32" t="str">
        <x:v>An orchestrator spawns translation, multiple coding, consensus, theme and reporting agents on 200 one-sentence survey responses; outputs are repeated 20 times and qualitatively compared by the original human coding team to its prior four-question analysis.</x:v>
      </x:c>
      <x:c r="S112" s="32" t="str">
        <x:v>inductive</x:v>
      </x:c>
      <x:c r="T112" s="32" t="str">
        <x:v>computer-supported collaborative learning definitions and future priorities</x:v>
      </x:c>
      <x:c r="U112" s="32" t="str">
        <x:v>open CSCL/Collaborative Learning survey corpus</x:v>
      </x:c>
      <x:c r="V112" s="32" t="str">
        <x:v>open-source dataset</x:v>
      </x:c>
      <x:c r="W112" s="32" t="str">
        <x:v>200 open-ended statements across four questions</x:v>
      </x:c>
      <x:c r="X112" s="32" t="str">
        <x:v>not stated in this paper</x:v>
      </x:c>
      <x:c r="Y112" s="32" t="str">
        <x:v>200 predominantly single-sentence responses; human benchmark contains 553 initial codes and four question-specific theme sets</x:v>
      </x:c>
      <x:c r="Z112" s="32" t="str">
        <x:v>single-sentence responses</x:v>
      </x:c>
      <x:c r="AA112" s="32" t="str">
        <x:v>multilingual input including French, translated to English by an agent</x:v>
      </x:c>
      <x:c r="AB112" s="32" t="str">
        <x:v>no sensitive content identified; participant governance not described</x:v>
      </x:c>
      <x:c r="AC112" s="32" t="str">
        <x:v>Claude</x:v>
      </x:c>
      <x:c r="AD112" s="32" t="str">
        <x:v>Claude 3.5 Sonnet</x:v>
      </x:c>
      <x:c r="AE112" s="32" t="str">
        <x:v>one agentic process prompt describes thematic-analysis stages; orchestrator delegates translation, independent coding, consensus, themes and report assembly; temperature above zero for coding</x:v>
      </x:c>
      <x:c r="AF112" s="32" t="str">
        <x:v>none reported</x:v>
      </x:c>
      <x:c r="AG112" s="32" t="str">
        <x:v>multi-agent</x:v>
      </x:c>
      <x:c r="AH112" s="32" t="str">
        <x:v>orchestrator; translator; independent coding agents; consensus agent; independent theme agents; final report assembly</x:v>
      </x:c>
      <x:c r="AI112" s="32" t="str">
        <x:v>prior team of three coders plus fourth consensus researcher creates benchmark; the same team gives qualitative feedback on the system output; no humans supervise the automated run</x:v>
      </x:c>
      <x:c r="AJ112" s="32" t="str">
        <x:v>open-ended response and linked code</x:v>
      </x:c>
      <x:c r="AK112" s="32" t="str">
        <x:v>translations, codes linked to responses, consensus code sets, themes linked to codes and a final report</x:v>
      </x:c>
      <x:c r="AL112" s="32" t="str">
        <x:v>code-to-response and theme-to-code links plus intermediate outputs; example output and materials in GitHub</x:v>
      </x:c>
      <x:c r="AM112" s="32" t="str">
        <x:v>manual inductive analysis by three coders plus a consensus researcher</x:v>
      </x:c>
      <x:c r="AN112" s="32" t="str">
        <x:v>20 repeated system runs; no formal similarity definition, run parameters or seeds reported</x:v>
      </x:c>
      <x:c r="AO112" s="32" t="str">
        <x:v>no quantitative AI–human theme metric; human benchmark Krippendorff alpha .934 is reported from the source analysis</x:v>
      </x:c>
      <x:c r="AP112" s="32" t="str">
        <x:v>original human coding team reviews the multi-agent themes and comments on overlap and depth</x:v>
      </x:c>
      <x:c r="AQ112" s="32" t="str">
        <x:v>three original independent coders and a fourth discrepancy resolver; expertise details not reported; external experts not used</x:v>
      </x:c>
      <x:c r="AR112" s="32" t="str">
        <x:v>human source analysis Krippendorff alpha .934; no reliability for the qualitative evaluation of system outputs</x:v>
      </x:c>
      <x:c r="AS112" s="32" t="str">
        <x:v>none for AI–human alignment; 'nearly matched' is a narrative judgment</x:v>
      </x:c>
      <x:c r="AT112" s="32" t="str">
        <x:v>The authors report near alignment on three of four human themes per question and partial alignment on the fourth, semantic consistency across 20 runs, and less complexity/depth on ambiguous distinctions; no numerical theme-overlap result supports 'human-quality'.</x:v>
      </x:c>
      <x:c r="AU112" s="32" t="str">
        <x:v>described as substantially reducing time/effort; no measured time or cost; authors expect nonlinear cost growth with longer inputs</x:v>
      </x:c>
      <x:c r="AV112" s="32" t="str">
        <x:v>discusses bias, socio-technical opacity and the need for human oversight; no study-specific consent/ethics statement</x:v>
      </x:c>
      <x:c r="AW112" s="32" t="str">
        <x:v>GitHub repository/output at https://github.com/se6astians1mon/TA-MAS and open dataset/coding results claimed</x:v>
      </x:c>
      <x:c r="AX112" s="32" t="str">
        <x:v>single-sentence corpus; ambiguous/contextual distinctions missed; long-context constraints; prompt robustness not tested; validity judgments made by the original team; external evaluation needed; costs may scale nonlinearly</x:v>
      </x:c>
      <x:c r="AY112" s="32" t="str">
        <x:v>The same benchmark team evaluates the output without blinding, alignment is not operationally defined, and the repeated-run 'semantic consistency' claim lacks a metric. Consensus among identical model instances does not represent independent interpretive plurality.</x:v>
      </x:c>
      <x:c r="AZ112" s="32" t="str">
        <x:v>Automates and reuses the CSCL dataset and human coding reported in Simon et al.; draws on Barany, De Paoli, Tai and Yan workflows.</x:v>
      </x:c>
      <x:c r="BA112" s="32" t="str">
        <x:v>not reported</x:v>
      </x:c>
      <x:c r="BB112" s="32" t="str">
        <x:v>not reported</x:v>
      </x:c>
      <x:c r="BC112" s="32" t="str">
        <x:v>full text inspected; Full-text-inspected evidence extraction retained in research/master_evidence.json.</x:v>
      </x:c>
    </x:row>
    <x:row r="113" ht="72" customHeight="1">
      <x:c r="A113" s="32" t="str">
        <x:v>osian_et_al_2025_pfd_toolkit</x:v>
      </x:c>
      <x:c r="B113" s="32" t="str">
        <x:v>Osian, Sam, Arpan Dutta, Sahil Bhandari, Iain E. Buchan, and Dan W. Joyce. 2025. Automating Thematic Review of Prevention of Future Deaths Reports: Replicating the ONS Child Suicide Study Using Large Language Models. arXiv:2507.20786v1.</x:v>
      </x:c>
      <x:c r="C113" s="32" t="str">
        <x:v>Automating Thematic Review of Prevention of Future Deaths Reports: Replicating the ONS Child Suicide Study using Large Language Models</x:v>
      </x:c>
      <x:c r="D113" s="32" t="str">
        <x:v>Sam Osian; Arpan Dutta; Sahil Bhandari; Iain E. Buchan; Dan W. Joyce</x:v>
      </x:c>
      <x:c r="E113" s="32" t="n">
        <x:v>2025</x:v>
      </x:c>
      <x:c r="F113" s="32" t="str">
        <x:v>arXiv:2507.20786v1</x:v>
      </x:c>
      <x:c r="G113" s="32" t="str">
        <x:v>preprint</x:v>
      </x:c>
      <x:c r="H113" s="32" t="str">
        <x:v>not peer reviewed / peer review not verified</x:v>
      </x:c>
      <x:c r="I113" s="32" t="str">
        <x:v>arXiv v1 dated 28 July 2025; manuscript dated 29 July 2025</x:v>
      </x:c>
      <x:c r="J113" s="32" t="str">
        <x:v>https://arxiv.org/abs/2507.20786</x:v>
      </x:c>
      <x:c r="K113" s="32" t="str">
        <x:v>10.48550/arxiv.2507.20786</x:v>
      </x:c>
      <x:c r="L113" s="32" t="str">
        <x:v>not reported</x:v>
      </x:c>
      <x:c r="M113" s="32" t="str">
        <x:v>OpenAlex lookup unavailable or no sufficiently exact match; retrieved 2026-08-24</x:v>
      </x:c>
      <x:c r="N113" s="32" t="str">
        <x:v>core</x:v>
      </x:c>
      <x:c r="O113" s="32" t="str">
        <x:v>computational replication of the ONS 2025 child-suicide PFD bulletin; PFD Toolkit v0.3.3 application paper</x:v>
      </x:c>
      <x:c r="P113" s="32" t="str">
        <x:v>Determine whether an automated open-source pipeline can reproduce ONS child-suicide report identification and its fixed 23-subtheme review, with clinical screening validation and runtime measurement.</x:v>
      </x:c>
      <x:c r="Q113" s="32" t="str">
        <x:v>automated thematic review/analysis</x:v>
      </x:c>
      <x:c r="R113" s="32" t="str">
        <x:v>PFD Toolkit scrapes/OCRs 4,249 reports, uses GPT-4.1 to screen child-suicide relevance and assign ONS-defined addressee categories and 23 fixed concern subthemes, then validates only the relevance screen on a 144-report stratified sample adjudicated by clinicians.</x:v>
      </x:c>
      <x:c r="S113" s="32" t="str">
        <x:v>deductive fixed-frame coding</x:v>
      </x:c>
      <x:c r="T113" s="32" t="str">
        <x:v>coronial Prevention of Future Deaths reports and child suicide</x:v>
      </x:c>
      <x:c r="U113" s="32" t="str">
        <x:v>Courts and Tribunals Judiciary PFD archive, July 2013–November 2023; ONS child-suicide coding frame</x:v>
      </x:c>
      <x:c r="V113" s="32" t="str">
        <x:v>public reports; sensitive content redacted by Chief Coroner</x:v>
      </x:c>
      <x:c r="W113" s="32" t="str">
        <x:v>4,249 reports; 144-report validation sample; 72 pipeline-positive reports</x:v>
      </x:c>
      <x:c r="X113" s="32" t="str">
        <x:v>decedents in public reports; no research participants recruited</x:v>
      </x:c>
      <x:c r="Y113" s="32" t="str">
        <x:v>4,249 documents; 23 concern subthemes under six themes and five addressee categories</x:v>
      </x:c>
      <x:c r="Z113" s="32" t="str">
        <x:v>mixed long text, HTML, scanned PDF/images</x:v>
      </x:c>
      <x:c r="AA113" s="32" t="str">
        <x:v>English</x:v>
      </x:c>
      <x:c r="AB113" s="32" t="str">
        <x:v>public coronial records concerning deaths and suicide; official redactions applied</x:v>
      </x:c>
      <x:c r="AC113" s="32" t="str">
        <x:v>OpenAI GPT</x:v>
      </x:c>
      <x:c r="AD113" s="32" t="str">
        <x:v>GPT-4.1 via cloud API; PFD Toolkit v0.3.3</x:v>
      </x:c>
      <x:c r="AE113" s="32" t="str">
        <x:v>user-defined structured Boolean extraction/coding prompts with Pydantic JSON validation; optional supporting-text evidence</x:v>
      </x:c>
      <x:c r="AF113" s="32" t="str">
        <x:v>none reported</x:v>
      </x:c>
      <x:c r="AG113" s="32" t="str">
        <x:v>single-model pipeline with OCR, scraping and schema stages</x:v>
      </x:c>
      <x:c r="AH113" s="32" t="str">
        <x:v>extract/OCR, screen relevance, assign fixed codes, tabulate; human review can audit evidence but was not part of production run</x:v>
      </x:c>
      <x:c r="AI113" s="32" t="str">
        <x:v>three blinded clinicians independently classify the 144-item screening sample and reach consensus; researchers compare aggregate ONS counts; no human validation of the 23 theme assignments</x:v>
      </x:c>
      <x:c r="AJ113" s="32" t="str">
        <x:v>report for screening and report × category/subtheme for coding</x:v>
      </x:c>
      <x:c r="AK113" s="32" t="str">
        <x:v>structured Boolean relevance, addressee and concern labels; aggregate tables; optional supporting passages</x:v>
      </x:c>
      <x:c r="AL113" s="32" t="str">
        <x:v>optional supporting text for every coded item; public source reports and open toolkit</x:v>
      </x:c>
      <x:c r="AM113" s="32" t="str">
        <x:v>ONS aggregate count (37); post-consensus clinician screen labels; human pre-consensus reliability</x:v>
      </x:c>
      <x:c r="AN113" s="32" t="str">
        <x:v>one end-to-end run; no repeat/seed reported</x:v>
      </x:c>
      <x:c r="AO113" s="32" t="str">
        <x:v>raw agreement, Cohen kappa with 95% CI, Fleiss kappa, counts and wall-clock runtime</x:v>
      </x:c>
      <x:c r="AP113" s="32" t="str">
        <x:v>balanced/decoy-boosted sample of 72 pipeline-positive and 72 pipeline-negative reports, rated independently by three blinded clinicians and consensus-adjudicated</x:v>
      </x:c>
      <x:c r="AQ113" s="32" t="str">
        <x:v>three Royal College of Psychiatrists clinicians with serious-incident and coronial-system experience</x:v>
      </x:c>
      <x:c r="AR113" s="32" t="str">
        <x:v>clinician Fleiss κ=.766 (95% CI .672–.861); pipeline versus consensus Cohen κ=.82 (95% CI .66–.98), raw agreement 91%</x:v>
      </x:c>
      <x:c r="AS113" s="32" t="str">
        <x:v>fixed-n binary kappa power calculation and confidence intervals</x:v>
      </x:c>
      <x:c r="AT113" s="32" t="str">
        <x:v>The pipeline found 72 reports versus the ONS's 37 (62 within the ONS window). On the enriched screening sample it achieved κ=.82 and 91% agreement. It completed screening, fixed-frame coding and tabulation in 8m16s.</x:v>
      </x:c>
      <x:c r="AU113" s="32" t="str">
        <x:v>8 minutes 16 seconds on a consumer Ubuntu laptop plus GPT-4.1 cloud calls versus a manual process described as months; API cost not reported</x:v>
      </x:c>
      <x:c r="AV113" s="32" t="str">
        <x:v>University of Liverpool ethics approval ref. 16296 (4 June 2025); public, officially redacted reports; approval explicitly covered third-party API processing</x:v>
      </x:c>
      <x:c r="AW113" s="32" t="str">
        <x:v>PFD Toolkit and example notebooks at https://github.com/Sam-Osian/PFD-toolkit</x:v>
      </x:c>
      <x:c r="AX113" s="32" t="str">
        <x:v>ages sometimes absent; ONS report-level labels unavailable; report-level versus mention-level counting prevents direct theme-count comparison; model dependence; no direct report-by-report ONS comparison</x:v>
      </x:c>
      <x:c r="AY113" s="32" t="str">
        <x:v>The impressive κ validates only child-suicide screening on a prevalence-enriched sample, not the 23 concern codes. Calling aggregate fixed-frame tabulation a replicated thematic analysis overstates evidence, and ONS/toolkit counts differ in date coverage and counting unit.</x:v>
      </x:c>
      <x:c r="AZ113" s="32" t="str">
        <x:v>Reimplements the ONS bulletin using the authors' PFD Toolkit; not independent of its public code frame or archive.</x:v>
      </x:c>
      <x:c r="BA113" s="32" t="str">
        <x:v>not reported</x:v>
      </x:c>
      <x:c r="BB113" s="32" t="str">
        <x:v>not reported</x:v>
      </x:c>
      <x:c r="BC113" s="32" t="str">
        <x:v>full text inspected; Full-text-inspected evidence extraction retained in research/master_evidence.json.</x:v>
      </x:c>
    </x:row>
    <x:row r="114" ht="72" customHeight="1">
      <x:c r="A114" s="32" t="str">
        <x:v>rizvi_et_al_2025_nuanced_ableism</x:v>
      </x:c>
      <x:c r="B114" s="32" t="str">
        <x:v>Rizvi, Naba, Harper Strickland, Saleha Ahmedi, Aekta Kallepalli, Isha Khirwadkar, William Wu, Imani N. S. Munyaka, and Nedjma Ousidhoum. 2025. Beyond Keywords: Evaluating Large Language Model Classification of Nuanced Ableism. arXiv:2505.20500v1.</x:v>
      </x:c>
      <x:c r="C114" s="32" t="str">
        <x:v>Beyond Keywords: Evaluating Large Language Model Classification of Nuanced Ableism</x:v>
      </x:c>
      <x:c r="D114" s="32" t="str">
        <x:v>Naba Rizvi; Harper Strickland; Saleha Ahmedi; Aekta Kallepalli; Isha Khirwadkar; William Wu; Imani N. S. Munyaka; Nedjma Ousidhoum</x:v>
      </x:c>
      <x:c r="E114" s="32" t="n">
        <x:v>2025</x:v>
      </x:c>
      <x:c r="F114" s="32" t="str">
        <x:v>arXiv:2505.20500v1</x:v>
      </x:c>
      <x:c r="G114" s="32" t="str">
        <x:v>preprint</x:v>
      </x:c>
      <x:c r="H114" s="32" t="str">
        <x:v>not peer reviewed / peer review not verified</x:v>
      </x:c>
      <x:c r="I114" s="32" t="str">
        <x:v>arXiv v1 dated 26 May 2025</x:v>
      </x:c>
      <x:c r="J114" s="32" t="str">
        <x:v>https://arxiv.org/abs/2505.20500</x:v>
      </x:c>
      <x:c r="K114" s="32" t="str">
        <x:v>10.48550/arxiv.2505.20500</x:v>
      </x:c>
      <x:c r="L114" s="32" t="str">
        <x:v>not reported</x:v>
      </x:c>
      <x:c r="M114" s="32" t="str">
        <x:v>OpenAlex lookup unavailable or no sufficiently exact match; retrieved 2026-08-24</x:v>
      </x:c>
      <x:c r="N114" s="32" t="str">
        <x:v>adjacent</x:v>
      </x:c>
      <x:c r="O114" s="32" t="str">
        <x:v>follow-on evaluation using the authors' AUTALIC dataset (Rizvi et al., arXiv:2410.16520)</x:v>
      </x:c>
      <x:c r="P114" s="32" t="str">
        <x:v>Evaluate how four open LLMs classify contextual anti-autistic ableism, whose human perspectives they reproduce, and whether personas/examples align them with autistic-community judgments.</x:v>
      </x:c>
      <x:c r="Q114" s="32" t="str">
        <x:v>mixed quantitative classification plus qualitative comparison of human and LLM explanations</x:v>
      </x:c>
      <x:c r="R114" s="32" t="str">
        <x:v>Four local models classify 2,121 AUTALIC sentences under persona/in-context conditions; agreement is measured against community-informed labels, while six author-annotators manually analyze 100 generated rationales against 52 human justifications.</x:v>
      </x:c>
      <x:c r="S114" s="32" t="str">
        <x:v>deductive classification plus inductive/manual error analysis</x:v>
      </x:c>
      <x:c r="T114" s="32" t="str">
        <x:v>anti-autistic ableism in contextual online speech</x:v>
      </x:c>
      <x:c r="U114" s="32" t="str">
        <x:v>AUTALIC</x:v>
      </x:c>
      <x:c r="V114" s="32" t="str">
        <x:v>publicly described dataset; availability location not stated in the inspected paper</x:v>
      </x:c>
      <x:c r="W114" s="32" t="str">
        <x:v>2,121 core sentences; 284 disjoint in-context examples; 283 consensus ground-truth subset; 100-rationale qualitative sample</x:v>
      </x:c>
      <x:c r="X114" s="32" t="str">
        <x:v>AUTALIC annotators plus two autistic graduate validators and six author error analysts; total original annotator count not stated here</x:v>
      </x:c>
      <x:c r="Y114" s="32" t="str">
        <x:v>2,121 contextual sentences; each original annotator classified 1,121; 52 human justifications</x:v>
      </x:c>
      <x:c r="Z114" s="32" t="str">
        <x:v>sentence plus surrounding context</x:v>
      </x:c>
      <x:c r="AA114" s="32" t="str">
        <x:v>English</x:v>
      </x:c>
      <x:c r="AB114" s="32" t="str">
        <x:v>ableist/hate speech with slurs and violence references; trigger warning supplied</x:v>
      </x:c>
      <x:c r="AC114" s="32" t="str">
        <x:v>Gemma, Mistral, Llama, DeepSeek</x:v>
      </x:c>
      <x:c r="AD114" s="32" t="str">
        <x:v>Gemma-2 9B; Mistral 7B; Llama-3 8B; DeepSeek-LLM 7B, via Ollama defaults</x:v>
      </x:c>
      <x:c r="AE114" s="32" t="str">
        <x:v>binary/ternary labels plus under-five-word rationale; shuffled repeat; personas and 284 disjoint in-context examples stratified by autism/bias measures</x:v>
      </x:c>
      <x:c r="AF114" s="32" t="str">
        <x:v>none; in-context examples/personas only</x:v>
      </x:c>
      <x:c r="AG114" s="32" t="str">
        <x:v>single model per condition</x:v>
      </x:c>
      <x:c r="AH114" s="32" t="str">
        <x:v>classify contextual speech and generate short justification</x:v>
      </x:c>
      <x:c r="AI114" s="32" t="str">
        <x:v>community annotators create labels; two autistic graduate students validate a consensus subset; six author-annotators conduct independent qualitative error analysis and discussion</x:v>
      </x:c>
      <x:c r="AJ114" s="32" t="str">
        <x:v>contextual sentence and its label/rationale</x:v>
      </x:c>
      <x:c r="AK114" s="32" t="str">
        <x:v>ableist/not/uncertain labels, psychometric-test responses and brief rationales</x:v>
      </x:c>
      <x:c r="AL114" s="32" t="str">
        <x:v>rationales remain tied to source sentences and are compared with human justifications; paper prints error examples</x:v>
      </x:c>
      <x:c r="AM114" s="32" t="str">
        <x:v>human perspective strata; binary versus ternary schemes; base, persona and in-context prompts; four models</x:v>
      </x:c>
      <x:c r="AN114" s="32" t="str">
        <x:v>sentences reshuffled for a second scheme/self-consistency comparison; default Ollama sampling, seeds not reported</x:v>
      </x:c>
      <x:c r="AO114" s="32" t="str">
        <x:v>Fleiss kappa, label-frequency sensitivity/confidence z-scores and psychometric-scale scores</x:v>
      </x:c>
      <x:c r="AP114" s="32" t="str">
        <x:v>two autistic validators retain only unanimous labels for 283 sentences; six authors independently inspect 100 model outputs for contextual/reasoning errors</x:v>
      </x:c>
      <x:c r="AQ114" s="32" t="str">
        <x:v>two autistic graduate students; six author-annotators; wider AUTALIC annotators characterized by AQ, SATA and IAT</x:v>
      </x:c>
      <x:c r="AR114" s="32" t="str">
        <x:v>only full-agreement items retained for the 283-item reference; numerical kappa values are presented graphically rather than recoverable from text</x:v>
      </x:c>
      <x:c r="AS114" s="32" t="str">
        <x:v>Fleiss kappa and normalized/z-scored psychometric comparisons; manual pattern analysis</x:v>
      </x:c>
      <x:c r="AT114" s="32" t="str">
        <x:v>Models reproduced biased perspectives better than autistic/accepting perspectives, remained keyword-driven despite examples/personas, and were up to four times more likely than humans to flag some speech. Twenty percent of the 100 error-analysis items changed labels/reasons across runs; binary labels improved self-agreement but not contextual validity.</x:v>
      </x:c>
      <x:c r="AU114" s="32" t="str">
        <x:v>not reported</x:v>
      </x:c>
      <x:c r="AV114" s="32" t="str">
        <x:v>university IRB approval; volunteers received trigger warnings and could withdraw; limitations of medical-model instruments and Western/English sampling are discussed</x:v>
      </x:c>
      <x:c r="AW114" s="32" t="str">
        <x:v>AUTALIC is cited as a public dataset/preprint; models are open and locally run, but code/prompt repository not stated in inspected text</x:v>
      </x:c>
      <x:c r="AX114" s="32" t="str">
        <x:v>four small models; psychometric instruments have limitations and were administered once; mostly Western computing students; no multilingual/cross-cultural generalization</x:v>
      </x:c>
      <x:c r="AY114" s="32" t="str">
        <x:v>Reference construction excludes disagreement, which can inflate apparent certainty; using Fleiss kappa for model-to-human comparisons is not fully specified; community plurality is partly reduced to binary ground truth.</x:v>
      </x:c>
      <x:c r="AZ114" s="32" t="str">
        <x:v>Directly reuses and extends AUTALIC annotations with model rationales, personas and community-sensitive error analysis.</x:v>
      </x:c>
      <x:c r="BA114" s="32" t="str">
        <x:v>not reported</x:v>
      </x:c>
      <x:c r="BB114" s="32" t="str">
        <x:v>not reported</x:v>
      </x:c>
      <x:c r="BC114" s="32" t="str">
        <x:v>full text inspected; Full-text-inspected evidence extraction retained in research/master_evidence.json.</x:v>
      </x:c>
    </x:row>
    <x:row r="115" ht="72" customHeight="1">
      <x:c r="A115" s="32" t="str">
        <x:v>ghali_et_al_2025_beyondwords</x:v>
      </x:c>
      <x:c r="B115" s="32" t="str">
        <x:v>Ghali, Mohammed-Khalil, Abdelrahman Farrag, Sarah Lam, and Daehan Won. 2025. BEYONDWORDS Is All You Need: Agentic Generative AI Based Social Media Themes Extractor. arXiv:2503.01880v1.</x:v>
      </x:c>
      <x:c r="C115" s="32" t="str">
        <x:v>BEYONDWORDS is All You Need: Agentic Generative AI based Social Media Themes Extractor</x:v>
      </x:c>
      <x:c r="D115" s="32" t="str">
        <x:v>Mohammed-Khalil Ghali; Abdelrahman Farrag; Sarah Lam; Daehan Won</x:v>
      </x:c>
      <x:c r="E115" s="32" t="n">
        <x:v>2025</x:v>
      </x:c>
      <x:c r="F115" s="32" t="str">
        <x:v>arXiv:2503.01880v1</x:v>
      </x:c>
      <x:c r="G115" s="32" t="str">
        <x:v>preprint</x:v>
      </x:c>
      <x:c r="H115" s="32" t="str">
        <x:v>not peer reviewed / peer review not verified</x:v>
      </x:c>
      <x:c r="I115" s="32" t="str">
        <x:v>arXiv v1 dated 26 February 2025; manuscript says preprint submitted 5 March 2025</x:v>
      </x:c>
      <x:c r="J115" s="32" t="str">
        <x:v>https://arxiv.org/abs/2503.01880</x:v>
      </x:c>
      <x:c r="K115" s="32" t="str">
        <x:v>10.48550/arxiv.2503.01880</x:v>
      </x:c>
      <x:c r="L115" s="32" t="n">
        <x:v>4</x:v>
      </x:c>
      <x:c r="M115" s="32" t="str">
        <x:v>OpenAlex cited_by_count; retrieved 2026-08-24</x:v>
      </x:c>
      <x:c r="N115" s="32" t="str">
        <x:v>core</x:v>
      </x:c>
      <x:c r="O115" s="32" t="str">
        <x:v>standalone BEYONDWORDS system; dataset is a filtered reuse of a prior #ActuallyAutistic Twitter corpus</x:v>
      </x:c>
      <x:c r="P115" s="32" t="str">
        <x:v>Propose a scalable pipeline combining embeddings, compression, SVD/k-means and a two-LLM feedback loop to label themes in autistic-community tweets.</x:v>
      </x:c>
      <x:c r="Q115" s="32" t="str">
        <x:v>automated thematic analysis</x:v>
      </x:c>
      <x:c r="R115" s="32" t="str">
        <x:v>Embeddings of roughly 200,000 filtered tweets are autoencoder-compressed, reduced by SVD and k-means clustered into k=3; 68 high-silhouette tweets per cluster are passed to GPT-4o mini to name themes, and a second instance of the same model scores/refines them.</x:v>
      </x:c>
      <x:c r="S115" s="32" t="str">
        <x:v>nominally inductive, operationally unsupervised clustering plus LLM cluster labeling</x:v>
      </x:c>
      <x:c r="T115" s="32" t="str">
        <x:v>#ActuallyAutistic discourse on Twitter/X</x:v>
      </x:c>
      <x:c r="U115" s="32" t="str">
        <x:v>2014–2022 #ActuallyAutistic Twitter corpus</x:v>
      </x:c>
      <x:c r="V115" s="32" t="str">
        <x:v>prior scraped social-media dataset; release/access not stated</x:v>
      </x:c>
      <x:c r="W115" s="32" t="str">
        <x:v>approximately 200,000 filtered tweets from an original 3.1 million</x:v>
      </x:c>
      <x:c r="X115" s="32" t="str">
        <x:v>17,323 unique accounts in the source corpus; identity claims inferred from profiles/hashtags</x:v>
      </x:c>
      <x:c r="Y115" s="32" t="str">
        <x:v>~200,000 English #ActuallyAutistic tweets; 68 selected exemplars per each of three clusters</x:v>
      </x:c>
      <x:c r="Z115" s="32" t="str">
        <x:v>tweets</x:v>
      </x:c>
      <x:c r="AA115" s="32" t="str">
        <x:v>English</x:v>
      </x:c>
      <x:c r="AB115" s="32" t="str">
        <x:v>public social-media data from a marginalized health/disability community; no governance or consent discussion</x:v>
      </x:c>
      <x:c r="AC115" s="32" t="str">
        <x:v>sentence-transformer embeddings plus OpenAI GPT</x:v>
      </x:c>
      <x:c r="AD115" s="32" t="str">
        <x:v>all-MiniLM-L6-v2; bge-base-en-v1.5; bge-m3; GPT-4o mini for both extractor and evaluator</x:v>
      </x:c>
      <x:c r="AE115" s="32" t="str">
        <x:v>structured chain-of-thought keyword/group/theme stages; second same-model agent assigns an unspecified quality score and feedback until an unspecified threshold/iteration limit</x:v>
      </x:c>
      <x:c r="AF115" s="32" t="str">
        <x:v>autoencoders trained at 1/2, 1/3 and 1/4 compression; no LLM fine-tuning</x:v>
      </x:c>
      <x:c r="AG115" s="32" t="str">
        <x:v>two LLM-role instances after embedding/clustering pipeline</x:v>
      </x:c>
      <x:c r="AH115" s="32" t="str">
        <x:v>LLM1 extracts keywords/groups/themes; LLM2 grades and critiques; LLM1 revises</x:v>
      </x:c>
      <x:c r="AI115" s="32" t="str">
        <x:v>no human analyst, code validator or community reviewer reported</x:v>
      </x:c>
      <x:c r="AJ115" s="32" t="str">
        <x:v>tweet embedding/cluster and sampled cluster exemplars</x:v>
      </x:c>
      <x:c r="AK115" s="32" t="str">
        <x:v>three clusters, keywords, theme labels/descriptions, word clouds and Sankey diagrams</x:v>
      </x:c>
      <x:c r="AL115" s="32" t="str">
        <x:v>themes are associated with sampled cluster keywords; no code-to-document audit trail, exemplar table or human verification</x:v>
      </x:c>
      <x:c r="AM115" s="32" t="str">
        <x:v>embedding sizes and compression versus no compression; no human thematic baseline</x:v>
      </x:c>
      <x:c r="AN115" s="32" t="str">
        <x:v>not reported; k-means/random/LLM seeds and number of feedback iterations not stated</x:v>
      </x:c>
      <x:c r="AO115" s="32" t="str">
        <x:v>autoencoder validation loss, explained variance, Calinski–Harabasz, Davies–Bouldin and silhouette indices</x:v>
      </x:c>
      <x:c r="AP115" s="32" t="str">
        <x:v>none</x:v>
      </x:c>
      <x:c r="AQ115" s="32" t="str">
        <x:v>none</x:v>
      </x:c>
      <x:c r="AR115" s="32" t="str">
        <x:v>not reported</x:v>
      </x:c>
      <x:c r="AS115" s="32" t="str">
        <x:v>internal clustering/compression metrics only</x:v>
      </x:c>
      <x:c r="AT115" s="32" t="str">
        <x:v>The pipeline fixes three clusters and names them content quality/engagement, autistic rights/acceptance, and mental health/well-being. Large embeddings with compression show silhouette .48 versus .04 without, but no evidence evaluates the qualitative meaning, inclusiveness or factual grounding of these themes.</x:v>
      </x:c>
      <x:c r="AU115" s="32" t="str">
        <x:v>scalability/cost-effectiveness asserted; no time, token or cost measurements</x:v>
      </x:c>
      <x:c r="AV115" s="32" t="str">
        <x:v>no study-specific ethics, consent, privacy or community-governance statement identified</x:v>
      </x:c>
      <x:c r="AW115" s="32" t="str">
        <x:v>no code, prompts, model snapshots, data release or run configuration identified</x:v>
      </x:c>
      <x:c r="AX115" s="32" t="str">
        <x:v>multistep complexity; dependence on embedding quality; bias; SVD/k-means parameter sensitivity; real-time processing and user feedback left for future work</x:v>
      </x:c>
      <x:c r="AY115" s="32" t="str">
        <x:v>Cochran's survey-proportion formula does not establish semantic representativeness of top-silhouette cluster exemplars. Both LLM roles use the same model, thresholds are unstated, and internal clustering scores cannot validate themes or claims about autistic people's priorities.</x:v>
      </x:c>
      <x:c r="AZ115" s="32" t="str">
        <x:v>Reuses an earlier 3.1M-tweet dataset; no independent human thematic comparator.</x:v>
      </x:c>
      <x:c r="BA115" s="32" t="str">
        <x:v>not reported</x:v>
      </x:c>
      <x:c r="BB115" s="32" t="str">
        <x:v>not reported</x:v>
      </x:c>
      <x:c r="BC115" s="32" t="str">
        <x:v>full text inspected; Full-text-inspected evidence extraction retained in research/master_evidence.json.</x:v>
      </x:c>
    </x:row>
    <x:row r="116" ht="72" customHeight="1">
      <x:c r="A116" s="32" t="str">
        <x:v>de_paoli_2025_turing_qualitative</x:v>
      </x:c>
      <x:c r="B116" s="32" t="str">
        <x:v>De Paoli, Stefano. 2025. Can Machines Perform a Qualitative Data Analysis? Reading the Debate with Alan Turing. arXiv:2512.04121v1.</x:v>
      </x:c>
      <x:c r="C116" s="32" t="str">
        <x:v>Can machines perform a qualitative data analysis? Reading the debate with Alan Turing</x:v>
      </x:c>
      <x:c r="D116" s="32" t="str">
        <x:v>Stefano De Paoli</x:v>
      </x:c>
      <x:c r="E116" s="32" t="n">
        <x:v>2025</x:v>
      </x:c>
      <x:c r="F116" s="32" t="str">
        <x:v>arXiv:2512.04121v1</x:v>
      </x:c>
      <x:c r="G116" s="32" t="str">
        <x:v>preprint</x:v>
      </x:c>
      <x:c r="H116" s="32" t="str">
        <x:v>not peer reviewed / peer review not verified</x:v>
      </x:c>
      <x:c r="I116" s="32" t="str">
        <x:v>arXiv v1; empirical run reports Azure GPT-4o used in December 2025</x:v>
      </x:c>
      <x:c r="J116" s="32" t="str">
        <x:v>https://arxiv.org/abs/2512.04121</x:v>
      </x:c>
      <x:c r="K116" s="32" t="str">
        <x:v>10.48550/arxiv.2512.04121</x:v>
      </x:c>
      <x:c r="L116" s="32" t="str">
        <x:v>not reported</x:v>
      </x:c>
      <x:c r="M116" s="32" t="str">
        <x:v>OpenAlex lookup unavailable or no sufficiently exact match; retrieved 2026-08-24</x:v>
      </x:c>
      <x:c r="N116" s="32" t="str">
        <x:v>core</x:v>
      </x:c>
      <x:c r="O116" s="32" t="str">
        <x:v>author's iterative thematic-analysis program; reuses Dunn et al. 2020 data and directly rebuts Jowsey et al. 2025's Copilot reanalysis</x:v>
      </x:c>
      <x:c r="P116" s="32" t="str">
        <x:v>Reframe the LLM/qualitative-analysis debate as empirical evaluation of a human–machine system and show how staged prompting changes results on one dataset previously used to argue failure.</x:v>
      </x:c>
      <x:c r="Q116" s="32" t="str">
        <x:v>inductive thematic reanalysis plus critical/philosophical essay</x:v>
      </x:c>
      <x:c r="R116" s="32" t="str">
        <x:v>One researcher reanalyzes 33 archived interviews with Azure GPT-4o: document-wise zero-shot codes, pairwise code deduplication with retained quotes/merge reasons, and one or more theme-grouping prompts, then narratively compares counts, coverage and quote fidelity with Dunn and Jowsey outputs.</x:v>
      </x:c>
      <x:c r="S116" s="32" t="str">
        <x:v>inductive</x:v>
      </x:c>
      <x:c r="T116" s="32" t="str">
        <x:v>parents with borderline-personality-disorder traits and practitioners supporting them</x:v>
      </x:c>
      <x:c r="U116" s="32" t="str">
        <x:v>Dunn et al. 2020 UK Data Archive dataset</x:v>
      </x:c>
      <x:c r="V116" s="32" t="str">
        <x:v>archived open-access/controlled data; author obtained archive permission for Azure processing</x:v>
      </x:c>
      <x:c r="W116" s="32" t="str">
        <x:v>33 interviews: 12 parents and 21 practitioners</x:v>
      </x:c>
      <x:c r="X116" s="32" t="str">
        <x:v>33</x:v>
      </x:c>
      <x:c r="Y116" s="32" t="str">
        <x:v>146 parent codes reduced to 52; 115 practitioner codes reduced to 49; themes also generated for combined data</x:v>
      </x:c>
      <x:c r="Z116" s="32" t="str">
        <x:v>semi-structured interviews</x:v>
      </x:c>
      <x:c r="AA116" s="32" t="str">
        <x:v>English</x:v>
      </x:c>
      <x:c r="AB116" s="32" t="str">
        <x:v>mental-health and family interviews; archive permission obtained for cloud analysis</x:v>
      </x:c>
      <x:c r="AC116" s="32" t="str">
        <x:v>OpenAI GPT</x:v>
      </x:c>
      <x:c r="AD116" s="32" t="str">
        <x:v>GPT-4o via Azure, used December 2025; exact snapshot not stated</x:v>
      </x:c>
      <x:c r="AE116" s="32" t="str">
        <x:v>one interview at a time with iteratively designed zero-shot coding prompt; hierarchical pairwise duplicate merging; theme grouping at temperature .1; coding temperature/top_p 0; prompts appended</x:v>
      </x:c>
      <x:c r="AF116" s="32" t="str">
        <x:v>none</x:v>
      </x:c>
      <x:c r="AG116" s="32" t="str">
        <x:v>human–single-model iterative system</x:v>
      </x:c>
      <x:c r="AH116" s="32" t="str">
        <x:v>model produces codes/quotes, merges duplicates and groups codes into themes; researcher designs, stages, inspects and reruns the process</x:v>
      </x:c>
      <x:c r="AI116" s="32" t="str">
        <x:v>sole author selects the design, counts participants, sets prompts/parameters, interprets comparisons and argues validity; original Dunn researchers provide the published human comparator but do not evaluate new output</x:v>
      </x:c>
      <x:c r="AJ116" s="32" t="str">
        <x:v>interview passage, code and theme</x:v>
      </x:c>
      <x:c r="AK116" s="32" t="str">
        <x:v>codes with verbatim quotes, pairwise merge decisions/descriptions and parent/practitioner/combined themes</x:v>
      </x:c>
      <x:c r="AL116" s="32" t="str">
        <x:v>codes preserve associated source quotations; merge reasons and full coding trees are retained; appended prompts and cited open-source code</x:v>
      </x:c>
      <x:c r="AM116" s="32" t="str">
        <x:v>Jowsey et al.'s one-shot Copilot output and Dunn et al.'s published human analysis</x:v>
      </x:c>
      <x:c r="AN116" s="32" t="str">
        <x:v>prompt developed over several experiments and themes may be regenerated; exact run count/seed not reported</x:v>
      </x:c>
      <x:c r="AO116" s="32" t="str">
        <x:v>descriptive counts and saturation ratios; no formal semantic/alignment metric</x:v>
      </x:c>
      <x:c r="AP116" s="32" t="str">
        <x:v>author-led narrative comparison of theme breadth, group coverage and quote traceability; no blinded or independent evaluation</x:v>
      </x:c>
      <x:c r="AQ116" s="32" t="str">
        <x:v>one author/researcher for the new analysis; original human analysis had two researchers and participant discussion</x:v>
      </x:c>
      <x:c r="AR116" s="32" t="str">
        <x:v>not reported for the new analysis</x:v>
      </x:c>
      <x:c r="AS116" s="32" t="str">
        <x:v>none beyond counts/ratios</x:v>
      </x:c>
      <x:c r="AT116" s="32" t="str">
        <x:v>Staged processing produced codes and themes for parents, practitioners and combined data, retained traceable quotations, and avoided the fabricated-quote/omitted-group failures reported for Copilot. The author explicitly does not claim the machine analysis is better than Dunn's or establish a universal positive answer.</x:v>
      </x:c>
      <x:c r="AU116" s="32" t="str">
        <x:v>not reported</x:v>
      </x:c>
      <x:c r="AV116" s="32" t="str">
        <x:v>permission from the UK Data Archive for Azure analysis; no new participant consent/ethics detail reported</x:v>
      </x:c>
      <x:c r="AW116" s="32" t="str">
        <x:v>prompts in appendix; cited open-source pairwise-comparison code (De Paoli and Fawzi 2025); underlying archive data</x:v>
      </x:c>
      <x:c r="AX116" s="32" t="str">
        <x:v>one compact dataset is used to challenge a prior design; no claim that the artificial analysis surpasses the original human study; results depend on the hybrid design and iterative choices</x:v>
      </x:c>
      <x:c r="AY116" s="32" t="str">
        <x:v>The paper is a polemical single-author rebuttal with no blind independent assessment; better process/output than one weak Copilot setup does not establish qualitative validity or equivalence to human interpretation.</x:v>
      </x:c>
      <x:c r="AZ116" s="32" t="str">
        <x:v>Extends De Paoli 2024 and pairwise-saturation work; directly depends on Dunn 2020 and Jowsey 2025 for data/comparators.</x:v>
      </x:c>
      <x:c r="BA116" s="32" t="str">
        <x:v>not reported</x:v>
      </x:c>
      <x:c r="BB116" s="32" t="str">
        <x:v>not reported</x:v>
      </x:c>
      <x:c r="BC116" s="32" t="str">
        <x:v>full text inspected; Full-text-inspected evidence extraction retained in research/master_evidence.json.</x:v>
      </x:c>
    </x:row>
    <x:row r="117" ht="72" customHeight="1">
      <x:c r="A117" s="32" t="str">
        <x:v>mackenzie_et_al_2025_canary</x:v>
      </x:c>
      <x:c r="B117" s="32" t="str">
        <x:v>Mackenzie, Tammy, Varsha Kesavan, Thomas Mekhael, Animesh Paul, Branislav Radeljic, Sara Kodeiri, and Sreyoshi Bhaduri. 2025. Canary in the Mine: An LLM Augmented Survey of Disciplinary Complaints to the Ordre des ingénieurs du Québec (OIQ). arXiv:2506.19775v1.</x:v>
      </x:c>
      <x:c r="C117" s="32" t="str">
        <x:v>Canary in the Mine: An LLM Augmented Survey of Disciplinary Complaints to the Ordre des ingénieurs du Québec (OIQ)</x:v>
      </x:c>
      <x:c r="D117" s="32" t="str">
        <x:v>Tammy Mackenzie; Varsha Kesavan; Thomas Mekhael; Animesh Paul; Branislav Radeljic; Sara Kodeiri; Sreyoshi Bhaduri</x:v>
      </x:c>
      <x:c r="E117" s="32" t="n">
        <x:v>2025</x:v>
      </x:c>
      <x:c r="F117" s="32" t="str">
        <x:v>arXiv:2506.19775v1</x:v>
      </x:c>
      <x:c r="G117" s="32" t="str">
        <x:v>preprint</x:v>
      </x:c>
      <x:c r="H117" s="32" t="str">
        <x:v>not peer reviewed / peer review not verified</x:v>
      </x:c>
      <x:c r="I117" s="32" t="str">
        <x:v>arXiv v1 dated 24 June 2025; manuscript labels itself pre-print</x:v>
      </x:c>
      <x:c r="J117" s="32" t="str">
        <x:v>https://arxiv.org/abs/2506.19775</x:v>
      </x:c>
      <x:c r="K117" s="32" t="str">
        <x:v>10.48550/arxiv.2506.19775</x:v>
      </x:c>
      <x:c r="L117" s="32" t="n">
        <x:v>0</x:v>
      </x:c>
      <x:c r="M117" s="32" t="str">
        <x:v>OpenAlex cited_by_count; retrieved 2026-08-24</x:v>
      </x:c>
      <x:c r="N117" s="32" t="str">
        <x:v>core</x:v>
      </x:c>
      <x:c r="O117" s="32" t="str">
        <x:v>standalone application; cited as LLM-augmented thematic analysis but operationally a legal-article extraction pipeline</x:v>
      </x:c>
      <x:c r="P117" s="32" t="str">
        <x:v>Extract violated legal articles from Quebec engineering disciplinary judgments, aggregate predefined legal categories over time, and derive implications for ethics education.</x:v>
      </x:c>
      <x:c r="Q117" s="32" t="str">
        <x:v>human-in-the-loop LLM-augmented thematic analysis</x:v>
      </x:c>
      <x:c r="R117" s="32" t="str">
        <x:v>Gemini summarizes 387 judgments, one-shot extracts guilty legal articles, regex parses article numbers, and official Code of Ethics headings supply fixed themes; 77 stratified files are manually annotated to evaluate article-set extraction.</x:v>
      </x:c>
      <x:c r="S117" s="32" t="str">
        <x:v>deductive structured extraction and official-taxonomy aggregation</x:v>
      </x:c>
      <x:c r="T117" s="32" t="str">
        <x:v>engineering discipline, professional ethics and education</x:v>
      </x:c>
      <x:c r="U117" s="32" t="str">
        <x:v>SOQUIJ OIQ disciplinary decisions 2010–2024</x:v>
      </x:c>
      <x:c r="V117" s="32" t="str">
        <x:v>public decisions on SOQUIJ; downloaded case documents</x:v>
      </x:c>
      <x:c r="W117" s="32" t="str">
        <x:v>387 judgments; 77-document validation sample</x:v>
      </x:c>
      <x:c r="X117" s="32" t="str">
        <x:v>not applicable; disciplinary cases involving engineers</x:v>
      </x:c>
      <x:c r="Y117" s="32" t="str">
        <x:v>387 case documents; 668 extracted violations reported</x:v>
      </x:c>
      <x:c r="Z117" s="32" t="str">
        <x:v>legal judgment documents</x:v>
      </x:c>
      <x:c r="AA117" s="32" t="str">
        <x:v>French predominantly; language handling/translation not specified</x:v>
      </x:c>
      <x:c r="AB117" s="32" t="str">
        <x:v>public professional-discipline records; no privacy analysis reported</x:v>
      </x:c>
      <x:c r="AC117" s="32" t="str">
        <x:v>Google Gemini</x:v>
      </x:c>
      <x:c r="AD117" s="32" t="str">
        <x:v>Gemini 2.0 Flash via LangChain</x:v>
      </x:c>
      <x:c r="AE117" s="32" t="str">
        <x:v>zero-shot stuffing summarization; one-shot guilty-charge/article extraction; regex postprocessing</x:v>
      </x:c>
      <x:c r="AF117" s="32" t="str">
        <x:v>none</x:v>
      </x:c>
      <x:c r="AG117" s="32" t="str">
        <x:v>single-model pipeline</x:v>
      </x:c>
      <x:c r="AH117" s="32" t="str">
        <x:v>summarize cases and extract charge descriptions/article references</x:v>
      </x:c>
      <x:c r="AI117" s="32" t="str">
        <x:v>researchers design official-category mapping and manually annotate article sets in 77 judgments; number/expertise/blinding not stated</x:v>
      </x:c>
      <x:c r="AJ117" s="32" t="str">
        <x:v>judgment and unique violated legal article</x:v>
      </x:c>
      <x:c r="AK117" s="32" t="str">
        <x:v>summaries, guilty-charge text, article identifiers, official theme/frequency tables</x:v>
      </x:c>
      <x:c r="AL117" s="32" t="str">
        <x:v>article IDs can be checked against source judgments, but generated summaries/rationales and document-level audit outputs are not released</x:v>
      </x:c>
      <x:c r="AM117" s="32" t="str">
        <x:v>manual article sets for 77 proportionally sampled judgments</x:v>
      </x:c>
      <x:c r="AN117" s="32" t="str">
        <x:v>one reported workflow; no model seed/repeat</x:v>
      </x:c>
      <x:c r="AO117" s="32" t="str">
        <x:v>Jaccard similarity ('accuracy'), precision, recall and F1</x:v>
      </x:c>
      <x:c r="AP117" s="32" t="str">
        <x:v>manual annotation of true legal-article sets for a year-stratified sample of 77 decisions</x:v>
      </x:c>
      <x:c r="AQ117" s="32" t="str">
        <x:v>not reported</x:v>
      </x:c>
      <x:c r="AR117" s="32" t="str">
        <x:v>not reported</x:v>
      </x:c>
      <x:c r="AS117" s="32" t="str">
        <x:v>sample-size calculation for expected 90% accuracy ±6% at 95% confidence; set-based metrics</x:v>
      </x:c>
      <x:c r="AT117" s="32" t="str">
        <x:v>On 77 cases, article extraction reports Jaccard .9188, precision .9188, recall 1.00 and F1 .9289; false positives came from suspended/restated charges. Frequency tables then show official legal categories, not inductively generated themes.</x:v>
      </x:c>
      <x:c r="AU117" s="32" t="str">
        <x:v>not reported</x:v>
      </x:c>
      <x:c r="AV117" s="32" t="str">
        <x:v>no study-specific ethics/privacy statement identified despite public disciplinary data and cloud processing</x:v>
      </x:c>
      <x:c r="AW117" s="32" t="str">
        <x:v>workflow pseudocode and prompts are shown; no data, code or complete outputs repository identified</x:v>
      </x:c>
      <x:c r="AX117" s="32" t="str">
        <x:v>unique-per-judgment counts omit repeated charges; total-count perspective may matter; broader education discussion is not directly evaluated</x:v>
      </x:c>
      <x:c r="AY117" s="32" t="str">
        <x:v>The paper labels fixed legal extraction as thematic analysis and calls it human-in-loop, although humans appear only in evaluation. Annotator provenance/reliability and French-language handling are absent, and downstream curricular recommendations are not validated by the extraction metrics.</x:v>
      </x:c>
      <x:c r="AZ117" s="32" t="str">
        <x:v>Cites Bhaduri/Kapoor qualitative-tool work but uses a distinct OIQ corpus.</x:v>
      </x:c>
      <x:c r="BA117" s="32" t="str">
        <x:v>not reported</x:v>
      </x:c>
      <x:c r="BB117" s="32" t="str">
        <x:v>not reported</x:v>
      </x:c>
      <x:c r="BC117" s="32" t="str">
        <x:v>full text inspected; Full-text-inspected evidence extraction retained in research/master_evidence.json.</x:v>
      </x:c>
    </x:row>
    <x:row r="118" ht="72" customHeight="1">
      <x:c r="A118" s="32" t="str">
        <x:v>munjita_et_al_2025_bedbugs</x:v>
      </x:c>
      <x:c r="B118" s="32" t="str">
        <x:v>Munjita, Samuel Munalula, Lungowe Sitali, James Mwanza, Victor Kagoli, and Gerald S. Zimba. 2025. Citizen Science in Public Health: Social Media Insights into Bedbug Infestations, Control Methods and Psychosocial Effects in Lusaka, Zambia. Digital Health 11. https://doi.org/10.1177/20552076251390559.</x:v>
      </x:c>
      <x:c r="C118" s="32" t="str">
        <x:v>Citizen science in public health: Social Media insights into bedbug infestations, control methods and psychosocial effects in Lusaka, Zambia</x:v>
      </x:c>
      <x:c r="D118" s="32" t="str">
        <x:v>Samuel Munalula Munjita; Lungowe Sitali; James Mwanza; Victor Kagoli; Gerald S. Zimba</x:v>
      </x:c>
      <x:c r="E118" s="32" t="n">
        <x:v>2025</x:v>
      </x:c>
      <x:c r="F118" s="32" t="str">
        <x:v>Digital Health 11</x:v>
      </x:c>
      <x:c r="G118" s="32" t="str">
        <x:v>journal article</x:v>
      </x:c>
      <x:c r="H118" s="32" t="str">
        <x:v>peer reviewed</x:v>
      </x:c>
      <x:c r="I118" s="32" t="str">
        <x:v>published 2025; PubMed/PMC record PMID 41146679, PMCID PMC12553884</x:v>
      </x:c>
      <x:c r="J118" s="32" t="str">
        <x:v>https://doi.org/10.1177/20552076251390559</x:v>
      </x:c>
      <x:c r="K118" s="32" t="str">
        <x:v>10.1177/20552076251390559</x:v>
      </x:c>
      <x:c r="L118" s="32" t="n">
        <x:v>1</x:v>
      </x:c>
      <x:c r="M118" s="32" t="str">
        <x:v>OpenAlex cited_by_count; retrieved 2026-08-24</x:v>
      </x:c>
      <x:c r="N118" s="32" t="str">
        <x:v>core</x:v>
      </x:c>
      <x:c r="O118" s="32" t="str">
        <x:v>standalone public-health application; no software/model family can be resolved because the generative-AI tool is not named</x:v>
      </x:c>
      <x:c r="P118" s="32" t="str">
        <x:v>Use Facebook discourse as informal citizen science to characterize sources, control practices and psychosocial effects of bedbug infestation in Lusaka.</x:v>
      </x:c>
      <x:c r="Q118" s="32" t="str">
        <x:v>qualitative case study using inductive thematic analysis and COREQ</x:v>
      </x:c>
      <x:c r="R118" s="32" t="str">
        <x:v>Researchers purposefully retrieve 3,120 comments/replies, retain/code 1,566 using NVivo and unnamed generative-AI theme suggestions, independently validate/refine preliminary codes, then one lead author codes the remaining corpus with team consultation and reports frequencies/quotes.</x:v>
      </x:c>
      <x:c r="S118" s="32" t="str">
        <x:v>inductive human-led, AI-assisted</x:v>
      </x:c>
      <x:c r="T118" s="32" t="str">
        <x:v>public-health experiences of bedbug infestation</x:v>
      </x:c>
      <x:c r="U118" s="32" t="str">
        <x:v>11 public Facebook posts about bedbugs in Lusaka, January 2021–May 2025</x:v>
      </x:c>
      <x:c r="V118" s="32" t="str">
        <x:v>public at collection; analytic data available from corresponding author by request</x:v>
      </x:c>
      <x:c r="W118" s="32" t="str">
        <x:v>1,566 included comments/replies from 11 posts; 3,120 reviewed</x:v>
      </x:c>
      <x:c r="X118" s="32" t="str">
        <x:v>unknown social-media users; no reliable demographic count</x:v>
      </x:c>
      <x:c r="Y118" s="32" t="str">
        <x:v>1,566 coded comments/replies, five themes and 21 subthemes</x:v>
      </x:c>
      <x:c r="Z118" s="32" t="str">
        <x:v>social-media comments and replies</x:v>
      </x:c>
      <x:c r="AA118" s="32" t="str">
        <x:v>not explicitly reported</x:v>
      </x:c>
      <x:c r="AB118" s="32" t="str">
        <x:v>public health, stigma and mental-health disclosures from Facebook; names anonymized and data access restricted</x:v>
      </x:c>
      <x:c r="AC118" s="32" t="str">
        <x:v>unnamed generative AI</x:v>
      </x:c>
      <x:c r="AD118" s="32" t="str">
        <x:v>not reported</x:v>
      </x:c>
      <x:c r="AE118" s="32" t="str">
        <x:v>not reported</x:v>
      </x:c>
      <x:c r="AF118" s="32" t="str">
        <x:v>not reported</x:v>
      </x:c>
      <x:c r="AG118" s="32" t="str">
        <x:v>not reported</x:v>
      </x:c>
      <x:c r="AH118" s="32" t="str">
        <x:v>unnamed AI suggests initial potential themes</x:v>
      </x:c>
      <x:c r="AI118" s="32" t="str">
        <x:v>SMM and LS independently validate/adjust AI-generated codes, discuss preliminary codes; SMM codes the remaining dataset and consults GSZ/team on uncertainty</x:v>
      </x:c>
      <x:c r="AJ118" s="32" t="str">
        <x:v>Facebook comment/reply</x:v>
      </x:c>
      <x:c r="AK118" s="32" t="str">
        <x:v>suggested/refined codes, five themes, 21 subthemes, matrices, frequencies and illustrative quotations</x:v>
      </x:c>
      <x:c r="AL118" s="32" t="str">
        <x:v>NVivo framework matrices and published quotations link findings to source comments; no AI request/output audit trail</x:v>
      </x:c>
      <x:c r="AM118" s="32" t="str">
        <x:v>independent human validation/refinement; no AI-only or manual-only comparison</x:v>
      </x:c>
      <x:c r="AN118" s="32" t="str">
        <x:v>not reported</x:v>
      </x:c>
      <x:c r="AO118" s="32" t="str">
        <x:v>theme frequencies and percentages only</x:v>
      </x:c>
      <x:c r="AP118" s="32" t="str">
        <x:v>two researchers independently review/adjust initial AI suggestions and meet; remaining data single-coded with consultation</x:v>
      </x:c>
      <x:c r="AQ118" s="32" t="str">
        <x:v>two named researchers for initial independent review; lead coder plus senior/team consultation; qualitative expertise not specified</x:v>
      </x:c>
      <x:c r="AR118" s="32" t="str">
        <x:v>not reported</x:v>
      </x:c>
      <x:c r="AS118" s="32" t="str">
        <x:v>descriptive counts/percentages; saturation asserted during iterative coding</x:v>
      </x:c>
      <x:c r="AT118" s="32" t="str">
        <x:v>Five themes and 21 subthemes were reported across 1,566 comments, with attempted control most frequent (441, 28.2%). The paper does not isolate AI contribution, error, efficiency or agreement.</x:v>
      </x:c>
      <x:c r="AU118" s="32" t="str">
        <x:v>not reported</x:v>
      </x:c>
      <x:c r="AV118" s="32" t="str">
        <x:v>University of Zambia ethics protocol 2023270326; usernames replaced by unique codes; password-protected local storage and authorized access only</x:v>
      </x:c>
      <x:c r="AW118" s="32" t="str">
        <x:v>COREQ supplement; data by reasonable request; no AI prompts, outputs, code or model version</x:v>
      </x:c>
      <x:c r="AX118" s="32" t="str">
        <x:v>Facebook-only sample excludes offline perspectives and has demographic/self-presentation bias; narrow search terms; interviews/surveys would broaden evidence</x:v>
      </x:c>
      <x:c r="AY118" s="32" t="str">
        <x:v>AI is too poorly specified to reproduce or attribute. Selecting the 1,566 comments that 'aligned with emerged themes' from 3,120 while using saturation to justify sample size risks circular post-selection; no agreement or audit of AI influence is reported.</x:v>
      </x:c>
      <x:c r="AZ118" s="32" t="str">
        <x:v>no identified computational-method dependency</x:v>
      </x:c>
      <x:c r="BA118" s="32" t="str">
        <x:v>not reported</x:v>
      </x:c>
      <x:c r="BB118" s="32" t="str">
        <x:v>not reported</x:v>
      </x:c>
      <x:c r="BC118" s="32" t="str">
        <x:v>full text inspected; Full-text-inspected evidence extraction retained in research/master_evidence.json.</x:v>
      </x:c>
    </x:row>
    <x:row r="119" ht="72" customHeight="1">
      <x:c r="A119" s="32" t="str">
        <x:v>koh_et_al_2025_patient_complaints</x:v>
      </x:c>
      <x:c r="B119" s="32" t="str">
        <x:v>Koh, Sky Wei Chee, Eunice Rui Ning Wong, John Chong Min Tan, Stephanie C. C. van der Lubbe, Jun Cong Goh, Ethan Sheng Yong Ching, Ian Wen Yih Chia, Si Hui Low, Ping Young Ang, Queenie Quek, Mehul Motani, and Jose M. Valderas. 2025. Classifying Patient Complaints Using Artificial Intelligence-Powered Large Language Models: Cross-Sectional Study. Journal of Medical Internet Research 27: e74231. https://doi.org/10.2196/74231.</x:v>
      </x:c>
      <x:c r="C119" s="32" t="str">
        <x:v>Classifying Patient Complaints Using Artificial Intelligence-Powered Large Language Models: Cross-Sectional Study</x:v>
      </x:c>
      <x:c r="D119" s="32" t="str">
        <x:v>Sky Wei Chee Koh; Eunice Rui Ning Wong; John Chong Min Tan; Stephanie C. C. van der Lubbe; Jun Cong Goh; Ethan Sheng Yong Ching; Ian Wen Yih Chia; Si Hui Low; Ping Young Ang; Queenie Quek; Mehul Motani; Jose M. Valderas</x:v>
      </x:c>
      <x:c r="E119" s="32" t="n">
        <x:v>2025</x:v>
      </x:c>
      <x:c r="F119" s="32" t="str">
        <x:v>Journal of Medical Internet Research 27: e74231</x:v>
      </x:c>
      <x:c r="G119" s="32" t="str">
        <x:v>journal article</x:v>
      </x:c>
      <x:c r="H119" s="32" t="str">
        <x:v>peer reviewed</x:v>
      </x:c>
      <x:c r="I119" s="32" t="str">
        <x:v>published 6 August 2025; PMID 40768757, PMCID PMC12327907</x:v>
      </x:c>
      <x:c r="J119" s="32" t="str">
        <x:v>https://doi.org/10.2196/74231</x:v>
      </x:c>
      <x:c r="K119" s="32" t="str">
        <x:v>10.2196/74231</x:v>
      </x:c>
      <x:c r="L119" s="32" t="n">
        <x:v>6</x:v>
      </x:c>
      <x:c r="M119" s="32" t="str">
        <x:v>OpenAlex cited_by_count; retrieved 2026-08-24</x:v>
      </x:c>
      <x:c r="N119" s="32" t="str">
        <x:v>core</x:v>
      </x:c>
      <x:c r="O119" s="32" t="str">
        <x:v>standalone HCAT(GP) validation/application; manually coded corpus supplies the reference</x:v>
      </x:c>
      <x:c r="P119" s="32" t="str">
        <x:v>Evaluate three off-the-shelf LLMs against trained human HCAT(GP) classifications and use Claude to generate a 15-topic complaint taxonomy.</x:v>
      </x:c>
      <x:c r="Q119" s="32" t="str">
        <x:v>AI complaint categorization and thematic analysis</x:v>
      </x:c>
      <x:c r="R119" s="32" t="str">
        <x:v>Four trained humans double-code 1,816 complaints under fixed HCAT(GP) fields; three LLMs independently reproduce those fields with structured prompts, while Claude separately assigns a generated 15-category topic scheme that receives no human-validity evaluation.</x:v>
      </x:c>
      <x:c r="S119" s="32" t="str">
        <x:v>deductive HCAT classification plus model-generated topical taxonomy</x:v>
      </x:c>
      <x:c r="T119" s="32" t="str">
        <x:v>patient complaints in Singapore public primary care</x:v>
      </x:c>
      <x:c r="U119" s="32" t="str">
        <x:v>unified feedback management system, seven clinics, 2021</x:v>
      </x:c>
      <x:c r="V119" s="32" t="str">
        <x:v>restricted institutional data</x:v>
      </x:c>
      <x:c r="W119" s="32" t="str">
        <x:v>1,816 complaints</x:v>
      </x:c>
      <x:c r="X119" s="32" t="str">
        <x:v>1,816 complaints, mostly from patients/family; unique complainant count not reported</x:v>
      </x:c>
      <x:c r="Y119" s="32" t="str">
        <x:v>1,816 complaints; 97.4% at or below 3,000 characters</x:v>
      </x:c>
      <x:c r="Z119" s="32" t="str">
        <x:v>up to 3,000 characters after truncating 2.6%</x:v>
      </x:c>
      <x:c r="AA119" s="32" t="str">
        <x:v>translated to English when needed using Microsoft Translator; includes Singapore English</x:v>
      </x:c>
      <x:c r="AB119" s="32" t="str">
        <x:v>de-identified patient complaints; restricted for privacy and institutional reputation</x:v>
      </x:c>
      <x:c r="AC119" s="32" t="str">
        <x:v>OpenAI GPT and Anthropic Claude</x:v>
      </x:c>
      <x:c r="AD119" s="32" t="str">
        <x:v>GPT-3.5-turbo; GPT-4o mini; Claude 3.5 Sonnet; exact snapshots not reported</x:v>
      </x:c>
      <x:c r="AE119" s="32" t="str">
        <x:v>single-complaint structured JSON prompts with verbatim HCAT definitions/keywords; summary then classification ('chain-of-thought'); ground-truth category is supplied when predicting severity</x:v>
      </x:c>
      <x:c r="AF119" s="32" t="str">
        <x:v>none</x:v>
      </x:c>
      <x:c r="AG119" s="32" t="str">
        <x:v>single model per configuration</x:v>
      </x:c>
      <x:c r="AH119" s="32" t="str">
        <x:v>summarize complaint, assign fixed HCAT fields; Claude also creates/assigns a 15-topic taxonomy</x:v>
      </x:c>
      <x:c r="AI119" s="32" t="str">
        <x:v>four trained coders double-code every complaint; third coder and consensus resolve disagreements; researchers design prompts and compare models</x:v>
      </x:c>
      <x:c r="AJ119" s="32" t="str">
        <x:v>patient complaint and HCAT field/topic</x:v>
      </x:c>
      <x:c r="AK119" s="32" t="str">
        <x:v>summaries, HCAT classifications and one of 15 generated complaint themes</x:v>
      </x:c>
      <x:c r="AL119" s="32" t="str">
        <x:v>complaint-level JSON output; prompt/code notebook in supplement; raw complaints restricted</x:v>
      </x:c>
      <x:c r="AM119" s="32" t="str">
        <x:v>double-coded HCAT labels; GPT-3.5 predecessor versus GPT-4o mini and Claude</x:v>
      </x:c>
      <x:c r="AN119" s="32" t="str">
        <x:v>one classification per model/complaint; no repeat or seed reported</x:v>
      </x:c>
      <x:c r="AO119" s="32" t="str">
        <x:v>accuracy, precision/recall/F1, concordance, Cohen kappa and paired McNemar tests</x:v>
      </x:c>
      <x:c r="AP119" s="32" t="str">
        <x:v>all complaints independently assigned to two trained coders with third-coder/consensus resolution</x:v>
      </x:c>
      <x:c r="AQ119" s="32" t="str">
        <x:v>four HCAT-trained coders: two physicians and two medical students</x:v>
      </x:c>
      <x:c r="AR119" s="32" t="str">
        <x:v>pre-consensus human reliability not reported; model–human κ ranges .114–.623 by field</x:v>
      </x:c>
      <x:c r="AS119" s="32" t="str">
        <x:v>descriptive statistics, fieldwise accuracy/F1/concordance/kappa and McNemar comparisons</x:v>
      </x:c>
      <x:c r="AT119" s="32" t="str">
        <x:v>Average concordance was 61.9% for GPT-3.5, 68.7% GPT-4o mini and 68.8% Claude. Domain κ was about .61–.62, category .52–.57, stage .47–.56, but severity/harm κ only .114–.239 despite higher raw accuracy. Claude's 15 themes were reported only as frequencies.</x:v>
      </x:c>
      <x:c r="AU119" s="32" t="str">
        <x:v>no runtime or cost reported</x:v>
      </x:c>
      <x:c r="AV119" s="32" t="str">
        <x:v>NHG Domain-Specific Review Board 2022/00333; waiver of consent; de-identification; restricted data</x:v>
      </x:c>
      <x:c r="AW119" s="32" t="str">
        <x:v>Multimedia Appendix 1 contains prompts and Jupyter Notebook code; data are not public</x:v>
      </x:c>
      <x:c r="AX119" s="32" t="str">
        <x:v>2.6% truncation; one-label ground truth oversimplifies multi-issue complaints; human subjectivity; 2021/COVID context; class imbalance; pretrained models and undisclosed training/model details; language variation; no conventional ML/BERT comparator</x:v>
      </x:c>
      <x:c r="AY119" s="32" t="str">
        <x:v>Supplying true category when predicting severity leaks ground-truth information into that field. The 15-topic 'thematic analysis' has no human comparison or grounding evaluation, and fieldwise raw accuracy is misleading under imbalance, as the low harm/severity kappas show.</x:v>
      </x:c>
      <x:c r="AZ119" s="32" t="str">
        <x:v>uses established HCAT(GP) taxonomy and its human training; distinct from earlier Lee et al. ChatGPT complaint/thematic work</x:v>
      </x:c>
      <x:c r="BA119" s="32" t="str">
        <x:v>not reported</x:v>
      </x:c>
      <x:c r="BB119" s="32" t="str">
        <x:v>not reported</x:v>
      </x:c>
      <x:c r="BC119" s="32" t="str">
        <x:v>full text inspected; Full-text-inspected evidence extraction retained in research/master_evidence.json.</x:v>
      </x:c>
    </x:row>
    <x:row r="120" ht="72" customHeight="1">
      <x:c r="A120" s="32" t="str">
        <x:v>de_paoli_mathis_2025_codebook_reduction_saturation</x:v>
      </x:c>
      <x:c r="B120" s="32" t="str">
        <x:v>De Paoli, Stefano, and Walter Stan Mathis. 2025. Codebook Reduction and Saturation: Novel Observations on Inductive Thematic Saturation for Large Language Models and Initial Coding in Thematic Analysis. arXiv:2503.04859v1.</x:v>
      </x:c>
      <x:c r="C120" s="32" t="str">
        <x:v>Codebook Reduction and Saturation: Novel observations on Inductive Thematic Saturation for Large Language Models and initial coding in Thematic Analysis</x:v>
      </x:c>
      <x:c r="D120" s="32" t="str">
        <x:v>Stefano De Paoli; Walter Stan Mathis</x:v>
      </x:c>
      <x:c r="E120" s="32" t="n">
        <x:v>2025</x:v>
      </x:c>
      <x:c r="F120" s="32" t="str">
        <x:v>arXiv:2503.04859v1</x:v>
      </x:c>
      <x:c r="G120" s="32" t="str">
        <x:v>preprint / draft</x:v>
      </x:c>
      <x:c r="H120" s="32" t="str">
        <x:v>not peer reviewed</x:v>
      </x:c>
      <x:c r="I120" s="32" t="str">
        <x:v>arXiv v1; manuscript explicitly labels itself a draft that may contain errors</x:v>
      </x:c>
      <x:c r="J120" s="32" t="str">
        <x:v>https://arxiv.org/abs/2503.04859</x:v>
      </x:c>
      <x:c r="K120" s="32" t="str">
        <x:v>10.48550/arXiv.2503.04859</x:v>
      </x:c>
      <x:c r="L120" s="32" t="str">
        <x:v>not reported</x:v>
      </x:c>
      <x:c r="M120" s="32" t="str">
        <x:v>OpenAlex lookup unavailable or no sufficiently exact match; retrieved 2026-08-24</x:v>
      </x:c>
      <x:c r="N120" s="32" t="str">
        <x:v>core</x:v>
      </x:c>
      <x:c r="O120" s="32" t="str">
        <x:v>De Paoli–Mathis inductive thematic saturation series</x:v>
      </x:c>
      <x:c r="P120" s="32" t="str">
        <x:v>Characterize run/order variability in LLM initial coding and compare a zero-shot duplicate-reduction prompt with a DSPy-compiled reducer for an inductive thematic saturation ratio.</x:v>
      </x:c>
      <x:c r="Q120" s="32" t="str">
        <x:v>inductive thematic analysis and inductive thematic saturation</x:v>
      </x:c>
      <x:c r="R120" s="32" t="str">
        <x:v>GPT-3.5-Turbo-16k independently generates up to 15 code-description-quote triples per interview; a second LLM stage reduces duplicates either with a zero-shot prompt or a DSPy ChainOfThought prompt compiled from labeled code pairs; unique/total code ratio is treated as ITS and compared across repeated runs and interview sequences.</x:v>
      </x:c>
      <x:c r="S120" s="32" t="str">
        <x:v>inductive initial coding followed by learned/few-shot semantic duplicate classification</x:v>
      </x:c>
      <x:c r="T120" s="32" t="str">
        <x:v>health-services research / clinical-trial transparency</x:v>
      </x:c>
      <x:c r="U120" s="32" t="str">
        <x:v>UK NHS trial-transparency interview dataset from De Vito et al. (2023)</x:v>
      </x:c>
      <x:c r="V120" s="32" t="str">
        <x:v>source interview dataset cited with UK Data Service DOI; exact reuse package for this experiment not separately deposited</x:v>
      </x:c>
      <x:c r="W120" s="32" t="str">
        <x:v>12 semi-structured interviews</x:v>
      </x:c>
      <x:c r="X120" s="32" t="str">
        <x:v>12 interviewees</x:v>
      </x:c>
      <x:c r="Y120" s="32" t="str">
        <x:v>7 repetitions of one 12-interview sequence plus 6 alternative sequences; 162–187 initial codes per run/sequence</x:v>
      </x:c>
      <x:c r="Z120" s="32" t="str">
        <x:v>full interview passed one at a time; lengths not reported</x:v>
      </x:c>
      <x:c r="AA120" s="32" t="str">
        <x:v>English</x:v>
      </x:c>
      <x:c r="AB120" s="32" t="str">
        <x:v>health-services professional interviews; secondary data, sensitivity handling not reported</x:v>
      </x:c>
      <x:c r="AC120" s="32" t="str">
        <x:v>OpenAI GPT</x:v>
      </x:c>
      <x:c r="AD120" s="32" t="str">
        <x:v>GPT-3.5-Turbo-16k</x:v>
      </x:c>
      <x:c r="AE120" s="32" t="str">
        <x:v>temperature 0; zero-shot initial-coding Prompt_1; zero-shot duplicate reducer Prompt_2; DSPy ChainOfThought/RandomSearch compiled reducer using demonstrations</x:v>
      </x:c>
      <x:c r="AF120" s="32" t="str">
        <x:v>DSPy prompt compilation from 198 code-pair examples (99 different and 99 synthetic similar pairs manually adjusted), drawn from four open datasets with an 80/20 split; no weight fine-tuning</x:v>
      </x:c>
      <x:c r="AG120" s="32" t="str">
        <x:v>sequential single-model pipeline</x:v>
      </x:c>
      <x:c r="AH120" s="32" t="str">
        <x:v>initial coder and pairwise duplicate judge/codebook reducer</x:v>
      </x:c>
      <x:c r="AI120" s="32" t="str">
        <x:v>authors design prompts, construct and manually adjust training pairs, select the ITS formulation, and interpret semantic-similarity matrices; no independent human validation of final codebooks</x:v>
      </x:c>
      <x:c r="AJ120" s="32" t="str">
        <x:v>interview for initial coding; code-description pair for duplicate reduction</x:v>
      </x:c>
      <x:c r="AK120" s="32" t="str">
        <x:v>initial codes with descriptions and quotations, reduced cumulative unique codebooks, ITS ratios and semantic-similarity matrices</x:v>
      </x:c>
      <x:c r="AL120" s="32" t="str">
        <x:v>initial codes retain representative quotations, but reduced-code provenance and source-level traceability are not fully evaluated</x:v>
      </x:c>
      <x:c r="AM120" s="32" t="str">
        <x:v>zero-shot Prompt_2 reducer versus DSPy-compiled reducer; repeated same-sequence and alternative-sequence analyses</x:v>
      </x:c>
      <x:c r="AN120" s="32" t="str">
        <x:v>7 repetitions of sequence 1 plus 6 interview sequences; random seeds not reported</x:v>
      </x:c>
      <x:c r="AO120" s="32" t="str">
        <x:v>unique/total code ITS ratio, range, coefficient of variation, linear fits and all-MiniLM-L6-v2 cosine-similarity matrices</x:v>
      </x:c>
      <x:c r="AP120" s="32" t="str">
        <x:v>none reported for code validity, duplicate decisions, or thematic adequacy</x:v>
      </x:c>
      <x:c r="AQ120" s="32" t="str">
        <x:v>authors only; independent evaluators not reported</x:v>
      </x:c>
      <x:c r="AR120" s="32" t="str">
        <x:v>not reported</x:v>
      </x:c>
      <x:c r="AS120" s="32" t="str">
        <x:v>descriptive ranges and coefficients of variation; illustrative linear regression and semantic-similarity matrices</x:v>
      </x:c>
      <x:c r="AT120" s="32" t="str">
        <x:v>Initial-code totals varied from 162 to 182 across repeated runs despite temperature 0. DSPy-reduced ITS was more stable than Prompt_2 (CoV 3.88% versus 23.34% across repeated runs; 2.79% versus 19.4% across sequences), yielding roughly 65–81 unique codes and ITS about .40–.43.</x:v>
      </x:c>
      <x:c r="AU120" s="32" t="str">
        <x:v>DSPy described as more complex, technically demanding and potentially more expensive; no measured time or cost</x:v>
      </x:c>
      <x:c r="AV120" s="32" t="str">
        <x:v>not reported for this secondary analysis</x:v>
      </x:c>
      <x:c r="AW120" s="32" t="str">
        <x:v>verbatim core prompts and the compiled DSPy prompt are included in the appendix; source dataset DOI cited; executable code and full outputs not reported</x:v>
      </x:c>
      <x:c r="AX120" s="32" t="str">
        <x:v>draft status; DSPy complexity/cost and programming skill; training examples were partly synthetic and manually adjusted; different training datasets may change results</x:v>
      </x:c>
      <x:c r="AY120" s="32" t="str">
        <x:v>ITS is a duplicate-rate statistic, not evidence of interpretive validity or theoretical/data saturation. The DSPy validation metric reportedly returned True on every training example, and no independent human judgment establishes that pair reductions or final codebooks are substantively correct.</x:v>
      </x:c>
      <x:c r="AZ120" s="32" t="str">
        <x:v>Direct extension of De Paoli and Mathis (2024), arXiv:2411.12142, using the same ITS concept and authors' earlier LLM thematic-analysis procedures.</x:v>
      </x:c>
      <x:c r="BA120" s="32" t="str">
        <x:v>not reported</x:v>
      </x:c>
      <x:c r="BB120" s="32" t="str">
        <x:v>not reported</x:v>
      </x:c>
      <x:c r="BC120" s="32" t="str">
        <x:v>full text inspected; Full-text-inspected evidence extraction retained in research/master_evidence.json.</x:v>
      </x:c>
    </x:row>
    <x:row r="121" ht="72" customHeight="1">
      <x:c r="A121" s="32" t="str">
        <x:v>simon_et_al_2025_human_mas_consistency</x:v>
      </x:c>
      <x:c r="B121" s="32" t="str">
        <x:v>Simon, Sebastian, Sreecharan Sankaranarayanan, Elham Tajik, Conrad Borchers, Bahar Shahrokhian, Francesco Balzan, Sebastian Strauß, Sree Aurovindh Viswanathan, Amine Hatun Ataş, Mia Čarapina, Li Liang, and Berkan Celik. 2025. Comparing a Human’s and a Multi-Agent System’s Thematic Analysis: Assessing Qualitative Coding Consistency. Lecture Notes in Computer Science. https://doi.org/10.1007/978-3-031-98420-4_5. Preprint: https://doi.org/10.35542/osf.io/ez8wc_v1.</x:v>
      </x:c>
      <x:c r="C121" s="32" t="str">
        <x:v>Comparing a Human’s and a Multi-Agent System’s Thematic Analysis: Assessing Qualitative Coding Consistency</x:v>
      </x:c>
      <x:c r="D121" s="32" t="str">
        <x:v>Sebastian Simon; Sreecharan Sankaranarayanan; Elham Tajik; Conrad Borchers; Bahar Shahrokhian; Francesco Balzan; Sebastian Strauß; Sree Aurovindh Viswanathan; Amine Hatun Ataş; Mia Čarapina; Li Liang; Berkan Celik</x:v>
      </x:c>
      <x:c r="E121" s="32" t="n">
        <x:v>2025</x:v>
      </x:c>
      <x:c r="F121" s="32" t="str">
        <x:v>Lecture Notes in Computer Science</x:v>
      </x:c>
      <x:c r="G121" s="32" t="str">
        <x:v>published conference/book chapter with OSF preprint</x:v>
      </x:c>
      <x:c r="H121" s="32" t="str">
        <x:v>published Springer LNCS chapter; exact peer-review procedure not independently verified</x:v>
      </x:c>
      <x:c r="I121" s="32" t="str">
        <x:v>Inspected artifact labels itself PREPRINT and has OSF DOI 10.35542/osf.io/ez8wc_v1; Crossref also records the same title/authors as Springer LNCS chapter DOI 10.1007/978-3-031-98420-4_5</x:v>
      </x:c>
      <x:c r="J121" s="32" t="str">
        <x:v>https://doi.org/10.1007/978-3-031-98420-4_5</x:v>
      </x:c>
      <x:c r="K121" s="32" t="str">
        <x:v>10.1007/978-3-031-98420-4_5</x:v>
      </x:c>
      <x:c r="L121" s="32" t="n">
        <x:v>1</x:v>
      </x:c>
      <x:c r="M121" s="32" t="str">
        <x:v>OpenAlex cited_by_count; retrieved 2026-08-24</x:v>
      </x:c>
      <x:c r="N121" s="32" t="str">
        <x:v>core</x:v>
      </x:c>
      <x:c r="O121" s="32" t="str">
        <x:v>Simon et al. CSCL survey/manual-iTA/MAS evaluation family</x:v>
      </x:c>
      <x:c r="P121" s="32" t="str">
        <x:v>Define benchmark and expert-review criteria for automated inductive thematic analysis and compare a Claude 3.5 Sonnet multi-agent analysis with a prior four-expert human analysis.</x:v>
      </x:c>
      <x:c r="Q121" s="32" t="str">
        <x:v>end-to-end inductive thematic analysis following Braun and Clarke</x:v>
      </x:c>
      <x:c r="R121" s="32" t="str">
        <x:v>Amazon Bedrock custom orchestration decomposes an iTA process description into three independent coding agents, a consensus agent, and an automatically added translator when needed; outputs are compared response-by-response and theme-by-theme with the prior human analysis in a blinded external-expert template.</x:v>
      </x:c>
      <x:c r="S121" s="32" t="str">
        <x:v>inductive</x:v>
      </x:c>
      <x:c r="T121" s="32" t="str">
        <x:v>artificial intelligence in education / computer-supported collaborative learning</x:v>
      </x:c>
      <x:c r="U121" s="32" t="str">
        <x:v>CSCL scholars' definitions survey (Simon et al. prior work)</x:v>
      </x:c>
      <x:c r="V121" s="32" t="str">
        <x:v>anonymous survey data and process prompt available on OSF</x:v>
      </x:c>
      <x:c r="W121" s="32" t="str">
        <x:v>184 substantive responses to four open-ended survey questions; 10 minimal responses excluded</x:v>
      </x:c>
      <x:c r="X121" s="32" t="str">
        <x:v>survey respondent count is not clearly reconciled with response count in the inspected manuscript</x:v>
      </x:c>
      <x:c r="Y121" s="32" t="str">
        <x:v>184 analyzed responses; AI averaged 1.7 codes per response versus 2.5 for humans; about 5 AI themes versus 9.5 human themes per question</x:v>
      </x:c>
      <x:c r="Z121" s="32" t="str">
        <x:v>short open-ended survey responses</x:v>
      </x:c>
      <x:c r="AA121" s="32" t="str">
        <x:v>primarily English with some French responses automatically translated</x:v>
      </x:c>
      <x:c r="AB121" s="32" t="str">
        <x:v>survey consent covered full anonymous publication and reuse</x:v>
      </x:c>
      <x:c r="AC121" s="32" t="str">
        <x:v>Anthropic Claude</x:v>
      </x:c>
      <x:c r="AD121" s="32" t="str">
        <x:v>Claude 3.5 Sonnet via Amazon Bedrock; snapshot identifier and inference parameters not reported</x:v>
      </x:c>
      <x:c r="AE121" s="32" t="str">
        <x:v>high-level agentic process prompt; orchestrator task decomposition; three parallel coding calls followed by consensus/reconciliation and optional translation</x:v>
      </x:c>
      <x:c r="AF121" s="32" t="str">
        <x:v>none reported</x:v>
      </x:c>
      <x:c r="AG121" s="32" t="str">
        <x:v>multi-agent</x:v>
      </x:c>
      <x:c r="AH121" s="32" t="str">
        <x:v>orchestrator, three independent coding agents, consensus/reconciliation agent, and dynamically added translator</x:v>
      </x:c>
      <x:c r="AI121" s="32" t="str">
        <x:v>four domain experts produced the reference analysis; two external CSCL experts independently reviewed shuffled human/AI codes and themes; authors designed the benchmark rubric</x:v>
      </x:c>
      <x:c r="AJ121" s="32" t="str">
        <x:v>individual survey response for codes; complete per-question code/thematic structures for themes</x:v>
      </x:c>
      <x:c r="AK121" s="32" t="str">
        <x:v>codes, consensus codebook, themes, descriptions and final analysis narrative</x:v>
      </x:c>
      <x:c r="AL121" s="32" t="str">
        <x:v>each response is paired with its human and AI code sets in the evaluation; themes list their constituent codes; full narrative provenance is weaker</x:v>
      </x:c>
      <x:c r="AM121" s="32" t="str">
        <x:v>prior four-expert manual iTA of the same corpus</x:v>
      </x:c>
      <x:c r="AN121" s="32" t="str">
        <x:v>one reported MAS analysis; seeds and repeat runs not reported</x:v>
      </x:c>
      <x:c r="AO121" s="32" t="str">
        <x:v>descriptive proportions, average codes/themes and exact binomial tests for authorship identification</x:v>
      </x:c>
      <x:c r="AP121" s="32" t="str">
        <x:v>two independent external PhD experts reviewed shuffled code sets for correctness, comparative preference and perceived source, then themes for clarity, representativeness, relevance, relatedness and source</x:v>
      </x:c>
      <x:c r="AQ121" s="32" t="str">
        <x:v>four CSCL experts in the manual benchmark; two external PhD experts in CSCL with more than five years' experience</x:v>
      </x:c>
      <x:c r="AR121" s="32" t="str">
        <x:v>manual benchmark Krippendorff's alpha=.934; no inter-rater coefficient reported for the two external evaluators, whose judgments diverged substantially</x:v>
      </x:c>
      <x:c r="AS121" s="32" t="str">
        <x:v>descriptive percentages and exact binomial tests for selected authorship-identification results</x:v>
      </x:c>
      <x:c r="AT121" s="32" t="str">
        <x:v>AI codes were individually judged appropriate in 91% of cases versus 81% for human codes, but evaluator 1 preferred human code sets for questions 1/2/4 (87%/71%/56%) while evaluator 2 usually judged both good (90%/92%/88%). Experts jointly found only 3 of 22 proposed related-theme pairs; the AI final report lacked a comprehensive narrative.</x:v>
      </x:c>
      <x:c r="AU121" s="32" t="str">
        <x:v>automation and translation described as reducing tedious work; no measured time or API cost</x:v>
      </x:c>
      <x:c r="AV121" s="32" t="str">
        <x:v>prior survey obtained consent for anonymous publication/reuse; model-provider privacy, IRB and data-transfer controls not reported</x:v>
      </x:c>
      <x:c r="AW121" s="32" t="str">
        <x:v>OSF dataset and high-level process prompt link reported; preprint DOI available; system code, exact model snapshot, parameters and complete run logs not reported</x:v>
      </x:c>
      <x:c r="AX121" s="32" t="str">
        <x:v>single domain-specific dataset; need broader tests; parameters and agent prompts could be optimized</x:v>
      </x:c>
      <x:c r="AY121" s="32" t="str">
        <x:v>Only two external evaluators produced sharply different comparative judgments, yet no reliability statistic is reported. The manuscript also refers to 184 analyzed responses but elsewhere bases a binomial framing on 200, and indistinguishability is not evidence of interpretive equivalence.</x:v>
      </x:c>
      <x:c r="AZ121" s="32" t="str">
        <x:v>Uses the same CSCL corpus and prior manual analysis as Simon et al.; uses the authors' earlier Claude 3.5 Sonnet MAS architecture, making it a dependent evaluation rather than an independent replication.</x:v>
      </x:c>
      <x:c r="BA121" s="32" t="str">
        <x:v>not reported</x:v>
      </x:c>
      <x:c r="BB121" s="32" t="str">
        <x:v>not reported</x:v>
      </x:c>
      <x:c r="BC121" s="32" t="str">
        <x:v>full text inspected; Full-text-inspected evidence extraction retained in research/master_evidence.json.</x:v>
      </x:c>
    </x:row>
    <x:row r="122" ht="72" customHeight="1">
      <x:c r="A122" s="32" t="str">
        <x:v>moskalewicz_et_al_2026_computational_phenomenology_bpd</x:v>
      </x:c>
      <x:c r="B122" s="32" t="str">
        <x:v>Moskalewicz, Marcin, Anna Sterna, Karolina Drożdż, Kacper Dudzic, Marek Pokropski, and Paula Flores. 2026. Computational Phenomenology of Borderline Personality Disorder: A Comparative Evaluation of LLM-Simulated Expert Personas and Human Clinical Experts. ETHICAIA’26 Workshop on Ethics in Clinical AI Applications at IJCAI-ECAI 2026. arXiv:2508.19008v3.</x:v>
      </x:c>
      <x:c r="C122" s="32" t="str">
        <x:v>Computational Phenomenology of Borderline Personality Disorder: A Comparative Evaluation of LLM-Simulated Expert Personas and Human Clinical Experts</x:v>
      </x:c>
      <x:c r="D122" s="32" t="str">
        <x:v>Marcin Moskalewicz; Anna Sterna; Karolina Drożdż; Kacper Dudzic; Marek Pokropski; Paula Flores</x:v>
      </x:c>
      <x:c r="E122" s="32" t="n">
        <x:v>2026</x:v>
      </x:c>
      <x:c r="F122" s="32" t="str">
        <x:v>ETHICAIA’26 Workshop on Ethics in Clinical AI Applications at IJCAI-ECAI 2026</x:v>
      </x:c>
      <x:c r="G122" s="32" t="str">
        <x:v>workshop manuscript / arXiv preprint</x:v>
      </x:c>
      <x:c r="H122" s="32" t="str">
        <x:v>workshop acceptance shown in manuscript; archival peer-review status not verified</x:v>
      </x:c>
      <x:c r="I122" s="32" t="str">
        <x:v>Database record was arXiv:2508.19008v3 and dated 2025, but the inspected current full text identifies ETHICAIA’26 at IJCAI-ECAI 2026, carries 2026 copyright, and should be treated as a 2026 version family</x:v>
      </x:c>
      <x:c r="J122" s="32" t="str">
        <x:v>https://arxiv.org/abs/2508.19008</x:v>
      </x:c>
      <x:c r="K122" s="32" t="str">
        <x:v>10.48550/arXiv.2508.19008</x:v>
      </x:c>
      <x:c r="L122" s="32" t="str">
        <x:v>not reported</x:v>
      </x:c>
      <x:c r="M122" s="32" t="str">
        <x:v>OpenAlex lookup unavailable or no sufficiently exact match; retrieved 2026-08-24</x:v>
      </x:c>
      <x:c r="N122" s="32" t="str">
        <x:v>core</x:v>
      </x:c>
      <x:c r="O122" s="32" t="str">
        <x:v>Sterna/Moskalewicz human phenomenology reference study plus 2026 LLM comparative reanalysis</x:v>
      </x:c>
      <x:c r="P122" s="32" t="str">
        <x:v>Test whether persona-prompted frontier LLMs can reproduce, complement or challenge a human phenomenological thematic analysis of clinical life-story interviews.</x:v>
      </x:c>
      <x:c r="Q122" s="32" t="str">
        <x:v>phenomenologically informed inductive thematic analysis / computational phenomenology</x:v>
      </x:c>
      <x:c r="R122" s="32" t="str">
        <x:v>GPT-4o, Gemini 2.5 Pro and Claude 4 Opus each perform three persona-prompted thematic analyses and synthesize them; internal experts map overlap and verify omitted themes against raw data, two blinded external experts rate human/model outputs on eight validity dimensions, embeddings compare semantics/style, and 115 lay raters assess isolated theme titles/descriptions.</x:v>
      </x:c>
      <x:c r="S122" s="32" t="str">
        <x:v>hybrid: inductive analysis constrained by a named investigator persona, prior meta-synthesis, textbook method, demographics and research questions</x:v>
      </x:c>
      <x:c r="T122" s="32" t="str">
        <x:v>clinical psychology / phenomenological psychopathology</x:v>
      </x:c>
      <x:c r="U122" s="32" t="str">
        <x:v>24 Polish inpatient BPD life-story interviews from the authors' prior reference study</x:v>
      </x:c>
      <x:c r="V122" s="32" t="str">
        <x:v>raw clinical transcripts not reported as public; prompts and derived outputs included in appendices/supplement</x:v>
      </x:c>
      <x:c r="W122" s="32" t="str">
        <x:v>24 interviews</x:v>
      </x:c>
      <x:c r="X122" s="32" t="str">
        <x:v>24 clinical interview participants plus 4 expert judges and 115 Prolific public evaluators</x:v>
      </x:c>
      <x:c r="Y122" s="32" t="str">
        <x:v>more than 150,000 words; 12 human themes, 5 GPT themes, 7 Gemini themes and 11 Claude themes</x:v>
      </x:c>
      <x:c r="Z122" s="32" t="str">
        <x:v>50–70 minute life-story interviews</x:v>
      </x:c>
      <x:c r="AA122" s="32" t="str">
        <x:v>Polish source interviews; manuscript does not clearly state whether all model inputs remained Polish</x:v>
      </x:c>
      <x:c r="AB122" s="32" t="str">
        <x:v>highly sensitive mental-health narratives, anonymized before external-model analysis</x:v>
      </x:c>
      <x:c r="AC122" s="32" t="str">
        <x:v>OpenAI GPT; Google Gemini; Anthropic Claude</x:v>
      </x:c>
      <x:c r="AD122" s="32" t="str">
        <x:v>GPT-4o; Gemini 2.5 Pro; Claude 4 Opus, described as August 2025 state of the art; default hyperparameters</x:v>
      </x:c>
      <x:c r="AE122" s="32" t="str">
        <x:v>investigator-persona simulation plus CO-STAR context/objective/style/tone/audience/response; prior meta-synthesis, textbook method, demographics and research questions; three analyses per model followed by synthesis</x:v>
      </x:c>
      <x:c r="AF122" s="32" t="str">
        <x:v>none; in-context persona and domain/method conditioning</x:v>
      </x:c>
      <x:c r="AG122" s="32" t="str">
        <x:v>three separate single-model pipelines</x:v>
      </x:c>
      <x:c r="AH122" s="32" t="str">
        <x:v>each model acts as a simulated primary investigator and thematic analyst; final within-model synthesis combines three iterations</x:v>
      </x:c>
      <x:c r="AI122" s="32" t="str">
        <x:v>two original-study experts map semantic/thematic overlap and verify novel themes; two independent external experts read raw data and blindly score all outputs; 115 public raters judge isolated themes</x:v>
      </x:c>
      <x:c r="AJ122" s="32" t="str">
        <x:v>complete corpus for model analysis; themes/theme descriptions for expert, embedding and public evaluation</x:v>
      </x:c>
      <x:c r="AK122" s="32" t="str">
        <x:v>themes and descriptions, within-model syntheses, overlap mappings, validity scores, embeddings and public authorship/content judgments</x:v>
      </x:c>
      <x:c r="AL122" s="32" t="str">
        <x:v>experts verify outputs directly against the full raw corpus and prompts are reproduced; models produce thematic syntheses rather than a fully auditable segment-to-code ledger</x:v>
      </x:c>
      <x:c r="AM122" s="32" t="str">
        <x:v>published human phenomenological analysis of the same corpus; cross-model comparison; blinded expert and public judgments</x:v>
      </x:c>
      <x:c r="AN122" s="32" t="str">
        <x:v>three analysis rounds per model followed by one synthesis; UMAP random_state=42; default model sampling parameters</x:v>
      </x:c>
      <x:c r="AO122" s="32" t="str">
        <x:v>semantic-overlap percentage, Jaccard coefficient, Qwen3-Embedding-8B cosine similarity, StyleDistance cosine similarity and UMAP</x:v>
      </x:c>
      <x:c r="AP122" s="32" t="str">
        <x:v>two internal experts conduct non-blinded overlap/omission checks; two external experts blinded to source read all raw data and rate eight qualitative-validity dimensions; 115 Prolific raters judge shuffled isolated themes without raw data</x:v>
      </x:c>
      <x:c r="AQ122" s="32" t="str">
        <x:v>two original clinical/phenomenology investigators; two external clinical/phenomenology experts; 115 nonexpert Prolific participants</x:v>
      </x:c>
      <x:c r="AR122" s="32" t="str">
        <x:v>Krippendorff alpha: human=.55, GPT=.69, Gemini=.84, Claude=.81 for four expert raters</x:v>
      </x:c>
      <x:c r="AS122" s="32" t="str">
        <x:v>Kruskal–Wallis tests with Dunn–Bonferroni post hoc comparisons, correlations/elasticity analyses, embedding cosine comparisons and UMAP</x:v>
      </x:c>
      <x:c r="AT122" s="32" t="str">
        <x:v>Semantic overlap with the human interpretation was GPT 0%, Gemini 42% and Claude 58%; Jaccard was .21/.27/.28. Each model surfaced one author-verified omitted theme. External-expert mean validity was human 4.56, Gemini 4.21, Claude 3.68 and GPT 2.65; human and Gemini did not differ significantly. Public theme-title match favored Claude 4.17 and Gemini 4.06 over human 3.95/GPT 3.68, but public raters lacked raw data.</x:v>
      </x:c>
      <x:c r="AU122" s="32" t="str">
        <x:v>no analysis time or API cost; authors infer fewer words may achieve near-human ratings, but this is not a workflow-efficiency study</x:v>
      </x:c>
      <x:c r="AV122" s="32" t="str">
        <x:v>reference protocol approved KB-367/23 with consent; transcripts anonymized; Prolific participants consented; closed models received clinical narratives, and authors recommend local open models for optimal deployment</x:v>
      </x:c>
      <x:c r="AW122" s="32" t="str">
        <x:v>verbatim prompting protocol and generated themes in appendices; named embedding models and UMAP settings; raw clinical data and execution code not reported as public</x:v>
      </x:c>
      <x:c r="AX122" s="32" t="str">
        <x:v>only two external experts; public raters lacked raw data and expertise; results depend on prompting; output stability varied; closed-model safety risks; models produced thematic constellations rather than integrated phenomenological structures</x:v>
      </x:c>
      <x:c r="AY122" s="32" t="str">
        <x:v>The abstract's claim that all models 'proved' capacity to mitigate human bias overstates one author-verified omitted theme per model. Verbosity correlated with expert scores, and three within-model runs are collapsed into a synthesis rather than reported as a stability distribution.</x:v>
      </x:c>
      <x:c r="AZ122" s="32" t="str">
        <x:v>Direct reanalysis of the authors' prior human BPD phenomenology study; not an independent dataset or human benchmark.</x:v>
      </x:c>
      <x:c r="BA122" s="32" t="str">
        <x:v>not reported</x:v>
      </x:c>
      <x:c r="BB122" s="32" t="str">
        <x:v>not reported</x:v>
      </x:c>
      <x:c r="BC122" s="32" t="str">
        <x:v>full text inspected; Full-text-inspected evidence extraction retained in research/master_evidence.json.</x:v>
      </x:c>
    </x:row>
    <x:row r="123" ht="72" customHeight="1">
      <x:c r="A123" s="32" t="str">
        <x:v>balt_et_al_2025_psychosocial_autopsy</x:v>
      </x:c>
      <x:c r="B123" s="32" t="str">
        <x:v>Balt, Elias, Salim Salmi, Sandjai Bhulai, Stefan Vrinzen, Merijn Eikelenboom, Renske Gilissen, Daan Creemers, Arne Popma, and Saskia Mérelle. 2025. Deductively Coding Psychosocial Autopsy Interview Data Using a Few-Shot Learning Large Language Model. Frontiers in Public Health 13:1512537. https://doi.org/10.3389/fpubh.2025.1512537.</x:v>
      </x:c>
      <x:c r="C123" s="32" t="str">
        <x:v>Deductively coding psychosocial autopsy interview data using a few-shot learning large language model</x:v>
      </x:c>
      <x:c r="D123" s="32" t="str">
        <x:v>Elias Balt; Salim Salmi; Sandjai Bhulai; Stefan Vrinzen; Merijn Eikelenboom; Renske Gilissen; Daan Creemers; Arne Popma; Saskia Mérelle</x:v>
      </x:c>
      <x:c r="E123" s="32" t="n">
        <x:v>2025</x:v>
      </x:c>
      <x:c r="F123" s="32" t="str">
        <x:v>Frontiers in Public Health 13:1512537</x:v>
      </x:c>
      <x:c r="G123" s="32" t="str">
        <x:v>journal article</x:v>
      </x:c>
      <x:c r="H123" s="32" t="str">
        <x:v>peer reviewed</x:v>
      </x:c>
      <x:c r="I123" s="32" t="str">
        <x:v>received 16 October 2024; accepted 29 January 2025; published 19 February 2025</x:v>
      </x:c>
      <x:c r="J123" s="32" t="str">
        <x:v>https://doi.org/10.3389/fpubh.2025.1512537</x:v>
      </x:c>
      <x:c r="K123" s="32" t="str">
        <x:v>10.3389/fpubh.2025.1512537</x:v>
      </x:c>
      <x:c r="L123" s="32" t="n">
        <x:v>11</x:v>
      </x:c>
      <x:c r="M123" s="32" t="str">
        <x:v>OpenAlex cited_by_count; retrieved 2026-08-24</x:v>
      </x:c>
      <x:c r="N123" s="32" t="str">
        <x:v>core</x:v>
      </x:c>
      <x:c r="O123" s="32" t="str">
        <x:v>psychosocial-autopsy Llama 3 deductive-coding evaluation</x:v>
      </x:c>
      <x:c r="P123" s="32" t="str">
        <x:v>Evaluate whether a locally hosted few-shot LLM can deductively code and summarize sensitive psychosocial-autopsy interviews with sufficient agreement and usable source-grounded summaries.</x:v>
      </x:c>
      <x:c r="Q123" s="32" t="str">
        <x:v>deductive qualitative coding and summarization</x:v>
      </x:c>
      <x:c r="R123" s="32" t="str">
        <x:v>Llama 3 70B classifies code applicability to segments, applies overlapping sliding windows to full transcripts, and summarizes positive windows for predefined codes; model labels are compared with researcher coding and two researchers qualitatively rate the summaries.</x:v>
      </x:c>
      <x:c r="S123" s="32" t="str">
        <x:v>deductive model coding with human review and proposed subsequent human inductive analysis</x:v>
      </x:c>
      <x:c r="T123" s="32" t="str">
        <x:v>suicide prevention / psychosocial autopsy</x:v>
      </x:c>
      <x:c r="U123" s="32" t="str">
        <x:v>Dutch psychosocial autopsy study of railway suicides</x:v>
      </x:c>
      <x:c r="V123" s="32" t="str">
        <x:v>restricted; potential access only under MREC criteria and reasonable request</x:v>
      </x:c>
      <x:c r="W123" s="32" t="str">
        <x:v>38 full interview transcripts</x:v>
      </x:c>
      <x:c r="X123" s="32" t="str">
        <x:v>bereaved respondents represented in 38 interviews; exact number of unique respondents not separately reported in the inspected text</x:v>
      </x:c>
      <x:c r="Y123" s="32" t="str">
        <x:v>2,666 researcher-coded fragments; 1,254 LLM summaries qualitatively assessed; up to 30,000 words per interview</x:v>
      </x:c>
      <x:c r="Z123" s="32" t="str">
        <x:v>full interviews up to 30,000 words; model windows up to 300 words with overlap 75</x:v>
      </x:c>
      <x:c r="AA123" s="32" t="str">
        <x:v>Dutch</x:v>
      </x:c>
      <x:c r="AB123" s="32" t="str">
        <x:v>highly sensitive and potentially identifying suicide-bereavement interviews</x:v>
      </x:c>
      <x:c r="AC123" s="32" t="str">
        <x:v>Meta Llama</x:v>
      </x:c>
      <x:c r="AD123" s="32" t="str">
        <x:v>Meta-Llama-3-70B-Instruct, locally hosted via Hugging Face; 8,192-token context</x:v>
      </x:c>
      <x:c r="AE123" s="32" t="str">
        <x:v>few-shot binary classification and code-focused summarization; preliminary synthetic-data work and one transcript used for prompt engineering; one positive and one negative example per code removed from evaluation</x:v>
      </x:c>
      <x:c r="AF123" s="32" t="str">
        <x:v>no weight training; few-shot in-context examples</x:v>
      </x:c>
      <x:c r="AG123" s="32" t="str">
        <x:v>single model</x:v>
      </x:c>
      <x:c r="AH123" s="32" t="str">
        <x:v>binary code classifier, sliding-window labeler and source-referenced summarizer</x:v>
      </x:c>
      <x:c r="AI123" s="32" t="str">
        <x:v>researchers create and consensus-resolve the reference coding, engineer prompts/examples, and independently rate summaries before discussion</x:v>
      </x:c>
      <x:c r="AJ123" s="32" t="str">
        <x:v>coded fragment for binary classification; overlapping 300-word transcript window for full-corpus application; code-specific summary</x:v>
      </x:c>
      <x:c r="AK123" s="32" t="str">
        <x:v>binary code labels, code frequencies and source-referenced summaries</x:v>
      </x:c>
      <x:c r="AL123" s="32" t="str">
        <x:v>summaries point back to original data/code locations, enabling human verification; restricted source data limit external audit</x:v>
      </x:c>
      <x:c r="AM123" s="32" t="str">
        <x:v>manual coding by two independent researchers with third-researcher consensus</x:v>
      </x:c>
      <x:c r="AN123" s="32" t="str">
        <x:v>one main model run per task; no repeat seeds reported</x:v>
      </x:c>
      <x:c r="AO123" s="32" t="str">
        <x:v>sensitivity, specificity, accuracy, Cohen's kappa and code-frequency ratios</x:v>
      </x:c>
      <x:c r="AP123" s="32" t="str">
        <x:v>two researchers independently rate each summary good/adequate/poor and analyze error themes, then resolve interpretations</x:v>
      </x:c>
      <x:c r="AQ123" s="32" t="str">
        <x:v>two qualitative researchers plus a third consensus researcher for the manual corpus; two researchers for summary-quality review</x:v>
      </x:c>
      <x:c r="AR123" s="32" t="str">
        <x:v>binary model–researcher Cohen's kappa=.68; no reliability coefficient reported for good/adequate/poor summary ratings</x:v>
      </x:c>
      <x:c r="AS123" s="32" t="str">
        <x:v>descriptive accuracy, sensitivity/specificity, kappa, frequency ratios and qualitative error analysis</x:v>
      </x:c>
      <x:c r="AT123" s="32" t="str">
        <x:v>Binary classification accuracy=.84 (SD=.09), kappa=.68; sliding-window transcript classification accuracy=.67. About 80% of summaries were good/adequate, but 19.7% contained unsolicited elaboration, 3.0% omitted crucial information and 1.3% hallucinated.</x:v>
      </x:c>
      <x:c r="AU123" s="32" t="str">
        <x:v>model took about 5 hours per interview versus about 4 human coding hours, but processed all 38 over 8 days versus a four-month human project calendar; proposed speedups were not tested</x:v>
      </x:c>
      <x:c r="AV123" s="32" t="str">
        <x:v>MREC Amsterdam UMC NL76295.029.21; written consent; sensitive data restricted; model run locally</x:v>
      </x:c>
      <x:c r="AW123" s="32" t="str">
        <x:v>publisher supplementary material and exact open model identifier; data restricted; executable code and complete prompts not clearly deposited</x:v>
      </x:c>
      <x:c r="AX123" s="32" t="str">
        <x:v>corpus too small for training/test examples; 8,192-token context required windows that disrupted chronology; Dutch-only dataset; post-coding interpretation/time outside scope</x:v>
      </x:c>
      <x:c r="AY123" s="32" t="str">
        <x:v>The same research context shapes reference coding and output review; summary-rating reliability is absent. Calendar-time comparison is not equivalent to labor time, and the unoptimized model was slower per interview than a human.</x:v>
      </x:c>
      <x:c r="AZ123" s="32" t="str">
        <x:v>Applies established psychosocial-autopsy manual coding and a prior corpus; no publication duplicate identified.</x:v>
      </x:c>
      <x:c r="BA123" s="32" t="str">
        <x:v>not reported</x:v>
      </x:c>
      <x:c r="BB123" s="32" t="str">
        <x:v>not reported</x:v>
      </x:c>
      <x:c r="BC123" s="32" t="str">
        <x:v>full text inspected; Full-text-inspected evidence extraction retained in research/master_evidence.json.</x:v>
      </x:c>
    </x:row>
    <x:row r="124" ht="72" customHeight="1">
      <x:c r="A124" s="32" t="str">
        <x:v>gao_et_al_2025_mindcoder</x:v>
      </x:c>
      <x:c r="B124" s="32" t="str">
        <x:v>Gao, Jie, Zhiyao Shu, Shun Yi Yeo, Alok Prakash, Chien-Ming Huang, Mark Dredze, and Ziang Xiao. 2025. Efficiency with Rigor! A Trustworthy LLM-powered Workflow for Qualitative Data Analysis. arXiv:2501.00775v3.</x:v>
      </x:c>
      <x:c r="C124" s="32" t="str">
        <x:v>Efficiency with Rigor! A Trustworthy LLM-powered Workflow for Qualitative Data Analysis</x:v>
      </x:c>
      <x:c r="D124" s="32" t="str">
        <x:v>Jie Gao; Zhiyao Shu; Shun Yi Yeo; Alok Prakash; Chien-Ming Huang; Mark Dredze; Ziang Xiao</x:v>
      </x:c>
      <x:c r="E124" s="32" t="n">
        <x:v>2025</x:v>
      </x:c>
      <x:c r="F124" s="32" t="str">
        <x:v>arXiv:2501.00775v3</x:v>
      </x:c>
      <x:c r="G124" s="32" t="str">
        <x:v>preprint</x:v>
      </x:c>
      <x:c r="H124" s="32" t="str">
        <x:v>not peer reviewed / venue not verified</x:v>
      </x:c>
      <x:c r="I124" s="32" t="str">
        <x:v>arXiv v3 dated 26 October 2025; ACM template still contains placeholder conference acronym, 2018 date and XXXXX DOI, so it must not be represented as an accepted archival paper</x:v>
      </x:c>
      <x:c r="J124" s="32" t="str">
        <x:v>https://arxiv.org/abs/2501.00775</x:v>
      </x:c>
      <x:c r="K124" s="32" t="str">
        <x:v>10.48550/arXiv.2501.00775</x:v>
      </x:c>
      <x:c r="L124" s="32" t="n">
        <x:v>1</x:v>
      </x:c>
      <x:c r="M124" s="32" t="str">
        <x:v>OpenAlex cited_by_count; retrieved 2026-08-24</x:v>
      </x:c>
      <x:c r="N124" s="32" t="str">
        <x:v>core</x:v>
      </x:c>
      <x:c r="O124" s="32" t="str">
        <x:v>MindCoder human-in-the-loop qualitative-analysis system</x:v>
      </x:c>
      <x:c r="P124" s="32" t="str">
        <x:v>Design and evaluate a workflow that automates descriptive QDA stages while exposing reasoning and supporting analyst intervention, reflection and auditable codebooks.</x:v>
      </x:c>
      <x:c r="Q124" s="32" t="str">
        <x:v>human-centered, trustworthy thematic analysis / qualitative data analysis</x:v>
      </x:c>
      <x:c r="R124" s="32" t="str">
        <x:v>A GPT-5 web application chains raw text to open codes, subthemes, themes, findings and a theme map, with self-critique and user editing. Eight formative interviews derive requirements; a 12-person Latin-square comparison against Atlas.ti AI Coding and a blinded two-expert review assess experience/output quality; a separate six-dataset technical test uses lexical Jaccard coverage.</x:v>
      </x:c>
      <x:c r="S124" s="32" t="str">
        <x:v>primarily inductive; one participant demonstrates deductive use through research questions/predefined themes</x:v>
      </x:c>
      <x:c r="T124" s="32" t="str">
        <x:v>HCI and general qualitative research tooling</x:v>
      </x:c>
      <x:c r="U124" s="32" t="str">
        <x:v>six technical-evaluation text sets plus two public interview datasets on software quality and qualitative-data teaching</x:v>
      </x:c>
      <x:c r="V124" s="32" t="str">
        <x:v>technical and study datasets described as supplementary/public; participant-study recordings not public</x:v>
      </x:c>
      <x:c r="W124" s="32" t="str">
        <x:v>72 technical-evaluation documents (12 each across six types); four roughly 1,000-word interview excerpts used across two user-study tasks</x:v>
      </x:c>
      <x:c r="X124" s="32" t="str">
        <x:v>8 formative QDA practitioners; 12 user-study analysts; 2 external evaluators</x:v>
      </x:c>
      <x:c r="Y124" s="32" t="str">
        <x:v>technical documents 2,000–4,000 words each; each user-study dataset consisted of two approximately 1,000-word interviews</x:v>
      </x:c>
      <x:c r="Z124" s="32" t="str">
        <x:v>2,000–4,000 words in technical test; about 2,000 words per user-study dataset</x:v>
      </x:c>
      <x:c r="AA124" s="32" t="str">
        <x:v>English</x:v>
      </x:c>
      <x:c r="AB124" s="32" t="str">
        <x:v>public/non-sensitive task datasets; human-study recordings collected with consent</x:v>
      </x:c>
      <x:c r="AC124" s="32" t="str">
        <x:v>OpenAI GPT</x:v>
      </x:c>
      <x:c r="AD124" s="32" t="str">
        <x:v>GPT-5 via API with reasoning effort set to minimal; Atlas.ti baseline uses an undisclosed OpenAI model</x:v>
      </x:c>
      <x:c r="AE124" s="32" t="str">
        <x:v>four-stage prompt chain with about 1,000 instruction words per stage; user-defined code counts and prompts; self-critique, verification and JSON-constrained outputs; full prompt about 6,000 words in appendix/supplement</x:v>
      </x:c>
      <x:c r="AF124" s="32" t="str">
        <x:v>none reported</x:v>
      </x:c>
      <x:c r="AG124" s="32" t="str">
        <x:v>single-model staged workflow</x:v>
      </x:c>
      <x:c r="AH124" s="32" t="str">
        <x:v>mechanical open coding, clustering, theme naming, quote preservation, self-critique, findings summary and DOT theme-map generation</x:v>
      </x:c>
      <x:c r="AI124" s="32" t="str">
        <x:v>analysts choose scope/specificity, inspect raw text and rationales, edit/regenerate codes and themes, prompt, memo and retain interpretive responsibility; authors/thematic analysts study use; external evaluators score outputs</x:v>
      </x:c>
      <x:c r="AJ124" s="32" t="str">
        <x:v>text chunk, code, subtheme, theme and analyst interaction trajectory</x:v>
      </x:c>
      <x:c r="AK124" s="32" t="str">
        <x:v>open codes tied to exact chunks, subthemes, themes, self-critiques, rationales, key findings, theme maps, memos, prompt history and final codebook trajectory</x:v>
      </x:c>
      <x:c r="AL124" s="32" t="str">
        <x:v>exact original chunks are retained under codes; users can reopen source text; prompts, changes, memos and trajectories are exported</x:v>
      </x:c>
      <x:c r="AM124" s="32" t="str">
        <x:v>Atlas.ti AI Coding in a counterbalanced within-subject comparison</x:v>
      </x:c>
      <x:c r="AN124" s="32" t="str">
        <x:v>technical reasoning chain repeated five times per dataset; user tasks one run per participant/tool; seeds not reported</x:v>
      </x:c>
      <x:c r="AO124" s="32" t="str">
        <x:v>word-set Jaccard coverage from text to codes</x:v>
      </x:c>
      <x:c r="AP124" s="32" t="str">
        <x:v>12 analysts use both systems on different datasets and complete Likert/think-aloud/interviews; two source-blinded external evaluators independently rate 24 codebooks on six questions spanning Lincoln–Guba trustworthiness dimensions</x:v>
      </x:c>
      <x:c r="AQ124" s="32" t="str">
        <x:v>12 analysts (4 expert, 6 intermediate, 2 novice self-reports); external E1 psychology PhD student with 4 years QDA, E2 data-science undergraduate with about 2 years QDA</x:v>
      </x:c>
      <x:c r="AR124" s="32" t="str">
        <x:v>not reported for external evaluators; user-interview analysis used first-author coding, second-author review/consensus and team member checking</x:v>
      </x:c>
      <x:c r="AS124" s="32" t="str">
        <x:v>paired t tests for external 10-point ratings; user Likert t tests were nonsignificant and reported descriptively</x:v>
      </x:c>
      <x:c r="AT124" s="32" t="str">
        <x:v>Technical text-to-code lexical Jaccard averaged 89.6% (meeting transcripts 66.3%). User Likert differences were nonsignificant; MindCoder had higher descriptive agreement for flexibility/reflexivity/modification/ transparency, but Atlas.ti for efficiency and source engagement. Two experts rated MindCoder higher on all six questions (paired t, all p&lt;.01), while noting redundancy, over-conceptualization and hierarchy errors.</x:v>
      </x:c>
      <x:c r="AU124" s="32" t="str">
        <x:v>Atlas.ti was perceived faster (9 versus 7 agreeing); GPT-5 latency hindered some users; generation took about 15 minutes for more than 10,000 words and no cost accounting was reported</x:v>
      </x:c>
      <x:c r="AV124" s="32" t="str">
        <x:v>institutional IRB approval reported for formative and user studies; participant consent/recording described; model-provider data handling and exact protocol identifiers not reported</x:v>
      </x:c>
      <x:c r="AW124" s="32" t="str">
        <x:v>full prompts and technical dataset described in appendix/supplement plus Atlas.ti demo link; no verified public source-code repository or fixed model snapshot</x:v>
      </x:c>
      <x:c r="AX124" s="32" t="str">
        <x:v>eight formative participants mainly positivist; 12-person study; only Atlas.ti baseline and both use OpenAI models; expert evaluation preliminary; GPT-5 latency; other trustworthiness/triangulation strategies untested</x:v>
      </x:c>
      <x:c r="AY124" s="32" t="str">
        <x:v>Word-overlap Jaccard is incorrectly treated as content stability/trustworthiness and evaluates only text-to-code, not interpretive stages. External evaluation has only two raters with no reliability statistic, including one undergraduate; user-study output differences confound workflow, UI, model and verbosity.</x:v>
      </x:c>
      <x:c r="AZ124" s="32" t="str">
        <x:v>Builds on prior LLM/QDA systems but no duplicate publication identified.</x:v>
      </x:c>
      <x:c r="BA124" s="32" t="str">
        <x:v>not reported</x:v>
      </x:c>
      <x:c r="BB124" s="32" t="str">
        <x:v>not reported</x:v>
      </x:c>
      <x:c r="BC124" s="32" t="str">
        <x:v>full text inspected; Full-text-inspected evidence extraction retained in research/master_evidence.json.</x:v>
      </x:c>
    </x:row>
    <x:row r="125" ht="72" customHeight="1">
      <x:c r="A125" s="32" t="str">
        <x:v>hara_et_al_2025_or_nurses</x:v>
      </x:c>
      <x:c r="B125" s="32" t="str">
        <x:v>Hara, Kentaro, Reika Tachibana, Ryosuke Kumashiro, Kodai Ichihara, Takahiro Uemura, Hiroshi Maeda, Michiko Yamaguchi, and Takahiro Inoue. 2025. Emotional Analysis of Operating Room Nurses in Acute Care Hospitals in Japan: Insights Using ChatGPT. BMC Nursing 24:30. https://doi.org/10.1186/s12912-024-02655-9.</x:v>
      </x:c>
      <x:c r="C125" s="32" t="str">
        <x:v>Emotional analysis of operating room nurses in acute care hospitals in Japan: insights using ChatGPT</x:v>
      </x:c>
      <x:c r="D125" s="32" t="str">
        <x:v>Kentaro Hara; Reika Tachibana; Ryosuke Kumashiro; Kodai Ichihara; Takahiro Uemura; Hiroshi Maeda; Michiko Yamaguchi; Takahiro Inoue</x:v>
      </x:c>
      <x:c r="E125" s="32" t="n">
        <x:v>2025</x:v>
      </x:c>
      <x:c r="F125" s="32" t="str">
        <x:v>BMC Nursing 24:30</x:v>
      </x:c>
      <x:c r="G125" s="32" t="str">
        <x:v>journal article</x:v>
      </x:c>
      <x:c r="H125" s="32" t="str">
        <x:v>peer reviewed</x:v>
      </x:c>
      <x:c r="I125" s="32" t="str">
        <x:v>received 30 May 2024; accepted 23 December 2024; published 9 January 2025</x:v>
      </x:c>
      <x:c r="J125" s="32" t="str">
        <x:v>https://doi.org/10.1186/s12912-024-02655-9</x:v>
      </x:c>
      <x:c r="K125" s="32" t="str">
        <x:v>10.1186/s12912-024-02655-9</x:v>
      </x:c>
      <x:c r="L125" s="32" t="n">
        <x:v>9</x:v>
      </x:c>
      <x:c r="M125" s="32" t="str">
        <x:v>OpenAlex cited_by_count; retrieved 2026-08-24</x:v>
      </x:c>
      <x:c r="N125" s="32" t="str">
        <x:v>core</x:v>
      </x:c>
      <x:c r="O125" s="32" t="str">
        <x:v>Japanese operating-room nurse ChatGPT emotional/thematic analysis</x:v>
      </x:c>
      <x:c r="P125" s="32" t="str">
        <x:v>Use ChatGPT-4o as a supplement to human thematic, emotional and subjectivity analysis of operating-room nurses' experiences.</x:v>
      </x:c>
      <x:c r="Q125" s="32" t="str">
        <x:v>COREQ-reported thematic analysis plus emotional and subjectivity analysis</x:v>
      </x:c>
      <x:c r="R125" s="32" t="str">
        <x:v>Ten interview transcripts are coded/grouped into themes with ChatGPT-4o and reviewed by researchers; ChatGPT assigns ad hoc -100 to +100 emotion/subjectivity scores, followed by keyword co-occurrence, clustering and descriptive visualizations; two human researchers separately conduct manual emotional analysis and resolve differences by discussion.</x:v>
      </x:c>
      <x:c r="S125" s="32" t="str">
        <x:v>inductive thematic coding plus prompted scalar sentiment/subjectivity classification</x:v>
      </x:c>
      <x:c r="T125" s="32" t="str">
        <x:v>nursing / perioperative workforce well-being</x:v>
      </x:c>
      <x:c r="U125" s="32" t="str">
        <x:v>single-center semi-structured interviews with operating-room nurses at Nagasaki Medical Center</x:v>
      </x:c>
      <x:c r="V125" s="32" t="str">
        <x:v>available from corresponding author on reasonable request</x:v>
      </x:c>
      <x:c r="W125" s="32" t="str">
        <x:v>10 interviews</x:v>
      </x:c>
      <x:c r="X125" s="32" t="str">
        <x:v>10 operating-room nurses</x:v>
      </x:c>
      <x:c r="Y125" s="32" t="str">
        <x:v>200 total interview minutes; statement count not reported</x:v>
      </x:c>
      <x:c r="Z125" s="32" t="str">
        <x:v>average 20 minutes per interview</x:v>
      </x:c>
      <x:c r="AA125" s="32" t="str">
        <x:v>Japanese interview setting; transcript/model input language not explicitly reported</x:v>
      </x:c>
      <x:c r="AB125" s="32" t="str">
        <x:v>health-workforce interviews, anonymized</x:v>
      </x:c>
      <x:c r="AC125" s="32" t="str">
        <x:v>OpenAI GPT</x:v>
      </x:c>
      <x:c r="AD125" s="32" t="str">
        <x:v>ChatGPT-4o; snapshot, interface/API and date not reported</x:v>
      </x:c>
      <x:c r="AE125" s="32" t="str">
        <x:v>prompts and scoring instructions not reproduced in the article; the model codes themes and assigns emotion/subjectivity values</x:v>
      </x:c>
      <x:c r="AF125" s="32" t="str">
        <x:v>none reported</x:v>
      </x:c>
      <x:c r="AG125" s="32" t="str">
        <x:v>single model</x:v>
      </x:c>
      <x:c r="AH125" s="32" t="str">
        <x:v>theme/pattern identifier and emotion/subjectivity scorer</x:v>
      </x:c>
      <x:c r="AI125" s="32" t="str">
        <x:v>multiple researchers review AI codes/themes and agree final themes; two qualitative researchers independently perform manual emotional analysis and resolve discrepancies; authors contextualize results</x:v>
      </x:c>
      <x:c r="AJ125" s="32" t="str">
        <x:v>interview statement/phrase</x:v>
      </x:c>
      <x:c r="AK125" s="32" t="str">
        <x:v>codes, themes, emotional and subjectivity scores, co-occurrence network and clusters</x:v>
      </x:c>
      <x:c r="AL125" s="32" t="str">
        <x:v>some tables/visualizations connect themes to results, but prompt/output logs and a systematic source-quote audit are absent</x:v>
      </x:c>
      <x:c r="AM125" s="32" t="str">
        <x:v>two-researcher manual emotional/thematic interpretation</x:v>
      </x:c>
      <x:c r="AN125" s="32" t="str">
        <x:v>not reported</x:v>
      </x:c>
      <x:c r="AO125" s="32" t="str">
        <x:v>descriptive statistics, arbitrary -100 to +100 emotion/subjectivity scales, keyword co-occurrence and cluster analysis</x:v>
      </x:c>
      <x:c r="AP125" s="32" t="str">
        <x:v>narrative comparison of ChatGPT and human analyses; no blinded rubric or item-level adjudication design reported</x:v>
      </x:c>
      <x:c r="AQ125" s="32" t="str">
        <x:v>two independent qualitative researchers for manual emotional analysis; broader research-team review, credentials not specified</x:v>
      </x:c>
      <x:c r="AR125" s="32" t="str">
        <x:v>not reported; discrepancies resolved by discussion</x:v>
      </x:c>
      <x:c r="AS125" s="32" t="str">
        <x:v>descriptive score distributions and unspecific cluster analysis; algorithms/validation not sufficiently reported</x:v>
      </x:c>
      <x:c r="AT125" s="32" t="str">
        <x:v>Both approaches identified broad themes such as patient care, safety and skills; authors report ChatGPT efficient for broad patterns while humans captured ambivalence/contextual nuance. No item-level human–AI agreement statistic supports the comparison.</x:v>
      </x:c>
      <x:c r="AU125" s="32" t="str">
        <x:v>AI called efficient, but no time, cost or workload measurement</x:v>
      </x:c>
      <x:c r="AV125" s="32" t="str">
        <x:v>Nagasaki Medical Center approval 2023058; informed consent; anonymization/confidentiality; data available by request</x:v>
      </x:c>
      <x:c r="AW125" s="32" t="str">
        <x:v>two supplementary files and interview guide; model prompts, raw outputs, code and exact snapshot not reported</x:v>
      </x:c>
      <x:c r="AX125" s="32" t="str">
        <x:v>single center and 10 participants; ChatGPT misses implicit/context-specific emotions; larger/diverse samples needed</x:v>
      </x:c>
      <x:c r="AY125" s="32" t="str">
        <x:v>The paper calls uniform AI scoring objective/reproducible without validating the invented scales, providing repeats or reporting prompts. Human–AI comparison is largely narrative, and claims about reducing burnout/turnover are not tested outcomes.</x:v>
      </x:c>
      <x:c r="AZ125" s="32" t="str">
        <x:v>no duplicate or direct methodological companion identified</x:v>
      </x:c>
      <x:c r="BA125" s="32" t="str">
        <x:v>not reported</x:v>
      </x:c>
      <x:c r="BB125" s="32" t="str">
        <x:v>not reported</x:v>
      </x:c>
      <x:c r="BC125" s="32" t="str">
        <x:v>full text inspected; Full-text-inspected evidence extraction retained in research/master_evidence.json.</x:v>
      </x:c>
    </x:row>
    <x:row r="126" ht="72" customHeight="1">
      <x:c r="A126" s="32" t="str">
        <x:v>mehta_et_al_2025_genai_qualitative</x:v>
      </x:c>
      <x:c r="B126" s="32" t="str">
        <x:v>Mehta, Supriya D., Souvik Paul, Enid Awiti, Sophie Young, Garazi Zulaika, Fredrick O. Otieno, Penelope A. Phillips-Howard, Linda Mason, and Runa Bhaumik. 2025. Evaluation of Large Language Models within GenAI in Qualitative Research. Scientific Reports 15:34993. https://doi.org/10.1038/s41598-025-18969-w.</x:v>
      </x:c>
      <x:c r="C126" s="32" t="str">
        <x:v>Evaluation of large language models within GenAI in qualitative research</x:v>
      </x:c>
      <x:c r="D126" s="32" t="str">
        <x:v>Supriya D Mehta; Souvik Paul; Enid Awiti; Sophie Young; Garazi Zulaika; Fredrick O Otieno; Penelope A Phillips-Howard; Linda Mason; Runa Bhaumik</x:v>
      </x:c>
      <x:c r="E126" s="32" t="n">
        <x:v>2025</x:v>
      </x:c>
      <x:c r="F126" s="32" t="str">
        <x:v>Scientific Reports 15:34993</x:v>
      </x:c>
      <x:c r="G126" s="32" t="str">
        <x:v>journal article</x:v>
      </x:c>
      <x:c r="H126" s="32" t="str">
        <x:v>peer reviewed</x:v>
      </x:c>
      <x:c r="I126" s="32" t="str">
        <x:v>received 13 February 2025; accepted 4 September 2025; published 7 October 2025</x:v>
      </x:c>
      <x:c r="J126" s="32" t="str">
        <x:v>https://doi.org/10.1038/s41598-025-18969-w</x:v>
      </x:c>
      <x:c r="K126" s="32" t="str">
        <x:v>10.1038/s41598-025-18969-w</x:v>
      </x:c>
      <x:c r="L126" s="32" t="n">
        <x:v>14</x:v>
      </x:c>
      <x:c r="M126" s="32" t="str">
        <x:v>OpenAlex cited_by_count; retrieved 2026-08-24</x:v>
      </x:c>
      <x:c r="N126" s="32" t="str">
        <x:v>core</x:v>
      </x:c>
      <x:c r="O126" s="32" t="str">
        <x:v>CaCHe/CCG Kenyan FGD human analysis plus GPT-4o reanalysis</x:v>
      </x:c>
      <x:c r="P126" s="32" t="str">
        <x:v>Compare GPT-4o thematic and sentiment analysis with a rigorous prior human analysis, especially theme description, quote selection, quote support and hallucination.</x:v>
      </x:c>
      <x:c r="Q126" s="32" t="str">
        <x:v>inductive thematic analysis and exploratory sentiment analysis</x:v>
      </x:c>
      <x:c r="R126" s="32" t="str">
        <x:v>GPT-4o receives all translated FGD transcripts for girls and men separately, repeatedly generates subthemes until no new ones appear, then produces theme overviews and three supporting quotes; two original human analysts independently score outputs with a literature-derived rubric, and a separate prompted sentiment analysis is similarly reviewed.</x:v>
      </x:c>
      <x:c r="S126" s="32" t="str">
        <x:v>hybrid: initial themes generated inductively, then two human primary themes/subthemes are supplied in a later prompt; sentiment uses predefined categories</x:v>
      </x:c>
      <x:c r="T126" s="32" t="str">
        <x:v>global public health / adolescent sexual and reproductive health</x:v>
      </x:c>
      <x:c r="U126" s="32" t="str">
        <x:v>Cups and Community Health qualitative study nested in Cups or Cash for Girls trial</x:v>
      </x:c>
      <x:c r="V126" s="32" t="str">
        <x:v>dataset available at DOI 10.25417/uic.26495884.v1</x:v>
      </x:c>
      <x:c r="W126" s="32" t="str">
        <x:v>11 FGD transcripts: 6 girl groups and 5 community-men groups</x:v>
      </x:c>
      <x:c r="X126" s="32" t="str">
        <x:v>54 adolescent girls/young women and 53 community men</x:v>
      </x:c>
      <x:c r="Y126" s="32" t="str">
        <x:v>41,280 words for girls and 59,985 words for men; 13 girl themes and 11 male themes per evaluated result set</x:v>
      </x:c>
      <x:c r="Z126" s="32" t="str">
        <x:v>FGDs lasted 1.5–2 hours</x:v>
      </x:c>
      <x:c r="AA126" s="32" t="str">
        <x:v>English, Swahili and Dholuo collection; translated English supplied to model</x:v>
      </x:c>
      <x:c r="AB126" s="32" t="str">
        <x:v>sensitive sexual/reproductive-health discussions; consent and multiple IRBs</x:v>
      </x:c>
      <x:c r="AC126" s="32" t="str">
        <x:v>OpenAI GPT</x:v>
      </x:c>
      <x:c r="AD126" s="32" t="str">
        <x:v>reported as GPT-4o 'November 2023 version'; this label is internally suspect because GPT-4o did not exist in November 2023</x:v>
      </x:c>
      <x:c r="AE126" s="32" t="str">
        <x:v>standardized three-part prompt with questions, inductive theme request, later supplied primary themes/subthemes and exact-quote instructions; temperature tested .7–1.2 and fixed .7; max output 4,000 tokens</x:v>
      </x:c>
      <x:c r="AF126" s="32" t="str">
        <x:v>none reported</x:v>
      </x:c>
      <x:c r="AG126" s="32" t="str">
        <x:v>single model</x:v>
      </x:c>
      <x:c r="AH126" s="32" t="str">
        <x:v>theme generator, quote selector, sentiment classifier and self-identified-bias reporter</x:v>
      </x:c>
      <x:c r="AI126" s="32" t="str">
        <x:v>two prior human analysts independently coded original data; the same two independently score model themes/quotes and resolve contextual interpretation; broader team resolves original disagreements</x:v>
      </x:c>
      <x:c r="AJ126" s="32" t="str">
        <x:v>complete sex-specific transcript corpus for themes; selected quotation for evaluation</x:v>
      </x:c>
      <x:c r="AK126" s="32" t="str">
        <x:v>themes/subthemes, overviews, keywords, supporting quotes, sentiment categories/quotes and bias inventory</x:v>
      </x:c>
      <x:c r="AL126" s="32" t="str">
        <x:v>model is explicitly asked for exact quotes; two source-familiar evaluators trace quotes to transcripts and document alterations/hallucinations</x:v>
      </x:c>
      <x:c r="AM126" s="32" t="str">
        <x:v>published independent human thematic analysis of the same data; repeat model result sets; VADER/circumplex sentiment category frameworks</x:v>
      </x:c>
      <x:c r="AN126" s="32" t="str">
        <x:v>thematic analysis repeated until no new themes; three evaluated result sets shown for each corpus; random seeds not reported</x:v>
      </x:c>
      <x:c r="AO126" s="32" t="str">
        <x:v>BERTScore F1 for subtheme repeat similarity (.89–.99), percent quote support, Cohen's kappa, Gwet's AC1 and percent rater agreement</x:v>
      </x:c>
      <x:c r="AP126" s="32" t="str">
        <x:v>two original analysts independently apply a COREQ/SRQR/CASP-informed rubric to theme explanation and each supporting quote; ratings reported separately with reliability statistics</x:v>
      </x:c>
      <x:c r="AQ126" s="32" t="str">
        <x:v>two investigators who had independently conducted the original human qualitative analysis</x:v>
      </x:c>
      <x:c r="AR126" s="32" t="str">
        <x:v>percent agreement, Cohen's kappa and Gwet's AC1 reported by task/corpus; variable from fair to excellent and generally lower for male/sentiment judgments</x:v>
      </x:c>
      <x:c r="AS126" s="32" t="str">
        <x:v>descriptive proportions plus multiple inter-rater statistics; no inferential human–AI equivalence test</x:v>
      </x:c>
      <x:c r="AT126" s="32" t="str">
        <x:v>Theme descriptions were almost always judged complete and no generated subtheme was rejected outright, but quote quality was poor: consistency 64–87% for girls and 33–79% for men; strong support 36–67% and 18–55%, respectively. Quote hallucinations changed words, truncated or combined text and sometimes reversed who was under pressure.</x:v>
      </x:c>
      <x:c r="AU126" s="32" t="str">
        <x:v>no time or API cost comparison; authors note human checking/feedback may erase practical benefit</x:v>
      </x:c>
      <x:c r="AV126" s="32" t="str">
        <x:v>Maseno MUERC MSU/DRPI/MUERC/01021/21, UIC 2022-0220 and LSTM 21-087 approvals; written consent; translated sensitive data sent through an API/Colab workflow; the paper's assurance about OpenAI data access is broader than demonstrated</x:v>
      </x:c>
      <x:c r="AW126" s="32" t="str">
        <x:v>complete annotated code in supplement; prompts and repeat outputs in supplementary tables; dataset DOI 10.25417/uic.26495884.v1</x:v>
      </x:c>
      <x:c r="AX126" s="32" t="str">
        <x:v>secondary dataset not designed for AI evaluation; one setting/topic/method; variable rubric reliability; cultural/linguistic context mismatch; sentiment-category limitations</x:v>
      </x:c>
      <x:c r="AY126" s="32" t="str">
        <x:v>The reported model version/date is internally impossible or mislabeled. BERTScore stability of subtheme text does not establish thematic validity, and evaluators are source experts but not independent of the original benchmark.</x:v>
      </x:c>
      <x:c r="AZ126" s="32" t="str">
        <x:v>Direct computational reanalysis of the authors' previously published human CaCHe qualitative study; not an independent dataset.</x:v>
      </x:c>
      <x:c r="BA126" s="32" t="str">
        <x:v>not reported</x:v>
      </x:c>
      <x:c r="BB126" s="32" t="str">
        <x:v>not reported</x:v>
      </x:c>
      <x:c r="BC126" s="32" t="str">
        <x:v>full text inspected; Full-text-inspected evidence extraction retained in research/master_evidence.json.</x:v>
      </x:c>
    </x:row>
    <x:row r="127" ht="72" customHeight="1">
      <x:c r="A127" s="32" t="str">
        <x:v>shah_et_al_2025_inductive_deductive_re</x:v>
      </x:c>
      <x:c r="B127" s="32" t="str">
        <x:v>Shah, Syed Tauhid Ullah, Mohamad Hussein, Ann Barcomb, and Mohammad Moshirpour. 2025. From Inductive to Deductive: LLMs-Based Qualitative Data Analysis in Requirements Engineering. arXiv:2504.19384v1.</x:v>
      </x:c>
      <x:c r="C127" s="32" t="str">
        <x:v>From Inductive to Deductive: LLMs-Based Qualitative Data Analysis in Requirements Engineering</x:v>
      </x:c>
      <x:c r="D127" s="32" t="str">
        <x:v>Syed Tauhid Ullah Shah; Mohamad Hussein; Ann Barcomb; Mohammad Moshirpour</x:v>
      </x:c>
      <x:c r="E127" s="32" t="n">
        <x:v>2025</x:v>
      </x:c>
      <x:c r="F127" s="32" t="str">
        <x:v>arXiv:2504.19384v1</x:v>
      </x:c>
      <x:c r="G127" s="32" t="str">
        <x:v>preprint</x:v>
      </x:c>
      <x:c r="H127" s="32" t="str">
        <x:v>not peer reviewed</x:v>
      </x:c>
      <x:c r="I127" s="32" t="str">
        <x:v>arXiv v1 dated 27 April 2025</x:v>
      </x:c>
      <x:c r="J127" s="32" t="str">
        <x:v>https://arxiv.org/abs/2504.19384</x:v>
      </x:c>
      <x:c r="K127" s="32" t="str">
        <x:v>10.48550/arXiv.2504.19384</x:v>
      </x:c>
      <x:c r="L127" s="32" t="n">
        <x:v>0</x:v>
      </x:c>
      <x:c r="M127" s="32" t="str">
        <x:v>OpenAlex cited_by_count; retrieved 2026-08-24</x:v>
      </x:c>
      <x:c r="N127" s="32" t="str">
        <x:v>core</x:v>
      </x:c>
      <x:c r="O127" s="32" t="str">
        <x:v>LLM4QDARE requirements-classification study</x:v>
      </x:c>
      <x:c r="P127" s="32" t="str">
        <x:v>Compare Llama 2, Mistral and GPT-4 against human requirement labels across shot count, prompt length and contextual detail.</x:v>
      </x:c>
      <x:c r="Q127" s="32" t="str">
        <x:v>inductive and deductive qualitative data analysis for requirements engineering</x:v>
      </x:c>
      <x:c r="R127" s="32" t="str">
        <x:v>Two analysts assign one-word functional labels to requirement statements and reconcile a fixed ground truth; three LLMs then perform multiclass single-label classification under zero-, one- and few-shot prompts. The paper calls zero-shot classification 'inductive' and example-guided classification 'deductive.'</x:v>
      </x:c>
      <x:c r="S127" s="32" t="str">
        <x:v>claimed inductive/deductive; operationalized as zero-/few-shot fixed-ground-truth classification</x:v>
      </x:c>
      <x:c r="T127" s="32" t="str">
        <x:v>software requirements engineering</x:v>
      </x:c>
      <x:c r="U127" s="32" t="str">
        <x:v>Library Management System and Smart Home System requirements from PURE plus unspecified web SRS/FRS documents</x:v>
      </x:c>
      <x:c r="V127" s="32" t="str">
        <x:v>repository reported; precise analyzed sample not described in the paper</x:v>
      </x:c>
      <x:c r="W127" s="32" t="str">
        <x:v>not reported</x:v>
      </x:c>
      <x:c r="X127" s="32" t="str">
        <x:v>not applicable; requirements documents, not participant qualitative data</x:v>
      </x:c>
      <x:c r="Y127" s="32" t="str">
        <x:v>number of requirements, documents, classes and train/test instances not reported</x:v>
      </x:c>
      <x:c r="Z127" s="32" t="str">
        <x:v>individual requirement statements</x:v>
      </x:c>
      <x:c r="AA127" s="32" t="str">
        <x:v>English</x:v>
      </x:c>
      <x:c r="AB127" s="32" t="str">
        <x:v>public software requirements; non-sensitive</x:v>
      </x:c>
      <x:c r="AC127" s="32" t="str">
        <x:v>OpenAI GPT; Mistral; Meta Llama</x:v>
      </x:c>
      <x:c r="AD127" s="32" t="str">
        <x:v>GPT-4 Turbo API; Mistral 7B and LLaMA-2 7B via Hugging Face; exact model repository revisions not reported</x:v>
      </x:c>
      <x:c r="AE127" s="32" t="str">
        <x:v>zero-, one- and three-example few-shot prompts; short/medium/long instruction variants; no/some/full system context; temperature 0</x:v>
      </x:c>
      <x:c r="AF127" s="32" t="str">
        <x:v>none; in-context examples only</x:v>
      </x:c>
      <x:c r="AG127" s="32" t="str">
        <x:v>single-model comparative experiments</x:v>
      </x:c>
      <x:c r="AH127" s="32" t="str">
        <x:v>single-label requirement classifier</x:v>
      </x:c>
      <x:c r="AI127" s="32" t="str">
        <x:v>two software-requirements analysts independently label, calculate kappa and reconcile ground truth; authors design prompts and evaluate</x:v>
      </x:c>
      <x:c r="AJ127" s="32" t="str">
        <x:v>requirement statement</x:v>
      </x:c>
      <x:c r="AK127" s="32" t="str">
        <x:v>one-word functional/category labels mapped to requirements</x:v>
      </x:c>
      <x:c r="AL127" s="32" t="str">
        <x:v>labels remain linked to requirement statements and repository is cited; no theme/code hierarchy or interpretive memo</x:v>
      </x:c>
      <x:c r="AM127" s="32" t="str">
        <x:v>two-human consensus ground truth and three-model comparison across prompt conditions</x:v>
      </x:c>
      <x:c r="AN127" s="32" t="str">
        <x:v>multiple runs claimed for SD/ICC, but number of runs and seeds not reported</x:v>
      </x:c>
      <x:c r="AO127" s="32" t="str">
        <x:v>Cohen's kappa, accuracy, precision, recall, F1, standard deviation and intraclass correlation coefficient</x:v>
      </x:c>
      <x:c r="AP127" s="32" t="str">
        <x:v>no independent qualitative evaluation beyond the two analysts who created the reference labels</x:v>
      </x:c>
      <x:c r="AQ127" s="32" t="str">
        <x:v>two software-engineering analysts with 1.5 years and 8 months requirements experience</x:v>
      </x:c>
      <x:c r="AR127" s="32" t="str">
        <x:v>human–human kappa .80 Library/.78 Smart Home; best GPT–human kappa .738/.734</x:v>
      </x:c>
      <x:c r="AS127" s="32" t="str">
        <x:v>descriptive metric tables; ICC formulation, confidence intervals and significance testing not reported</x:v>
      </x:c>
      <x:c r="AT127" s="32" t="str">
        <x:v>GPT-4 few-shot kappa=.738/.734 and accuracy=.86/.85, versus zero-shot kappa=.543/.541 and accuracy=.72/.71. Long/full-context prompts performed best. GPT consistency is reported as ICC .93/.92, but repeat count is absent.</x:v>
      </x:c>
      <x:c r="AU127" s="32" t="str">
        <x:v>human coding reported as 74 total hours; LLM manual-effort reduction asserted without model runtime or cost</x:v>
      </x:c>
      <x:c r="AV127" s="32" t="str">
        <x:v>no ethics statement; public requirements appear non-sensitive</x:v>
      </x:c>
      <x:c r="AW127" s="32" t="str">
        <x:v>GitHub repository https://github.com/SyedTauhidUllahShah/LLM4QDARE; prompt templates in paper; exact analyzed N, run count and model revisions absent</x:v>
      </x:c>
      <x:c r="AX127" s="32" t="str">
        <x:v>two test systems may not represent diverse real systems; dataset/documents and prompts may not cover specialized contexts; model and human bias</x:v>
      </x:c>
      <x:c r="AY127" s="32" t="str">
        <x:v>The 'inductive' condition is not inductive thematic analysis: it is one-label classification evaluated against a pre-existing consensus label set. Sample/class counts and repeat count are missing, ICC use is under-specified, and claims of reduced subjectivity/manual effort are not empirically measured.</x:v>
      </x:c>
      <x:c r="AZ127" s="32" t="str">
        <x:v>extends QDAcity-RE/autocoding and requirements-classification work; no duplicate publication identified</x:v>
      </x:c>
      <x:c r="BA127" s="32" t="str">
        <x:v>not reported</x:v>
      </x:c>
      <x:c r="BB127" s="32" t="str">
        <x:v>not reported</x:v>
      </x:c>
      <x:c r="BC127" s="32" t="str">
        <x:v>full text inspected; Full-text-inspected evidence extraction retained in research/master_evidence.json.</x:v>
      </x:c>
    </x:row>
    <x:row r="128" ht="72" customHeight="1">
      <x:c r="A128" s="32" t="str">
        <x:v>qiao_et_al_2025_maternal_health</x:v>
      </x:c>
      <x:c r="B128" s="32" t="str">
        <x:v>Qiao, Shan, Xingyu Fang, Junbo Wang, Ran Zhang, Xiaoming Li, and Yuhao Kang. 2025. Generative AI for Thematic Analysis in a Maternal Health Study: Coding Semistructured Interviews Using Large Language Models. Applied Psychology: Health and Well-Being 17(3):e70038. https://doi.org/10.1111/aphw.70038.</x:v>
      </x:c>
      <x:c r="C128" s="32" t="str">
        <x:v>Generative AI for thematic analysis in a maternal health study: coding semistructured interviews using large language models</x:v>
      </x:c>
      <x:c r="D128" s="32" t="str">
        <x:v>Shan Qiao; Xingyu Fang; Junbo Wang; Ran Zhang; Xiaoming Li; Yuhao Kang</x:v>
      </x:c>
      <x:c r="E128" s="32" t="n">
        <x:v>2025</x:v>
      </x:c>
      <x:c r="F128" s="32" t="str">
        <x:v>Applied Psychology: Health and Well-Being 17(3):e70038</x:v>
      </x:c>
      <x:c r="G128" s="32" t="str">
        <x:v>journal article</x:v>
      </x:c>
      <x:c r="H128" s="32" t="str">
        <x:v>peer reviewed</x:v>
      </x:c>
      <x:c r="I128" s="32" t="str">
        <x:v>published online 16 May 2025; version of record supersedes medRxiv v2 DOI 10.1101/2024.09.16.24313707</x:v>
      </x:c>
      <x:c r="J128" s="32" t="str">
        <x:v>https://doi.org/10.1111/aphw.70038</x:v>
      </x:c>
      <x:c r="K128" s="32" t="str">
        <x:v>10.1111/aphw.70038</x:v>
      </x:c>
      <x:c r="L128" s="32" t="n">
        <x:v>11</x:v>
      </x:c>
      <x:c r="M128" s="32" t="str">
        <x:v>OpenAlex cited_by_count; retrieved 2026-08-24</x:v>
      </x:c>
      <x:c r="N128" s="32" t="str">
        <x:v>core</x:v>
      </x:c>
      <x:c r="O128" s="32" t="str">
        <x:v>Qiao et al. maternal-health journal/preprint publication family</x:v>
      </x:c>
      <x:c r="P128" s="32" t="str">
        <x:v>Develop and evaluate a ChatGPT pipeline for question-filtered inductive coding of maternal-health provider interviews, comparing generated codes and time with a prior manual analysis.</x:v>
      </x:c>
      <x:c r="Q128" s="32" t="str">
        <x:v>postpositivist inductive coding within Braun and Clarke thematic analysis</x:v>
      </x:c>
      <x:c r="R128" s="32" t="str">
        <x:v>Nine transcripts are converted to question–answer rows; ChatGPT 4 filters dialogues by 20 interview questions, generates about 10 codes per question and aggregates similar codes. Two human coders review whether each AI code is accepted and BERT cosine similarity compares AI/human code text; workflow time is estimated.</x:v>
      </x:c>
      <x:c r="S128" s="32" t="str">
        <x:v>hybrid: codes are generated without a supplied codebook but are constrained and partitioned by a predetermined 20-question interview guide</x:v>
      </x:c>
      <x:c r="T128" s="32" t="str">
        <x:v>maternal health / COVID-19 healthcare disparities</x:v>
      </x:c>
      <x:c r="U128" s="32" t="str">
        <x:v>South Carolina maternity-care provider interviews from a prior racial-disparities study</x:v>
      </x:c>
      <x:c r="V128" s="32" t="str">
        <x:v>transcripts not public; source protocol cited</x:v>
      </x:c>
      <x:c r="W128" s="32" t="str">
        <x:v>9 provider interview transcripts</x:v>
      </x:c>
      <x:c r="X128" s="32" t="str">
        <x:v>9 maternity-care providers; 39 mothers existed in the source study but their transcripts were explicitly excluded from this AI analysis</x:v>
      </x:c>
      <x:c r="Y128" s="32" t="str">
        <x:v>20 interview-guide questions; about 10 generated codes per question; exact words/dialogues not reported</x:v>
      </x:c>
      <x:c r="Z128" s="32" t="str">
        <x:v>not reported</x:v>
      </x:c>
      <x:c r="AA128" s="32" t="str">
        <x:v>English</x:v>
      </x:c>
      <x:c r="AB128" s="32" t="str">
        <x:v>health-provider interviews; deidentified; mothers from ethnic-minority groups excluded from AI processing because of ethical/privacy concerns</x:v>
      </x:c>
      <x:c r="AC128" s="32" t="str">
        <x:v>OpenAI GPT</x:v>
      </x:c>
      <x:c r="AD128" s="32" t="str">
        <x:v>reported only as ChatGPT 4 via web interface during prompt development and then API; snapshot/date and inference parameters not reported</x:v>
      </x:c>
      <x:c r="AE128" s="32" t="str">
        <x:v>structured question-by-question dialogue filtering, code generation and code aggregation; prompts shown in figures; repeated prompts used for an informal stability check</x:v>
      </x:c>
      <x:c r="AF128" s="32" t="str">
        <x:v>none; no domain training</x:v>
      </x:c>
      <x:c r="AG128" s="32" t="str">
        <x:v>single-model sequential pipeline</x:v>
      </x:c>
      <x:c r="AH128" s="32" t="str">
        <x:v>question/dialogue filter, inductive code generator and semantic code aggregator</x:v>
      </x:c>
      <x:c r="AI128" s="32" t="str">
        <x:v>two assistants had cleaned transcripts; two human coders provide prior codes and review/accept AI-generated codes; domain experts remain responsible for review and interpretation</x:v>
      </x:c>
      <x:c r="AJ128" s="32" t="str">
        <x:v>question–answer dialogue and generated code</x:v>
      </x:c>
      <x:c r="AK128" s="32" t="str">
        <x:v>dialogue IDs, fine-grained codes and aggregated higher-level code categories</x:v>
      </x:c>
      <x:c r="AL128" s="32" t="str">
        <x:v>dialogue IDs preserve links from filtered responses to transcript rows; acceptance counts audit generated codes, but public source-level reproduction is unavailable</x:v>
      </x:c>
      <x:c r="AM128" s="32" t="str">
        <x:v>prior manual coding by two human coders</x:v>
      </x:c>
      <x:c r="AN128" s="32" t="str">
        <x:v>same questions prompted multiple times for stability; number of repetitions and seeds not reported</x:v>
      </x:c>
      <x:c r="AO128" s="32" t="str">
        <x:v>human-accepted code percentage and BERT cosine similarity among runs and between AI/human codes</x:v>
      </x:c>
      <x:c r="AP128" s="32" t="str">
        <x:v>two human coders judge whether generated codes are accepted; independence/blinding and disagreement handling are not fully reported</x:v>
      </x:c>
      <x:c r="AQ128" s="32" t="str">
        <x:v>two human coders; domain expertise and independence details not reported</x:v>
      </x:c>
      <x:c r="AR128" s="32" t="str">
        <x:v>not reported</x:v>
      </x:c>
      <x:c r="AS128" s="32" t="str">
        <x:v>descriptive accuracy/acceptance percentages, cosine similarity and estimated workflow times</x:v>
      </x:c>
      <x:c r="AT128" s="32" t="str">
        <x:v>85.15% of generated codes were accepted across questions (range 66.67–100%); human–AI semantic similarity=.795 (maximum .879); repeated AI code sets reportedly exceeded .95 similarity. AI codes were often more general and less domain-specific.</x:v>
      </x:c>
      <x:c r="AU128" s="32" t="str">
        <x:v>manual workflow estimated 30.5 hours; AI setup about 5 hours plus 20 minutes generation, presented as 81% less time, but downstream expert-review time was not measured</x:v>
      </x:c>
      <x:c r="AV128" s="32" t="str">
        <x:v>University of South Carolina amendment Pro00115169 approved transcript reuse; data deidentified; mothers from ethnic-minority groups excluded from AI use; privacy risks explicitly discussed</x:v>
      </x:c>
      <x:c r="AW128" s="32" t="str">
        <x:v>workflow/prompt figures in full text; source study cited; no public transcripts, executable code, exact model snapshot or complete output package reported</x:v>
      </x:c>
      <x:c r="AX128" s="32" t="str">
        <x:v>single specific interview corpus; one unspecified ChatGPT model; no domain training; anchoring bias in human acceptance judgments; best validation practices unresolved</x:v>
      </x:c>
      <x:c r="AY128" s="32" t="str">
        <x:v>The 'accuracy' denominator is author acceptance of AI-proposed codes, not independent recovery of a fixed or plural human target; evaluators may be anchored by AI output. The 81% time saving excludes expert review and the constrained interview questions weaken a fully inductive claim.</x:v>
      </x:c>
      <x:c r="AZ128" s="32" t="str">
        <x:v>Version of record for medRxiv DOI 10.1101/2024.09.16.24313707; uses provider subset from Zhang et al.'s prior human study. Merge only the journal version.</x:v>
      </x:c>
      <x:c r="BA128" s="32" t="str">
        <x:v>not reported</x:v>
      </x:c>
      <x:c r="BB128" s="32" t="str">
        <x:v>not reported</x:v>
      </x:c>
      <x:c r="BC128" s="32" t="str">
        <x:v>full text inspected; Full-text-inspected evidence extraction retained in research/master_evidence.json.</x:v>
      </x:c>
    </x:row>
    <x:row r="129" ht="72" customHeight="1">
      <x:c r="A129" s="32" t="str">
        <x:v>zhang_et_al_2025_ai_followup_interviews</x:v>
      </x:c>
      <x:c r="B129" s="32" t="str">
        <x:v>Zhang, He, Yueyan Liu, Xin Guan, Jie Cai, and John M. Carroll. 2025. Harnessing the Power of AI in Qualitative Research: Role Assignment, Engagement, and User Perceptions of AI-Generated Follow-Up Questions in Semi-Structured Interviews. arXiv:2509.12709v1.</x:v>
      </x:c>
      <x:c r="C129" s="32" t="str">
        <x:v>Harnessing the Power of AI in Qualitative Research: Role Assignment, Engagement, and User Perceptions of AI-Generated Follow-Up Questions in Semi-Structured Interviews</x:v>
      </x:c>
      <x:c r="D129" s="32" t="str">
        <x:v>He Zhang; Yueyan Liu; Xin Guan; Jie Cai; John M. Carroll</x:v>
      </x:c>
      <x:c r="E129" s="32" t="n">
        <x:v>2025</x:v>
      </x:c>
      <x:c r="F129" s="32" t="str">
        <x:v>arXiv:2509.12709v1</x:v>
      </x:c>
      <x:c r="G129" s="32" t="str">
        <x:v>preprint / ACM-format manuscript</x:v>
      </x:c>
      <x:c r="H129" s="32" t="str">
        <x:v>not peer reviewed; no archival venue identified in the inspected version</x:v>
      </x:c>
      <x:c r="I129" s="32" t="str">
        <x:v>arXiv v1 posted 2025-09-16. The manuscript contains a 2026 ACM reference block but only placeholder Conference'17, ISBN and DOI fields; that block is not evidence of a 2026 archival publication.</x:v>
      </x:c>
      <x:c r="J129" s="32" t="str">
        <x:v>https://arxiv.org/abs/2509.12709</x:v>
      </x:c>
      <x:c r="K129" s="32" t="str">
        <x:v>10.48550/arXiv.2509.12709</x:v>
      </x:c>
      <x:c r="L129" s="32" t="n">
        <x:v>3</x:v>
      </x:c>
      <x:c r="M129" s="32" t="str">
        <x:v>OpenAlex cited_by_count; retrieved 2026-08-24</x:v>
      </x:c>
      <x:c r="N129" s="32" t="str">
        <x:v>adjacent</x:v>
      </x:c>
      <x:c r="O129" s="32" t="str">
        <x:v>AI-generated follow-up-question / qualitative data-collection assistance; no related archival version verified</x:v>
      </x:c>
      <x:c r="P129" s="32" t="str">
        <x:v>Examine how real-time LLM-generated follow-up questions affect interviewer experience, role allocation, perceived question usefulness, trust, timing, control and agency in semi-structured interviews.</x:v>
      </x:c>
      <x:c r="Q129" s="32" t="str">
        <x:v>AI-driven Wizard-of-Oz study plus inductive thematic analysis of participant reflections</x:v>
      </x:c>
      <x:c r="R129" s="32" t="str">
        <x:v>Seventeen recruited participants acted as lead interviewers; one researcher played an interviewee (Oz), while a second researcher entered Oz responses into a fresh GPT-4o conversation, selected when to intervene under three insertion patterns, and voiced the generated questions. Researchers then elicited pre- and post-disclosure reflections and conducted consensus-based human thematic coding.</x:v>
      </x:c>
      <x:c r="S129" s="32" t="str">
        <x:v>inductive analysis of interviewers' reflections; the LLM task is generative data-collection support rather than qualitative analysis</x:v>
      </x:c>
      <x:c r="T129" s="32" t="str">
        <x:v>human-computer interaction / qualitative interviewing methods</x:v>
      </x:c>
      <x:c r="U129" s="32" t="str">
        <x:v>17 AI-driven Wizard-of-Oz semi-structured interview and reflection sessions on participant-selected topics</x:v>
      </x:c>
      <x:c r="V129" s="32" t="str">
        <x:v>restricted human-subject recordings and transcripts; no public dataset reported</x:v>
      </x:c>
      <x:c r="W129" s="32" t="str">
        <x:v>17 session transcripts/recordings</x:v>
      </x:c>
      <x:c r="X129" s="32" t="str">
        <x:v>17 lead-interviewer participants (ages 21–35; 10 women and 7 men), plus two researcher confederate roles</x:v>
      </x:c>
      <x:c r="Y129" s="32" t="str">
        <x:v>17 sessions lasting 15–30 minutes each; exact transcript word or turn count not reported</x:v>
      </x:c>
      <x:c r="Z129" s="32" t="str">
        <x:v>15–30 minutes per interview session</x:v>
      </x:c>
      <x:c r="AA129" s="32" t="str">
        <x:v>not explicitly reported in the full text</x:v>
      </x:c>
      <x:c r="AB129" s="32" t="str">
        <x:v>human-subject interview recordings; topics varied by participant; recordings were transcribed, anonymized and stripped of identifiers</x:v>
      </x:c>
      <x:c r="AC129" s="32" t="str">
        <x:v>OpenAI GPT</x:v>
      </x:c>
      <x:c r="AD129" s="32" t="str">
        <x:v>GPT-4o in ChatGPT; snapshot/date, temperature and other configuration not reported</x:v>
      </x:c>
      <x:c r="AE129" s="32" t="str">
        <x:v>A fresh conversation per session instructed GPT-4o to act as a qualitative co-interviewer and generate one to three relevant follow-ups from each Oz response; exact prompt text was not reproduced.</x:v>
      </x:c>
      <x:c r="AF129" s="32" t="str">
        <x:v>none reported</x:v>
      </x:c>
      <x:c r="AG129" s="32" t="str">
        <x:v>single LLM behind a human Wizard intermediary</x:v>
      </x:c>
      <x:c r="AH129" s="32" t="str">
        <x:v>real-time follow-up-question generator</x:v>
      </x:c>
      <x:c r="AI129" s="32" t="str">
        <x:v>The recruited participant led the interview; Oz supplied answers; the Wizard controlled which AI questions were voiced and their timing; researchers disclosed AI involvement afterward and performed all qualitative analysis.</x:v>
      </x:c>
      <x:c r="AJ129" s="32" t="str">
        <x:v>interview session and participant reflection; individual generated follow-up questions are the intervention</x:v>
      </x:c>
      <x:c r="AK129" s="32" t="str">
        <x:v>one-to-three-question suggestions, participant reflections, qualitative codes, two overarching findings and a human–AI interviewing design framework</x:v>
      </x:c>
      <x:c r="AL129" s="32" t="str">
        <x:v>Participant quotations are labeled in the results, but the paper does not provide a complete question-to-source-turn-to-participant-judgment audit trail or generated-question set.</x:v>
      </x:c>
      <x:c r="AM129" s="32" t="str">
        <x:v>no human-only or alternative-model control; three nonrandomized Wizard insertion patterns were explored</x:v>
      </x:c>
      <x:c r="AN129" s="32" t="str">
        <x:v>one fresh ChatGPT conversation for each of 17 sessions; stochastic reruns, seeds and repeated-condition trials not reported</x:v>
      </x:c>
      <x:c r="AO129" s="32" t="str">
        <x:v>none for question quality or model performance</x:v>
      </x:c>
      <x:c r="AP129" s="32" t="str">
        <x:v>Subjective interviewer reflections before and after disclosure; three experienced researchers independently open-coded a transcript subset, followed by four-member consensus meetings.</x:v>
      </x:c>
      <x:c r="AQ129" s="32" t="str">
        <x:v>17 participants with varying qualitative-method experience; three initial coders and a four-person author team; no independent blinded question-quality panel</x:v>
      </x:c>
      <x:c r="AR129" s="32" t="str">
        <x:v>not calculated by design; disagreements were resolved to consensus</x:v>
      </x:c>
      <x:c r="AS129" s="32" t="str">
        <x:v>qualitative synthesis only; recruitment was stopped at author-judged theoretical saturation without a quantitative saturation trace</x:v>
      </x:c>
      <x:c r="AT129" s="32" t="str">
        <x:v>Participants often valued topical, deepening and connecting questions and described cognitive/emotional support, but timing was a recurrent weak point. They wanted human gatekeeping, consent and control; disclosure did not uniformly change perceived question quality.</x:v>
      </x:c>
      <x:c r="AU129" s="32" t="str">
        <x:v>no measured time, workload or cost comparison</x:v>
      </x:c>
      <x:c r="AV129" s="32" t="str">
        <x:v>Participants received study, recording, confidentiality, withdrawal and compensation information and gave informed consent; secure videoconferencing and anonymization are reported. An institutional review-board approval or exemption identifier is not reported.</x:v>
      </x:c>
      <x:c r="AW129" s="32" t="str">
        <x:v>no verified code, prompt or data repository; the inspected manuscript has placeholder publication links</x:v>
      </x:c>
      <x:c r="AX129" s="32" t="str">
        <x:v>The paper discusses context dependence, timing, trust, consent, hallucination and limitations of direct AI interviewing, but does not provide a conventional study-limitations section establishing transfer boundaries.</x:v>
      </x:c>
      <x:c r="AY129" s="32" t="str">
        <x:v>The Wizard's selection, delivery and timing confound the model with skilled human mediation; participant-selected topics and no control condition preclude causal claims about interview depth. Saturation at 17 is asserted without a trace, and no objective assessment establishes question quality or downstream data quality.</x:v>
      </x:c>
      <x:c r="AZ129" s="32" t="str">
        <x:v>Conceptually adjacent to AI interviewing and qualitative-analysis systems cited in the paper; no duplicate publication family identified.</x:v>
      </x:c>
      <x:c r="BA129" s="32" t="str">
        <x:v>not reported</x:v>
      </x:c>
      <x:c r="BB129" s="32" t="str">
        <x:v>not reported</x:v>
      </x:c>
      <x:c r="BC129" s="32" t="str">
        <x:v>full text inspected; Full-text-inspected evidence extraction retained in research/master_evidence.json.</x:v>
      </x:c>
    </x:row>
    <x:row r="130" ht="72" customHeight="1">
      <x:c r="A130" s="32" t="str">
        <x:v>parkington_et_al_2025_human_vs_llm_mental_health</x:v>
      </x:c>
      <x:c r="B130" s="32" t="str">
        <x:v>Parkington, Karisa, Bazen G. Teferra, Marianne Rouleau-Tang, Argyrios Perivolaris, Alice Rueda, Adam Dubrowski, Bill Kapralos, Reza Samavi, Andrew Greenshaw, Yanbo Zhang, Bo Cao, Yuqi Wu, Sirisha Rambhatla, Sridhar Krishnan, and Venkat Bhat. 2025. Human vs. LLM-Based Thematic Analysis for Digital Mental Health Research: Proof-of-Concept Comparative Study. arXiv:2507.08002v1.</x:v>
      </x:c>
      <x:c r="C130" s="32" t="str">
        <x:v>Human vs. LLM-Based Thematic Analysis for Digital Mental Health Research: Proof-of-Concept Comparative Study</x:v>
      </x:c>
      <x:c r="D130" s="32" t="str">
        <x:v>Karisa Parkington; Bazen G. Teferra; Marianne Rouleau-Tang; Argyrios Perivolaris; Alice Rueda; Adam Dubrowski; Bill Kapralos; Reza Samavi; Andrew Greenshaw; Yanbo Zhang; Bo Cao; Yuqi Wu; Sirisha Rambhatla; Sridhar Krishnan; Venkat Bhat</x:v>
      </x:c>
      <x:c r="E130" s="32" t="n">
        <x:v>2025</x:v>
      </x:c>
      <x:c r="F130" s="32" t="str">
        <x:v>arXiv:2507.08002v1</x:v>
      </x:c>
      <x:c r="G130" s="32" t="str">
        <x:v>preprint</x:v>
      </x:c>
      <x:c r="H130" s="32" t="str">
        <x:v>not peer reviewed in the inspected version</x:v>
      </x:c>
      <x:c r="I130" s="32" t="str">
        <x:v>arXiv v1; IEEE-formatted manuscript with no verified journal or conference publication metadata</x:v>
      </x:c>
      <x:c r="J130" s="32" t="str">
        <x:v>https://arxiv.org/abs/2507.08002</x:v>
      </x:c>
      <x:c r="K130" s="32" t="str">
        <x:v>10.48550/arXiv.2507.08002</x:v>
      </x:c>
      <x:c r="L130" s="32" t="n">
        <x:v>1</x:v>
      </x:c>
      <x:c r="M130" s="32" t="str">
        <x:v>OpenAlex cited_by_count; retrieved 2026-08-24</x:v>
      </x:c>
      <x:c r="N130" s="32" t="str">
        <x:v>core</x:v>
      </x:c>
      <x:c r="O130" s="32" t="str">
        <x:v>DHMI-S digital mental-health trial qualitative-analysis family (trial NCT05923398)</x:v>
      </x:c>
      <x:c r="P130" s="32" t="str">
        <x:v>Directly compare human reflexive thematic analysis with out-of-the-box and Braun–Clarke knowledge-base GPT-4o workflows on code development, saturation, excerpt extraction/application, themes, labor and cost.</x:v>
      </x:c>
      <x:c r="Q130" s="32" t="str">
        <x:v>reflexive thematic analysis using deductive parent and inductive child codes, with two LLM analogues</x:v>
      </x:c>
      <x:c r="R130" s="32" t="str">
        <x:v>A human expert reviewed 99 transcripts to construct and operationalize a hierarchical codebook; two humans independently coded a random 20-transcript subset. GPT-4o separately processed all 99 transcripts in five-transcript batches under RISEN zero-shot prompts, once without and once with a Braun–Clarke knowledge base/RAG, then extracted and coded excerpts for the same 20 transcripts and synthesized themes.</x:v>
      </x:c>
      <x:c r="S130" s="32" t="str">
        <x:v>hybrid: five research questions structure deductive parent codes while child codes emerge inductively</x:v>
      </x:c>
      <x:c r="T130" s="32" t="str">
        <x:v>digital mental health / health-care worker stress / VR intervention</x:v>
      </x:c>
      <x:c r="U130" s="32" t="str">
        <x:v>DHMI-S virtual-reality debrief semi-structured interviews</x:v>
      </x:c>
      <x:c r="V130" s="32" t="str">
        <x:v>restricted clinical-trial transcripts; not publicly deposited</x:v>
      </x:c>
      <x:c r="W130" s="32" t="str">
        <x:v>99 semi-structured interview transcripts; 20 used for detailed excerpt/code comparison</x:v>
      </x:c>
      <x:c r="X130" s="32" t="str">
        <x:v>99 health-care-worker interview participants implied by one transcript per participant; the detailed comparison uses 20</x:v>
      </x:c>
      <x:c r="Y130" s="32" t="str">
        <x:v>99 transcripts; 428 human excerpts, 417 out-of-the-box excerpts and 251 knowledge-base excerpts in the 20-transcript subset</x:v>
      </x:c>
      <x:c r="Z130" s="32" t="str">
        <x:v>transcript-level lengths not reported; human excerpts ranged 3–364 words, out-of-the-box 3–78 and knowledge-base 5–63</x:v>
      </x:c>
      <x:c r="AA130" s="32" t="str">
        <x:v>not explicitly reported; manuscript and prompts are in English</x:v>
      </x:c>
      <x:c r="AB130" s="32" t="str">
        <x:v>mental-health and moral-distress trial interviews; deidentified and stripped of personally identifiable information before LLM input</x:v>
      </x:c>
      <x:c r="AC130" s="32" t="str">
        <x:v>OpenAI GPT</x:v>
      </x:c>
      <x:c r="AD130" s="32" t="str">
        <x:v>GPT-4o accessed in August 2024; exact snapshot not reported</x:v>
      </x:c>
      <x:c r="AE130" s="32" t="str">
        <x:v>Four-step zero-shot RISEN prompts (Role, Instructions, Steps, End Goal, Narrowing), processing interviews individually then consolidating in batches of five; Supplementary 1 contains prompts.</x:v>
      </x:c>
      <x:c r="AF130" s="32" t="str">
        <x:v>Knowledge-base condition uses retrieval-augmented access to Braun and Clarke's thematic-analysis framework; no weight fine-tuning</x:v>
      </x:c>
      <x:c r="AG130" s="32" t="str">
        <x:v>single-model sequential pipelines in two configurations</x:v>
      </x:c>
      <x:c r="AH130" s="32" t="str">
        <x:v>code developer/reducer, excerpt extractor and code applier, then theme synthesizer</x:v>
      </x:c>
      <x:c r="AI130" s="32" t="str">
        <x:v>A qualitative expert led the full human analysis; a second researcher contributed to code development; two humans independently coded the 20-transcript subset; one postdoctoral researcher designed prompts, executed and organized both LLM analyses.</x:v>
      </x:c>
      <x:c r="AJ130" s="32" t="str">
        <x:v>transcript for code development; excerpt for code application; code collections for theme synthesis</x:v>
      </x:c>
      <x:c r="AK130" s="32" t="str">
        <x:v>parent/child codebooks, saturation points, source excerpts with assigned codes and overarching themes</x:v>
      </x:c>
      <x:c r="AL130" s="32" t="str">
        <x:v>The study audits source-excerpt overlap and quote fidelity, including summaries and interviewer-only errors, but complete outputs and transcript mappings are not public.</x:v>
      </x:c>
      <x:c r="AM130" s="32" t="str">
        <x:v>traditional human Dedoose analysis, out-of-the-box GPT-4o and knowledge-base/RAG GPT-4o</x:v>
      </x:c>
      <x:c r="AN130" s="32" t="str">
        <x:v>one end-to-end analysis per LLM configuration is apparent; seeds, reruns and order randomization are not reported</x:v>
      </x:c>
      <x:c r="AO130" s="32" t="str">
        <x:v>code/theme counts, saturation transcript count, excerpt-count and length distributions, exact/partial overlap, missed/unique excerpts, multi-code rates, labor hours and cost</x:v>
      </x:c>
      <x:c r="AP130" s="32" t="str">
        <x:v>Direct human baseline with double-coding on 20 transcripts; conceptual code/theme mapping was conducted by the research team but not independently blinded.</x:v>
      </x:c>
      <x:c r="AQ130" s="32" t="str">
        <x:v>one lead qualitative expert, another code-development contributor, two human coders familiar with the schema, and one postdoctoral LLM operator; exact credentials for every comparison judgment are not reported</x:v>
      </x:c>
      <x:c r="AR130" s="32" t="str">
        <x:v>Cohen's kappa = 0.84 between the two human coders on the 20-transcript subset; this is not human–LLM agreement</x:v>
      </x:c>
      <x:c r="AS130" s="32" t="str">
        <x:v>descriptive counts, ranges, means, percentages and overlap mappings; no uncertainty intervals or significance tests</x:v>
      </x:c>
      <x:c r="AT130" s="32" t="str">
        <x:v>Humans produced 7 parent/65 child codes and 9 themes; both LLMs produced 10 parent/22 child codes and 6 themes. Both missed 190/428 human excerpts; out-of-the-box overlapped 238/428 (56%) and knowledge-base 124/428 (29%). Knowledge-base outputs included 68/251 (27%) interpretive summaries instead of quotes. Humans multi-coded more often (38% versus 23% and 8%) and one-third of human themes were absent from both LLMs.</x:v>
      </x:c>
      <x:c r="AU130" s="32" t="str">
        <x:v>Human work was reported as about 110 hours, CAD $3,537 labor plus $74.24 Dedoose; LLM work required about 40 researcher hours, CAD $1,260 labor plus $12.10 API cost. Review labor remains substantial and the comparison excludes downstream correction costs.</x:v>
      </x:c>
      <x:c r="AV130" s="32" t="str">
        <x:v>The source trial received ethical approval in April 2023 and is registered as NCT05923398. Transcripts were anonymized through an AI-assisted plus manual transcription workflow, and no PII was sent to the LLM.</x:v>
      </x:c>
      <x:c r="AW130" s="32" t="str">
        <x:v>Supplementary 1 contains RISEN prompts and Supplementary 2 cost details; code, model snapshot, complete outputs and restricted transcripts are not available</x:v>
      </x:c>
      <x:c r="AX130" s="32" t="str">
        <x:v>One GPT family, one health-care-professional corpus, limited patient generalizability, model/prompt dependence, privacy risk for future patient use, training-data bias, output variability and environmental cost</x:v>
      </x:c>
      <x:c r="AY130" s="32" t="str">
        <x:v>The abstract grammatically links “strong inter-rater reliability (κ=.84)” to the out-of-the-box LLM, but κ=.84 is explicitly the human–human baseline. Faster apparent saturation reflects smaller, coarser codebooks and should not be interpreted as superior analytical completeness. Single runs leave stability unknown.</x:v>
      </x:c>
      <x:c r="AZ130" s="32" t="str">
        <x:v>Uses qualitative data from the DHMI-S trial and compares against a pre-existing human analysis; not a duplicate of other LLM-thematic-analysis papers.</x:v>
      </x:c>
      <x:c r="BA130" s="32" t="str">
        <x:v>not reported</x:v>
      </x:c>
      <x:c r="BB130" s="32" t="str">
        <x:v>not reported</x:v>
      </x:c>
      <x:c r="BC130" s="32" t="str">
        <x:v>full text inspected; Full-text-inspected evidence extraction retained in research/master_evidence.json.</x:v>
      </x:c>
    </x:row>
    <x:row r="131" ht="72" customHeight="1">
      <x:c r="A131" s="32" t="str">
        <x:v>nam_et_al_2025_idealign</x:v>
      </x:c>
      <x:c r="B131" s="32" t="str">
        <x:v>Nam, Hyunji, Lucia Langlois, James Malamut, Mei Tan, and Dorottya Demszky. 2025. IDEAlign: Comparing Large Language Models to Human Experts in Open-ended Interpretive Annotations. arXiv:2509.02855v1.</x:v>
      </x:c>
      <x:c r="C131" s="32" t="str">
        <x:v>IDEAlign: Comparing Large Language Models to Human Experts in Open-ended Interpretive Annotations</x:v>
      </x:c>
      <x:c r="D131" s="32" t="str">
        <x:v>Hyunji Nam; Lucia Langlois; James Malamut; Mei Tan; Dorottya Demszky</x:v>
      </x:c>
      <x:c r="E131" s="32" t="n">
        <x:v>2025</x:v>
      </x:c>
      <x:c r="F131" s="32" t="str">
        <x:v>arXiv:2509.02855v1</x:v>
      </x:c>
      <x:c r="G131" s="32" t="str">
        <x:v>preprint</x:v>
      </x:c>
      <x:c r="H131" s="32" t="str">
        <x:v>not peer reviewed in the inspected version</x:v>
      </x:c>
      <x:c r="I131" s="32" t="str">
        <x:v>arXiv v1 posted 2025-09-02; no archival version identified</x:v>
      </x:c>
      <x:c r="J131" s="32" t="str">
        <x:v>https://arxiv.org/abs/2509.02855</x:v>
      </x:c>
      <x:c r="K131" s="32" t="str">
        <x:v>10.48550/arXiv.2509.02855</x:v>
      </x:c>
      <x:c r="L131" s="32" t="n">
        <x:v>0</x:v>
      </x:c>
      <x:c r="M131" s="32" t="str">
        <x:v>OpenAlex cited_by_count; retrieved 2026-08-24</x:v>
      </x:c>
      <x:c r="N131" s="32" t="str">
        <x:v>adjacent</x:v>
      </x:c>
      <x:c r="O131" s="32" t="str">
        <x:v>IDEAlign open-ended interpretive-annotation evaluation framework</x:v>
      </x:c>
      <x:c r="P131" s="32" t="str">
        <x:v>Develop and validate a scalable expert benchmark for idea-level similarity among open-ended human and LLM annotations, and test lexical, embedding, topic-model and LLM-judge metrics against it.</x:v>
      </x:c>
      <x:c r="Q131" s="32" t="str">
        <x:v>expert evaluation of open-ended interpretive annotations, presented as relevant to thematic analysis and educational feedback</x:v>
      </x:c>
      <x:c r="R131" s="32" t="str">
        <x:v>Experts choose the odd annotation in repeated triplets; aggregate co-selection yields pairwise similarity scores. Automated metrics rank the same pairs, and their Spearman correlations with expert rankings are evaluated on math-reasoning annotations and essay feedback. No codebook or theme generation is performed.</x:v>
      </x:c>
      <x:c r="S131" s="32" t="str">
        <x:v>neither; comparative evaluation of free-text interpretive outputs under task-specific criteria</x:v>
      </x:c>
      <x:c r="T131" s="32" t="str">
        <x:v>education / classroom reasoning and writing feedback</x:v>
      </x:c>
      <x:c r="U131" s="32" t="str">
        <x:v>four deidentified mathematics-classroom transcripts and 18 open-source student essays with expert and LLM annotations</x:v>
      </x:c>
      <x:c r="V131" s="32" t="str">
        <x:v>GitHub shares full math annotations and consent-permitted feedback subsets; some feedback is restricted by original consent</x:v>
      </x:c>
      <x:c r="W131" s="32" t="str">
        <x:v>4 classroom transcripts and 18 essays</x:v>
      </x:c>
      <x:c r="X131" s="32" t="str">
        <x:v>11 math annotation authors, 10 additional math similarity judges, 32 ELA feedback providers from prior work and 7 ELA similarity judges; source student counts are not fully reported here</x:v>
      </x:c>
      <x:c r="Y131" s="32" t="str">
        <x:v>math transcripts contain 300–600 lines each; 640 math triplet judgments and 458 feedback judgments; 18 essays</x:v>
      </x:c>
      <x:c r="Z131" s="32" t="str">
        <x:v>math annotations average 139.38 words, maximum 556; source transcript/essay token lengths otherwise not summarized</x:v>
      </x:c>
      <x:c r="AA131" s="32" t="str">
        <x:v>English</x:v>
      </x:c>
      <x:c r="AB131" s="32" t="str">
        <x:v>deidentified classroom data involving students, teachers and guardians; essay feedback shared only where consent permits</x:v>
      </x:c>
      <x:c r="AC131" s="32" t="str">
        <x:v>OpenAI GPT, Anthropic Claude, Google Gemini and DeepSeek; 16 embedding models plus topic models</x:v>
      </x:c>
      <x:c r="AD131" s="32" t="str">
        <x:v>annotation generators include ChatGPT, Claude 3.5 Sonnet, Gemini 2.5 Pro and DeepSeek-V2.5; judges include GPT-4.1, GPT-4o-mini, Claude 4 Sonnet and Claude 3.5 Sonnet</x:v>
      </x:c>
      <x:c r="AE131" s="32" t="str">
        <x:v>Binary, continuous and IDEAlign pick-the-odd-one-out prompts with explicit content-not-style criteria; full templates are provided in the appendix</x:v>
      </x:c>
      <x:c r="AF131" s="32" t="str">
        <x:v>no fine-tuning; PCA post-processing, BERTopic/UMAP/HDBSCAN and MALLET-LDA hyperparameter variants were evaluated</x:v>
      </x:c>
      <x:c r="AG131" s="32" t="str">
        <x:v>single-model judges evaluated independently</x:v>
      </x:c>
      <x:c r="AH131" s="32" t="str">
        <x:v>annotation generator in source datasets and similarity judge in the benchmark</x:v>
      </x:c>
      <x:c r="AI131" s="32" t="str">
        <x:v>Expert educators generated interpretive annotations, labeled triplets, defined domain-relevant similarity criteria and served as the gold ranking; authors designed aggregation and perturbation tests.</x:v>
      </x:c>
      <x:c r="AJ131" s="32" t="str">
        <x:v>triplet judgment and resulting annotation-pair similarity ranking</x:v>
      </x:c>
      <x:c r="AK131" s="32" t="str">
        <x:v>expert pairwise similarity scores, automated similarity rankings, correlations, style-perturbation sensitivity and bootstrap sample-size guidance</x:v>
      </x:c>
      <x:c r="AL131" s="32" t="str">
        <x:v>Every similarity judgment is tied to three annotations of the same source item; task IDs, annotations, metadata and expert mappings are shared to the extent consent allows.</x:v>
      </x:c>
      <x:c r="AM131" s="32" t="str">
        <x:v>BLEU, 16 embedding models with/without PCA, BERTopic, MALLET-LDA, binary/continuous LLM judges and a bootstrapped human-evaluation oracle</x:v>
      </x:c>
      <x:c r="AN131" s="32" t="str">
        <x:v>10 sampled responses per pairwise LLM-judge comparison; 100 bootstrap runs for sample-size/stability analysis; two LLM-generated annotations per model in the math source task</x:v>
      </x:c>
      <x:c r="AO131" s="32" t="str">
        <x:v>Spearman rank correlation, bootstrap human-oracle correlation, percentage change under style perturbation and sample-size stability</x:v>
      </x:c>
      <x:c r="AP131" s="32" t="str">
        <x:v>Domain experts labeled randomized triplets through a web interface using explicit idea-level criteria; math and ELA tasks had separate expert panels.</x:v>
      </x:c>
      <x:c r="AQ131" s="32" t="str">
        <x:v>10 math educators for 640 triplets and 7 ELA teachers for 458 judgments; ELA judges had 5–6 or at least 8 years of teaching experience and were compensated $50/hour</x:v>
      </x:c>
      <x:c r="AR131" s="32" t="str">
        <x:v>No conventional kappa reported; bootstrapped human-evaluation oracle correlations were 0.906 for feedback and 0.812 for reasoning.</x:v>
      </x:c>
      <x:c r="AS131" s="32" t="str">
        <x:v>Spearman correlations, 100-run bootstrap curves and perturbation comparisons</x:v>
      </x:c>
      <x:c r="AT131" s="32" t="str">
        <x:v>Best GPT-4.1 IDEAlign correlations were .618 (feedback) and .683 (reasoning), versus best vector results .489/.491 and human oracle .906/.812. Triplet prompting improved alignment 9–30%. Style-only edits inflated embedding similarities by up to 82%, versus +5% for GPT-4.1 and −2.03% for Sonnet 4. Stable rankings required roughly 300 feedback and 600 reasoning judgments.</x:v>
      </x:c>
      <x:c r="AU131" s="32" t="str">
        <x:v>Expert labeling is explicitly recognized as costly; judges were paid $50/hour. No complete dollar comparison with automated metrics is reported.</x:v>
      </x:c>
      <x:c r="AV131" s="32" t="str">
        <x:v>Math classroom data were collected under IRB #75294 with teacher, student and guardian consent; judges saw only deidentified data and were compensated. Feedback sharing follows prior consent limitations.</x:v>
      </x:c>
      <x:c r="AW131" s="32" t="str">
        <x:v>code, prompts, annotation data, metadata and task mappings: https://github.com/EduNLP/IDEAlign</x:v>
      </x:c>
      <x:c r="AX131" s="32" t="str">
        <x:v>Only two educational tasks; similarity criteria must be defined with domain experts and can change by task; expert data are costly; LLM judges still lack domain expertise and broader-domain validation is needed</x:v>
      </x:c>
      <x:c r="AY131" s="32" t="str">
        <x:v>The framework validates similarity-to-expert judgments, not the truth or qualitative adequacy of an annotation. Aggregating plurality into one scalar ranking can conceal substantively different expert perspectives, and the same experts do not judge every possible domain.</x:v>
      </x:c>
      <x:c r="AZ131" s="32" t="str">
        <x:v>Builds on previously collected math-transcript annotations and essay-feedback data; this paper contributes the evaluation benchmark rather than a new thematic-analysis system.</x:v>
      </x:c>
      <x:c r="BA131" s="32" t="str">
        <x:v>not reported</x:v>
      </x:c>
      <x:c r="BB131" s="32" t="str">
        <x:v>not reported</x:v>
      </x:c>
      <x:c r="BC131" s="32" t="str">
        <x:v>full text inspected; Full-text-inspected evidence extraction retained in research/master_evidence.json.</x:v>
      </x:c>
    </x:row>
    <x:row r="132" ht="72" customHeight="1">
      <x:c r="A132" s="32" t="str">
        <x:v>castellanos_et_al_2025_thematic_summarization</x:v>
      </x:c>
      <x:c r="B132" s="32" t="str">
        <x:v>Castellanos, Arturo, Haoqiang Jiang, Paulo Gomes, Debra Vander Meer, and Alfred Castillo. 2025. Large Language Models for Thematic Summarization in Qualitative Health Care Research: Comparative Analysis of Model and Human Performance. JMIR AI 4:e64447. https://doi.org/10.2196/64447.</x:v>
      </x:c>
      <x:c r="C132" s="32" t="str">
        <x:v>Large Language Models for Thematic Summarization in Qualitative Health Care Research: Comparative Analysis of Model and Human Performance</x:v>
      </x:c>
      <x:c r="D132" s="32" t="str">
        <x:v>Arturo Castellanos; Haoqiang Jiang; Paulo Gomes; Debra Vander Meer; Alfred Castillo</x:v>
      </x:c>
      <x:c r="E132" s="32" t="n">
        <x:v>2025</x:v>
      </x:c>
      <x:c r="F132" s="32" t="str">
        <x:v>JMIR AI 4:e64447</x:v>
      </x:c>
      <x:c r="G132" s="32" t="str">
        <x:v>journal article</x:v>
      </x:c>
      <x:c r="H132" s="32" t="str">
        <x:v>peer reviewed</x:v>
      </x:c>
      <x:c r="I132" s="32" t="str">
        <x:v>published 2025-04-04; PubMed PMID 40611510 and open full text inspected</x:v>
      </x:c>
      <x:c r="J132" s="32" t="str">
        <x:v>https://doi.org/10.2196/64447</x:v>
      </x:c>
      <x:c r="K132" s="32" t="str">
        <x:v>10.2196/64447</x:v>
      </x:c>
      <x:c r="L132" s="32" t="n">
        <x:v>46</x:v>
      </x:c>
      <x:c r="M132" s="32" t="str">
        <x:v>OpenAlex cited_by_count; retrieved 2026-08-24</x:v>
      </x:c>
      <x:c r="N132" s="32" t="str">
        <x:v>core</x:v>
      </x:c>
      <x:c r="O132" s="32" t="str">
        <x:v>nurse-forum LDA analysis family; extends the authors' 2023 JMIR Nursing study DOI 10.2196/40676</x:v>
      </x:c>
      <x:c r="P132" s="32" t="str">
        <x:v>Test whether LLMs can scale the interpretation and labeling of LDA topics from a health-care forum and compare human and model themes.</x:v>
      </x:c>
      <x:c r="Q132" s="32" t="str">
        <x:v>inductive semantic thematic analysis/thematic summarization layered on topic modeling</x:v>
      </x:c>
      <x:c r="R132" s="32" t="str">
        <x:v>LDA produced 310 topics from preprocessed nurse-forum posts. Two humans labeled each topic after reading its top 10 posts and derived 58 subthemes. GPT-3.5 generated themes/subthemes from the same topic samples; two authors placed human–LLM comparisons on a novel seven-category scale. GPT-4 then judged alignment, convergence, coherence and complementarity of the human and GPT-3.5 themes.</x:v>
      </x:c>
      <x:c r="S132" s="32" t="str">
        <x:v>claimed inductive; operationally constrained by LDA clusters, top-post selection and fixed comparison criteria</x:v>
      </x:c>
      <x:c r="T132" s="32" t="str">
        <x:v>health-care / nurses' online discussion during COVID-19</x:v>
      </x:c>
      <x:c r="U132" s="32" t="str">
        <x:v>public Nurse Forum posts aggregated over 28 two-week periods, March 2020–April 2021</x:v>
      </x:c>
      <x:c r="V132" s="32" t="str">
        <x:v>source described as public and anonymized; analyzed corpus and mappings not deposited with the paper</x:v>
      </x:c>
      <x:c r="W132" s="32" t="str">
        <x:v>number of forum posts not reported; 310 LDA topic clusters were analyzed through their top 10 posts</x:v>
      </x:c>
      <x:c r="X132" s="32" t="str">
        <x:v>number and identity of forum contributors not reported</x:v>
      </x:c>
      <x:c r="Y132" s="32" t="str">
        <x:v>28 biweekly periods; 310 topics; up to 3,100 topic-post presentations before possible repeated posts; 58 human subthemes</x:v>
      </x:c>
      <x:c r="Z132" s="32" t="str">
        <x:v>short-form forum posts; lengths not reported</x:v>
      </x:c>
      <x:c r="AA132" s="32" t="str">
        <x:v>English implied but not explicitly reported</x:v>
      </x:c>
      <x:c r="AB132" s="32" t="str">
        <x:v>publicly accessible health-worker forum discourse; authors describe posts as anonymized</x:v>
      </x:c>
      <x:c r="AC132" s="32" t="str">
        <x:v>OpenAI GPT</x:v>
      </x:c>
      <x:c r="AD132" s="32" t="str">
        <x:v>GPT-3.5 for theme generation and GPT-4 for comparison; exact model snapshots not reported</x:v>
      </x:c>
      <x:c r="AE132" s="32" t="str">
        <x:v>Structured system/user messages ask for themes and subthemes; GPT-4 receives both human and model themes and four comparison criteria. Multimedia Appendix 1 provides prompt details, but main-text temperature and seed values are not stated.</x:v>
      </x:c>
      <x:c r="AF132" s="32" t="str">
        <x:v>none reported</x:v>
      </x:c>
      <x:c r="AG132" s="32" t="str">
        <x:v>sequential two-model pipeline</x:v>
      </x:c>
      <x:c r="AH132" s="32" t="str">
        <x:v>GPT-3.5 theme/subtheme generator; GPT-4 evaluator of alignment, convergence, coherence and complementarity</x:v>
      </x:c>
      <x:c r="AI132" s="32" t="str">
        <x:v>Two coders label topics, resolve disagreements and derive subthemes; two authors independently classify human–LLM agreement and adjudicate; humans compare GPT-4 judgments with their classifications.</x:v>
      </x:c>
      <x:c r="AJ132" s="32" t="str">
        <x:v>LDA topic represented by its top 10 posts</x:v>
      </x:c>
      <x:c r="AK132" s="32" t="str">
        <x:v>human themes, GPT themes/subthemes, seven-category comparison labels and four GPT-4 evaluation attributes</x:v>
      </x:c>
      <x:c r="AL132" s="32" t="str">
        <x:v>Top posts ground each topic, and selected examples reveal one-post subthemes; complete post–theme provenance and the corpus are unavailable.</x:v>
      </x:c>
      <x:c r="AM132" s="32" t="str">
        <x:v>two-human topic labels and subthemes versus GPT-3.5; human comparison categories versus GPT-4 self-evaluation</x:v>
      </x:c>
      <x:c r="AN132" s="32" t="str">
        <x:v>one reported generation/evaluation per topic; seed is said to be specified but its value, reruns and order tests are not reported</x:v>
      </x:c>
      <x:c r="AO132" s="32" t="str">
        <x:v>LDA coherence; raw human agreement percentages; ad hoc seven-category percentage; GPT-4 binary alignment/convergence/coherence/complementarity</x:v>
      </x:c>
      <x:c r="AP132" s="32" t="str">
        <x:v>Two authors independently classify 310 human–LLM pairs and resolve disagreement, but no pre-adjudication reliability coefficient is reported for the seven-category scale.</x:v>
      </x:c>
      <x:c r="AQ132" s="32" t="str">
        <x:v>two human topic coders and two author comparators; expertise is not characterized in detail; GPT-4 also judges outputs from GPT-3.5</x:v>
      </x:c>
      <x:c r="AR132" s="32" t="str">
        <x:v>Human theme labels: 68% initial agreement, 94% after a second round, remaining 18/310 resolved jointly. Reported 79.7% is not an inter-rater coefficient.</x:v>
      </x:c>
      <x:c r="AS132" s="32" t="str">
        <x:v>descriptive counts and percentages; no uncertainty intervals or chance-corrected agreement for the main comparison</x:v>
      </x:c>
      <x:c r="AT132" s="32" t="str">
        <x:v>Authors classify 247/310 (79.7%) as agreement, comprising 95 taxonomic matches, 101 subtheme matches and 51 cases where the LLM diverged but humans judged the topic low-coherence. GPT-4 overaccepted coherence: 49/51 human-low-coherence cases and 29/30 overly broad cases; it also marked 87% of the overly broad set complementary.</x:v>
      </x:c>
      <x:c r="AU132" s="32" t="str">
        <x:v>automation/scalability is asserted but no measured time, labor or cost is reported</x:v>
      </x:c>
      <x:c r="AV132" s="32" t="str">
        <x:v>Authors deemed IRB review unnecessary because the study used publicly available anonymized forum posts; contributor expectations and quotation-searchability are not discussed.</x:v>
      </x:c>
      <x:c r="AW132" s="32" t="str">
        <x:v>Multimedia Appendix 1 contains prompts and modeling/comparison details; no data or executable code package reported</x:v>
      </x:c>
      <x:c r="AX132" s="32" t="str">
        <x:v>single forum, one short-form English context, GPT-3.5/GPT-4 only, simple prompts and no long-form evaluation</x:v>
      </x:c>
      <x:c r="AY132" s="32" t="str">
        <x:v>Methods state 15/310 (16.5%) low-coherence topics, whereas Table 2/results correctly use 51/310. The 79.7% “reliability” category includes divergent LLM themes when humans found the input cluster incoherent, so it is not ordinary agreement. GPT-4 evaluates another OpenAI model and force-fits coherence/complementarity from isolated posts, undermining independence.</x:v>
      </x:c>
      <x:c r="AZ132" s="32" t="str">
        <x:v>Uses the nurse-forum corpus and LDA pipeline reported in the authors' 2023 JMIR Nursing article; the LLM interpretation layer is the new contribution.</x:v>
      </x:c>
      <x:c r="BA132" s="32" t="str">
        <x:v>not reported</x:v>
      </x:c>
      <x:c r="BB132" s="32" t="str">
        <x:v>not reported</x:v>
      </x:c>
      <x:c r="BC132" s="32" t="str">
        <x:v>full text inspected; Full-text-inspected evidence extraction retained in research/master_evidence.json.</x:v>
      </x:c>
    </x:row>
    <x:row r="133" ht="72" customHeight="1">
      <x:c r="A133" s="32" t="str">
        <x:v>ornelas_et_al_2025_llm_assisted_ta_workshop</x:v>
      </x:c>
      <x:c r="B133" s="32" t="str">
        <x:v>Ornelas, Tatiane, Allysson Allex Araújo, Júlia Araújo, Marina Araújo, Bianca Trinkenreich, and Marcos Kalinowski. 2025. LLM-Assisted Thematic Analysis: Opportunities, Limitations, and Recommendations. arXiv:2511.14528v1. Artifact: https://doi.org/10.5281/zenodo.17443995.</x:v>
      </x:c>
      <x:c r="C133" s="32" t="str">
        <x:v>LLM-Assisted Thematic Analysis: Opportunities, Limitations, and Recommendations</x:v>
      </x:c>
      <x:c r="D133" s="32" t="str">
        <x:v>Tatiane Ornelas; Allysson Allex Araújo; Júlia Araújo; Marina Araújo; Bianca Trinkenreich; Marcos Kalinowski</x:v>
      </x:c>
      <x:c r="E133" s="32" t="n">
        <x:v>2025</x:v>
      </x:c>
      <x:c r="F133" s="32" t="str">
        <x:v>arXiv:2511.14528v1</x:v>
      </x:c>
      <x:c r="G133" s="32" t="str">
        <x:v>preprint / workshop-reflection manuscript</x:v>
      </x:c>
      <x:c r="H133" s="32" t="str">
        <x:v>not peer reviewed in the inspected version</x:v>
      </x:c>
      <x:c r="I133" s="32" t="str">
        <x:v>arXiv v1 posted 2025-11-18; reports an ISERN 2025 workshop and cites a separate Zenodo artifact</x:v>
      </x:c>
      <x:c r="J133" s="32" t="str">
        <x:v>https://arxiv.org/abs/2511.14528</x:v>
      </x:c>
      <x:c r="K133" s="32" t="str">
        <x:v>10.48550/arXiv.2511.14528; artifact DOI 10.5281/zenodo.17443995</x:v>
      </x:c>
      <x:c r="L133" s="32" t="n">
        <x:v>1</x:v>
      </x:c>
      <x:c r="M133" s="32" t="str">
        <x:v>OpenAlex cited_by_count; retrieved 2026-08-24</x:v>
      </x:c>
      <x:c r="N133" s="32" t="str">
        <x:v>core</x:v>
      </x:c>
      <x:c r="O133" s="32" t="str">
        <x:v>ISERN 2025 LLM-assisted thematic-analysis workshop and Zenodo artifact; illustrative example comes from an ongoing separate interview study</x:v>
      </x:c>
      <x:c r="P133" s="32" t="str">
        <x:v>Elicit experienced software-engineering researchers' views on opportunities, limitations and safeguards for LLM-assisted open coding, theme generation and theme review, and present a five-phase/seven-step collaboration process.</x:v>
      </x:c>
      <x:c r="Q133" s="32" t="str">
        <x:v>structured reflective workshop and LLM-assisted thematic analysis following Braun and Clarke</x:v>
      </x:c>
      <x:c r="R133" s="32" t="str">
        <x:v>Twenty-five ISERN participants worked in five groups for 30 minutes on color-coded A2 canvases after a process demonstration. Authors transcribed each post-it, organized it by phase/category and descriptively grouped recurring ideas. A separate illustrative example shows GPT-4 coding authentic excerpts and humans validating codes/themes, but it does not report a performance evaluation.</x:v>
      </x:c>
      <x:c r="S133" s="32" t="str">
        <x:v>workshop synthesis is structured deductively by three phases and three color categories, with descriptive inductive grouping within cells; illustrative coding is presented as inductive</x:v>
      </x:c>
      <x:c r="T133" s="32" t="str">
        <x:v>empirical software engineering / qualitative research methodology</x:v>
      </x:c>
      <x:c r="U133" s="32" t="str">
        <x:v>five ISERN workshop canvases plus a small authentic excerpt illustration from an ongoing study of software engineers' interpersonal/reflection abilities</x:v>
      </x:c>
      <x:c r="V133" s="32" t="str">
        <x:v>workshop materials and consolidated spreadsheet are associated with Zenodo DOI 10.5281/zenodo.17443995; underlying interview corpus is not public or fully described</x:v>
      </x:c>
      <x:c r="W133" s="32" t="str">
        <x:v>5 completed A2 canvases; number of post-its and underlying interview documents not reported</x:v>
      </x:c>
      <x:c r="X133" s="32" t="str">
        <x:v>25 workshop participants; participant count for the illustrative ongoing interview study not reported</x:v>
      </x:c>
      <x:c r="Y133" s="32" t="str">
        <x:v>five group canvases and an unspecified subset of authentic interview excerpts; no word/post-it total</x:v>
      </x:c>
      <x:c r="Z133" s="32" t="str">
        <x:v>60-minute workshop with 30-minute group-canvas phase; interview excerpt lengths vary and are not summarized</x:v>
      </x:c>
      <x:c r="AA133" s="32" t="str">
        <x:v>English</x:v>
      </x:c>
      <x:c r="AB133" s="32" t="str">
        <x:v>workshop reflections and anonymized interview excerpts labeled by participant IDs; ethics/privacy procedures are not reported</x:v>
      </x:c>
      <x:c r="AC133" s="32" t="str">
        <x:v>OpenAI GPT</x:v>
      </x:c>
      <x:c r="AD133" s="32" t="str">
        <x:v>GPT-4; exact snapshot, access date and configuration not reported</x:v>
      </x:c>
      <x:c r="AE133" s="32" t="str">
        <x:v>Modular prompts specify research context, data source, task, quality criteria and tabular output for open codes, candidate themes and redundant-code review; exact complete prompts are not reproduced in the paper</x:v>
      </x:c>
      <x:c r="AF133" s="32" t="str">
        <x:v>no fine-tuning or RAG in the illustrative example</x:v>
      </x:c>
      <x:c r="AG133" s="32" t="str">
        <x:v>single LLM used sequentially across human-validation gates</x:v>
      </x:c>
      <x:c r="AH133" s="32" t="str">
        <x:v>open coder, theme grouper and redundancy reviewer</x:v>
      </x:c>
      <x:c r="AI133" s="32" t="str">
        <x:v>Researchers familiarize themselves with all data, review every generated code, validate/refine themes, reject harmful consolidations and write the report; workshop participants provide methodological reflections.</x:v>
      </x:c>
      <x:c r="AJ133" s="32" t="str">
        <x:v>workshop post-it for the empirical study; quote/code/theme for the illustrative workflow</x:v>
      </x:c>
      <x:c r="AK133" s="32" t="str">
        <x:v>opportunity/risk/recommendation groupings; code-description-quote tables; candidate themes; semantic consolidation proposals; a seven-step human–LLM workflow</x:v>
      </x:c>
      <x:c r="AL133" s="32" t="str">
        <x:v>Illustrative tables retain quote and participant identifiers through code/theme stages; workshop post-its are in an artifact, but paper results do not report item counts by finding.</x:v>
      </x:c>
      <x:c r="AM133" s="32" t="str">
        <x:v>no model-performance baseline; participants recommend manual coding and multi-model comparison as safeguards</x:v>
      </x:c>
      <x:c r="AN133" s="32" t="str">
        <x:v>not reported for GPT-4; one 60-minute workshop with five simultaneous groups</x:v>
      </x:c>
      <x:c r="AO133" s="32" t="str">
        <x:v>none; the workshop synthesis explicitly does not quantify consensus or model performance</x:v>
      </x:c>
      <x:c r="AP133" s="32" t="str">
        <x:v>Senior empirical-software-engineering researchers discuss a conceptual workflow; this is expert reflection, not evaluation of actual model outputs. Authors validate the separate example internally.</x:v>
      </x:c>
      <x:c r="AQ133" s="32" t="str">
        <x:v>25 ISERN researchers described as experienced/senior; exact demographics and expertise distribution not reported</x:v>
      </x:c>
      <x:c r="AR133" s="32" t="str">
        <x:v>not reported</x:v>
      </x:c>
      <x:c r="AS133" s="32" t="str">
        <x:v>structured descriptive synthesis only</x:v>
      </x:c>
      <x:c r="AT133" s="32" t="str">
        <x:v>Participants saw efficiency, scale and alternative taxonomies, but emphasized loss of familiarization/context, instability, bias, overproduction and review burden. Safeguards included manual engagement, human validation, multiple models, documented prompts/versions/interventions and prompt literacy.</x:v>
      </x:c>
      <x:c r="AU133" s="32" t="str">
        <x:v>participants perceived potential time savings; no measured time or cost</x:v>
      </x:c>
      <x:c r="AV133" s="32" t="str">
        <x:v>no ethics approval, consent process or privacy protocol is reported for the workshop or illustrative interview excerpts</x:v>
      </x:c>
      <x:c r="AW133" s="32" t="str">
        <x:v>Zenodo artifact DOI 10.5281/zenodo.17443995 with workshop materials/consolidated spreadsheet; no executable system, exact model snapshot or complete underlying interview corpus</x:v>
      </x:c>
      <x:c r="AX133" s="32" t="str">
        <x:v>single situated workshop with a focused group of senior empirical-SE researchers; not statistically generalizable and not a model-performance study</x:v>
      </x:c>
      <x:c r="AY133" s="32" t="str">
        <x:v>The “concrete example” lacks corpus size, model configuration, reruns and outcome measures and should not be treated as empirical evidence that the workflow preserves interpretive depth. Workshop expectations about efficiency and model behavior are perceptions, not observed effects.</x:v>
      </x:c>
      <x:c r="AZ133" s="32" t="str">
        <x:v>The example is drawn from an ongoing author study and may later form a separate publication family; this record should not be merged with that future empirical report without exact-family review.</x:v>
      </x:c>
      <x:c r="BA133" s="32" t="str">
        <x:v>not reported</x:v>
      </x:c>
      <x:c r="BB133" s="32" t="str">
        <x:v>not reported</x:v>
      </x:c>
      <x:c r="BC133" s="32" t="str">
        <x:v>full text inspected; Full-text-inspected evidence extraction retained in research/master_evidence.json.</x:v>
      </x:c>
    </x:row>
    <x:row r="134" ht="72" customHeight="1">
      <x:c r="A134" s="32" t="str">
        <x:v>oksanen_et_al_2025_llmcode</x:v>
      </x:c>
      <x:c r="B134" s="32" t="str">
        <x:v>Oksanen, Joel, Andrés Lucero, and Perttu Hämäläinen. 2025. LLMCode: Evaluating and Enhancing Researcher-AI Alignment in Qualitative Analysis. arXiv:2504.16671v1.</x:v>
      </x:c>
      <x:c r="C134" s="32" t="str">
        <x:v>LLMCode: Evaluating and Enhancing Researcher-AI Alignment in Qualitative Analysis</x:v>
      </x:c>
      <x:c r="D134" s="32" t="str">
        <x:v>Joel Oksanen; Andrés Lucero; Perttu Hämäläinen</x:v>
      </x:c>
      <x:c r="E134" s="32" t="n">
        <x:v>2025</x:v>
      </x:c>
      <x:c r="F134" s="32" t="str">
        <x:v>arXiv:2504.16671v1</x:v>
      </x:c>
      <x:c r="G134" s="32" t="str">
        <x:v>preprint / ACM-format manuscript</x:v>
      </x:c>
      <x:c r="H134" s="32" t="str">
        <x:v>not peer reviewed; manuscript says “submitted to ACM”</x:v>
      </x:c>
      <x:c r="I134" s="32" t="str">
        <x:v>arXiv v1; inspected manuscript has anonymous-review GitHub placeholder and placeholder ACM DOI 10.1145/nnnnnnn.nnnnnnn, so no archival publication is established</x:v>
      </x:c>
      <x:c r="J134" s="32" t="str">
        <x:v>https://arxiv.org/abs/2504.16671</x:v>
      </x:c>
      <x:c r="K134" s="32" t="str">
        <x:v>10.48550/arXiv.2504.16671</x:v>
      </x:c>
      <x:c r="L134" s="32" t="n">
        <x:v>1</x:v>
      </x:c>
      <x:c r="M134" s="32" t="str">
        <x:v>OpenAlex cited_by_count; retrieved 2026-08-24</x:v>
      </x:c>
      <x:c r="N134" s="32" t="str">
        <x:v>core</x:v>
      </x:c>
      <x:c r="O134" s="32" t="str">
        <x:v>LLMCode toolkit and two associated designer studies</x:v>
      </x:c>
      <x:c r="P134" s="32" t="str">
        <x:v>Develop IoU and modified Hausdorff distance measures for human–LLM coding alignment, evaluate GPT-4o in-context learning of individual coding perspectives, and study reciprocal influence during interactive refinement.</x:v>
      </x:c>
      <x:c r="Q134" s="32" t="str">
        <x:v>inductive qualitative coding in research-for-design plus reflexive thematic analysis of user feedback</x:v>
      </x:c>
      <x:c r="R134" s="32" t="str">
        <x:v>LLMCode sequentially generates span highlights and open codes while accumulating a codebook. Study 1 has 19 game-design students manually code up to 200 Reddit texts, then uses their annotations as examples/baselines. Study 2 has seven designers manually code data and perform two further example/prompt iterations against the same validation annotations. Logs are quantified with IoU/MHD and the first author reflexively analyzes surveys and 428 minutes of think-aloud data.</x:v>
      </x:c>
      <x:c r="S134" s="32" t="str">
        <x:v>nominally inductive generation; as examples accumulate, performance increasingly reflects deductive reuse of a stabilizing codebook</x:v>
      </x:c>
      <x:c r="T134" s="32" t="str">
        <x:v>research for design / HCI / game-design research</x:v>
      </x:c>
      <x:c r="U134" s="32" t="str">
        <x:v>19 participant-created Reddit research corpora and seven designer datasets (three user-provided, four using transcripts from three service-design interviews)</x:v>
      </x:c>
      <x:c r="V134" s="32" t="str">
        <x:v>source Reddit data and participant annotations are not deposited in the anonymous manuscript; some Study 2 data were participant-owned/restricted</x:v>
      </x:c>
      <x:c r="W134" s="32" t="str">
        <x:v>Study 1 participants each manually annotated up to 200 texts; Study 2 document counts vary and are not fully reported</x:v>
      </x:c>
      <x:c r="X134" s="32" t="str">
        <x:v>19 master's game-design students plus 7 designers (26 total)</x:v>
      </x:c>
      <x:c r="Y134" s="32" t="str">
        <x:v>Study 1 manual subsets range from 12 to 283 texts per participant in Table 2, with 6–68 codes; Study 2 produced 428 minutes of think-aloud data, 149 quotations and 63 codes</x:v>
      </x:c>
      <x:c r="Z134" s="32" t="str">
        <x:v>Study 1 Reddit texts; Study 2 sessions about 90 minutes; source-text lengths not reported</x:v>
      </x:c>
      <x:c r="AA134" s="32" t="str">
        <x:v>not explicitly reported; manuscript and quoted material are in English</x:v>
      </x:c>
      <x:c r="AB134" s="32" t="str">
        <x:v>participant-provided and online discussion data; the paper tells participants to bring data only when permitted but reports no formal privacy/ethics protocol</x:v>
      </x:c>
      <x:c r="AC134" s="32" t="str">
        <x:v>OpenAI GPT plus OpenAI embeddings</x:v>
      </x:c>
      <x:c r="AD134" s="32" t="str">
        <x:v>GPT-4o and text-embedding-3-large; snapshots, temperature and other inference settings not reported</x:v>
      </x:c>
      <x:c r="AE134" s="32" t="str">
        <x:v>Sequential inductive coding with Markdown span annotations, accumulating codebook and few-shot positive/negative examples; users can edit instructions and examples; full inductive prompt appears in the appendix</x:v>
      </x:c>
      <x:c r="AF134" s="32" t="str">
        <x:v>in-context learning only; no weight fine-tuning</x:v>
      </x:c>
      <x:c r="AG134" s="32" t="str">
        <x:v>single-model interactive tool</x:v>
      </x:c>
      <x:c r="AH134" s="32" t="str">
        <x:v>span highlighter/open coder, code-description generator and broader-theme grouper</x:v>
      </x:c>
      <x:c r="AI134" s="32" t="str">
        <x:v>Humans manually create the baseline, select examples, change prompt instructions, visually compare annotations and may revise their own codes in response to the model; researchers analyze logs and participant reflections.</x:v>
      </x:c>
      <x:c r="AJ134" s="32" t="str">
        <x:v>text span/highlight and attached open code; participant-level code sets and example-set iterations</x:v>
      </x:c>
      <x:c r="AK134" s="32" t="str">
        <x:v>highlighted source spans, open codes/codebook, broader themes, IoU/MHD alignment scores and interaction logs</x:v>
      </x:c>
      <x:c r="AL134" s="32" t="str">
        <x:v>Generated annotations are anchored to verbatim text spans and discrepancy checks try to reconstruct altered source text; the interface displays model and human spans side by side.</x:v>
      </x:c>
      <x:c r="AM134" s="32" t="str">
        <x:v>participant manual annotations; randomly sampled example sets matched in size to human selections for Study 2</x:v>
      </x:c>
      <x:c r="AN134" s="32" t="str">
        <x:v>Study 1 learning curves on 11 eligible participant datasets and extrapolation on 8; Study 2 uses three human-curated iterations and five random example sets per iteration; stochastic model reruns/seeds are not reported</x:v>
      </x:c>
      <x:c r="AO134" s="32" t="str">
        <x:v>span Intersection over Union; embedding-based modified Hausdorff distance between code sets; Pearson correlation; code-discovery rate</x:v>
      </x:c>
      <x:c r="AP134" s="32" t="str">
        <x:v>26 user-study participants provide manual annotations, surveys and think-aloud feedback; model outputs are compared to each participant's changing personal baseline rather than an independent gold interpretation.</x:v>
      </x:c>
      <x:c r="AQ134" s="32" t="str">
        <x:v>19 game-design students with varied analysis experience and 7 designers; first author conducts reflexive thematic analysis, with no second analytic evaluator reported</x:v>
      </x:c>
      <x:c r="AR134" s="32" t="str">
        <x:v>not applicable to individualized reflexive coding; no reliability statistic for the first-author thematic analysis</x:v>
      </x:c>
      <x:c r="AS134" s="32" t="str">
        <x:v>learning curves with least-squares asymptotic fit, Pearson r=.53 for example-to-target versus model-to-human code distance, metric trajectories and five-sample random baselines; uncertainty/significance tests are limited</x:v>
      </x:c>
      <x:c r="AT134" s="32" t="str">
        <x:v>More examples improved mean IoU and reduced MHD, but gains largely tracked code reuse and codebook stabilization. When target codes were unlike examples, model–human distance worsened (Pearson r=.53). Human-curated iteration improved later IoU relative to random selection, while users also changed their own coding after seeing model output.</x:v>
      </x:c>
      <x:c r="AU134" s="32" t="str">
        <x:v>efficiency/scale benefits are asserted; no end-to-end time or cost comparison is reported</x:v>
      </x:c>
      <x:c r="AV134" s="32" t="str">
        <x:v>voluntary/unincentivized Study 1 and recruitment details are reported; the manuscript does not report IRB/ethics approval, consent language, data-governance protocol or a formal privacy analysis</x:v>
      </x:c>
      <x:c r="AW134" s="32" t="str">
        <x:v>appendix prompt and detailed interface/method; GitHub is described as open source but the anonymous manuscript replaces the URL with “&lt;link omitted for anonymous review&gt;”</x:v>
      </x:c>
      <x:c r="AX134" s="32" t="str">
        <x:v>in-context learning mainly captures surface/codebook reuse; user difficulty understanding examples; risk of overfitting; Study 2 lacks a separate test set; researcher coding shifts during iteration</x:v>
      </x:c>
      <x:c r="AY134" s="32" t="str">
        <x:v>Study 2 optimizes against and visually exposes the same validation annotations without a held-out test set. Because users revise their own baseline after seeing model outputs, improved alignment can reflect human anchoring rather than model learning. MHD is model-dependent semantic proximity, not interpretive validity.</x:v>
      </x:c>
      <x:c r="AZ134" s="32" t="str">
        <x:v>Builds on the authors' prior LLM coding workflow and related Research-for-Design studies; no duplicate archival version verified.</x:v>
      </x:c>
      <x:c r="BA134" s="32" t="str">
        <x:v>not reported</x:v>
      </x:c>
      <x:c r="BB134" s="32" t="str">
        <x:v>not reported</x:v>
      </x:c>
      <x:c r="BC134" s="32" t="str">
        <x:v>full text inspected; Full-text-inspected evidence extraction retained in research/master_evidence.json.</x:v>
      </x:c>
    </x:row>
    <x:row r="135" ht="72" customHeight="1">
      <x:c r="A135" s="32" t="str">
        <x:v>jain_et_al_2026_multi_llm_dual_reliability</x:v>
      </x:c>
      <x:c r="B135" s="32" t="str">
        <x:v>Jain, Nilesh, Hyungil Suh, Seyi Adeyinka, Leor Roseman, and Aza Allsop. 2026. Multi-LLM Thematic Analysis with Dual Reliability Metrics: Combining Cohen's Kappa and Semantic Similarity for Qualitative Research Validation. arXiv:2512.20352v2.</x:v>
      </x:c>
      <x:c r="C135" s="32" t="str">
        <x:v>Multi-LLM Thematic Analysis with Dual Reliability Metrics: Combining Cohen's Kappa and Semantic Similarity for Qualitative Research Validation</x:v>
      </x:c>
      <x:c r="D135" s="32" t="str">
        <x:v>Nilesh Jain; Hyungil Suh; Seyi Adeyinka; Leor Roseman; Aza Allsop</x:v>
      </x:c>
      <x:c r="E135" s="32" t="n">
        <x:v>2026</x:v>
      </x:c>
      <x:c r="F135" s="32" t="str">
        <x:v>arXiv:2512.20352v2</x:v>
      </x:c>
      <x:c r="G135" s="32" t="str">
        <x:v>preprint / open-source system paper</x:v>
      </x:c>
      <x:c r="H135" s="32" t="str">
        <x:v>not peer reviewed</x:v>
      </x:c>
      <x:c r="I135" s="32" t="str">
        <x:v>The database record is dated 2025 from arXiv identifier 2512.20352, but the inspected current v2 is dated 2026-02-14 and the manuscript itself 2026-02-17. Treat as a 2026 publication-family handoff, not distinct 2025 evidence.</x:v>
      </x:c>
      <x:c r="J135" s="32" t="str">
        <x:v>https://arxiv.org/abs/2512.20352</x:v>
      </x:c>
      <x:c r="K135" s="32" t="str">
        <x:v>10.48550/arXiv.2512.20352</x:v>
      </x:c>
      <x:c r="L135" s="32" t="n">
        <x:v>0</x:v>
      </x:c>
      <x:c r="M135" s="32" t="str">
        <x:v>OpenAlex cited_by_count; retrieved 2026-08-24</x:v>
      </x:c>
      <x:c r="N135" s="32" t="str">
        <x:v>core</x:v>
      </x:c>
      <x:c r="O135" s="32" t="str">
        <x:v>LLM-Thematic-Analysis-Tool / arXiv:2512.20352 version family; current evidence version is 2026</x:v>
      </x:c>
      <x:c r="P135" s="32" t="str">
        <x:v>Provide a browser-based multi-run/multi-provider thematic-analysis tool that quantifies run stability through pairwise kappa, semantic similarity and consensus themes.</x:v>
      </x:c>
      <x:c r="Q135" s="32" t="str">
        <x:v>multi-perspective LLM thematic analysis with ensemble validation and dual reliability metrics</x:v>
      </x:c>
      <x:c r="R135" s="32" t="str">
        <x:v>Gemini 2.5 Pro, GPT-4o and Claude 3.5 Sonnet each analyze one ketamine-art-therapy interview six times under a JSON theme prompt. Theme descriptions are embedded, clustered above cosine .70 and counted across runs; pairwise theme presence/absence kappa and average cosine similarity are summarized, with no human interpretation baseline.</x:v>
      </x:c>
      <x:c r="S135" s="32" t="str">
        <x:v>inductive theme generation constrained by prompt-requested domains and a fixed consensus/clustering procedure</x:v>
      </x:c>
      <x:c r="T135" s="32" t="str">
        <x:v>psychedelic-assisted psychotherapy / art therapy</x:v>
      </x:c>
      <x:c r="U135" s="32" t="str">
        <x:v>one semi-structured ketamine art-therapy therapist interview</x:v>
      </x:c>
      <x:c r="V135" s="32" t="str">
        <x:v>full transcript is public in the project GitHub repository</x:v>
      </x:c>
      <x:c r="W135" s="32" t="str">
        <x:v>1 transcript</x:v>
      </x:c>
      <x:c r="X135" s="32" t="str">
        <x:v>1 therapist</x:v>
      </x:c>
      <x:c r="Y135" s="32" t="str">
        <x:v>28,377 characters and 173 lines</x:v>
      </x:c>
      <x:c r="Z135" s="32" t="str">
        <x:v>28,377 characters / 173 lines</x:v>
      </x:c>
      <x:c r="AA135" s="32" t="str">
        <x:v>English</x:v>
      </x:c>
      <x:c r="AB135" s="32" t="str">
        <x:v>clinical/practice interview about therapy; public transcript, but consent/publication-governance details are not reported beyond thanking the therapist</x:v>
      </x:c>
      <x:c r="AC135" s="32" t="str">
        <x:v>Google Gemini, OpenAI GPT and Anthropic Claude</x:v>
      </x:c>
      <x:c r="AD135" s="32" t="str">
        <x:v>Gemini 2.5 Pro, GPT-4o and Claude 3.5 Sonnet; provider snapshots and API dates not reported</x:v>
      </x:c>
      <x:c r="AE135" s="32" t="str">
        <x:v>Custom JSON prompt requests core themes, therapist methodology, client experiences, future outlook, supporting quotes and a {seed} run identifier; temperature .7 and six numeric seed values are reported</x:v>
      </x:c>
      <x:c r="AF135" s="32" t="str">
        <x:v>none; all-MiniLM-L6-v2 embeddings are run locally for similarity/clustering</x:v>
      </x:c>
      <x:c r="AG135" s="32" t="str">
        <x:v>single-agent repetitions within each model, then cross-model comparison; not a deliberative multi-agent system</x:v>
      </x:c>
      <x:c r="AH135" s="32" t="str">
        <x:v>independent theme generator and deterministic consensus aggregator</x:v>
      </x:c>
      <x:c r="AI135" s="32" t="str">
        <x:v>Authors select the corpus, prompt, threshold and metrics and interpret outputs; no human thematic analysis or independent theme-validity judgment is used.</x:v>
      </x:c>
      <x:c r="AJ135" s="32" t="str">
        <x:v>generated theme description and its presence/absence across runs</x:v>
      </x:c>
      <x:c r="AK135" s="32" t="str">
        <x:v>themes with supporting quotes, pairwise kappa/cosine matrices, consensus theme clusters and frequency labels</x:v>
      </x:c>
      <x:c r="AL135" s="32" t="str">
        <x:v>Prompt requests supporting quotes and the transcript/output examples are public, but reported aggregate metrics are not linked to a human-validated source-to-theme audit.</x:v>
      </x:c>
      <x:c r="AM135" s="32" t="str">
        <x:v>three LLM families compared with one another; no manual coder, established codebook or external-validity baseline</x:v>
      </x:c>
      <x:c r="AN135" s="32" t="str">
        <x:v>6 per model (18 total) with reported values 42, 123, 456, 789, 1011 and 1213 at temperature .7</x:v>
      </x:c>
      <x:c r="AO135" s="32" t="str">
        <x:v>pairwise Cohen's kappa on theme presence/absence, all-MiniLM-L6-v2 cosine similarity, &gt;=.70 semantic clustering, &gt;=50% consensus frequency and Pearson correlation between kappa and cosine</x:v>
      </x:c>
      <x:c r="AP135" s="32" t="str">
        <x:v>none for theme correctness, completeness, depth, cultural validity or source fidelity</x:v>
      </x:c>
      <x:c r="AQ135" s="32" t="str">
        <x:v>authors only; one therapist supplied the dataset but is not reported as an output evaluator</x:v>
      </x:c>
      <x:c r="AR135" s="32" t="str">
        <x:v>No human IRR. Mean inter-run kappa is reported as .907 Gemini, .853 GPT-4o and .842 Claude; these are model self-consistency statistics.</x:v>
      </x:c>
      <x:c r="AS135" s="32" t="str">
        <x:v>15 pairwise comparisons per model, mean/range summaries, Pearson r=.97 between kappa and cosine; no confidence intervals or held-out validation</x:v>
      </x:c>
      <x:c r="AT135" s="32" t="str">
        <x:v>Gemini produced 6 consensus themes, GPT-4o 5 and Claude 4; only 1–2 themes per model reached 5/6 runs. Reported kappa/cosine were .907/95.3%, .853/92.6% and .842/92.1%, respectively; cross-model theme overlap is described as 60–70%.</x:v>
      </x:c>
      <x:c r="AU135" s="32" t="str">
        <x:v>claims $0.15–$0.20 per transcript versus $20–$40 human coding and table estimates of $3–$6 versus $400–$800 for 20 documents; derivation and equivalent synthesis/review labor are not empirically demonstrated</x:v>
      </x:c>
      <x:c r="AV135" s="32" t="str">
        <x:v>local preprocessing and API-key handling are described, but raw transcripts are sent to providers at analysis initiation. Consent, IRB status, data license and clinical privacy review for the public therapist transcript are not reported.</x:v>
      </x:c>
      <x:c r="AW135" s="32" t="str">
        <x:v>code, live app, transcript and examples: https://github.com/NileshArnaiya/LLM-Thematic-Analysis-Tool and https://azalab-llm-tool.vercel.app/</x:v>
      </x:c>
      <x:c r="AX135" s="32" t="str">
        <x:v>single dataset; cultural/domain bounds; prompt dependence; inability to perform reflexivity or ethical judgment; need for human oversight and future human comparison</x:v>
      </x:c>
      <x:c r="AY135" s="32" t="str">
        <x:v>High internal consistency is not external validity. Kappa requires a stable item/category universe, but theme equivalence is first induced by an embedding threshold; this makes the chance-corrected interpretation unclear. Putting {seed} in a prompt is not proof that every provider honors a stochastic seed. Claims of rigorous validation and human-comparable reliability exceed one transcript with no human baseline.</x:v>
      </x:c>
      <x:c r="AZ135" s="32" t="str">
        <x:v>Current v2 belongs in the 2026 stream; exact-title/version deduplication is required before master merge.</x:v>
      </x:c>
      <x:c r="BA135" s="32" t="str">
        <x:v>not reported</x:v>
      </x:c>
      <x:c r="BB135" s="32" t="str">
        <x:v>not reported</x:v>
      </x:c>
      <x:c r="BC135" s="32" t="str">
        <x:v>full text inspected; Full-text-inspected evidence extraction retained in research/master_evidence.json.</x:v>
      </x:c>
    </x:row>
    <x:row r="136" ht="72" customHeight="1">
      <x:c r="A136" s="32" t="str">
        <x:v>wen_et_al_2025_neo_grounded_theory</x:v>
      </x:c>
      <x:c r="B136" s="32" t="str">
        <x:v>Wen, Shuide, Beier Ku, Teng Wang, Mingyang Zou, and Yang Yang. 2025. Neo-Grounded Theory: A Methodological Innovation Integrating High-Dimensional Vector Clustering and Multi-Agent Collaboration for Qualitative Research. arXiv:2509.25244v1.</x:v>
      </x:c>
      <x:c r="C136" s="32" t="str">
        <x:v>Neo-Grounded Theory: A Methodological Innovation Integrating High-Dimensional Vector Clustering and Multi-Agent Collaboration for Qualitative Research</x:v>
      </x:c>
      <x:c r="D136" s="32" t="str">
        <x:v>Shuide Wen; Beier Ku; Teng Wang; Mingyang Zou; Yang Yang</x:v>
      </x:c>
      <x:c r="E136" s="32" t="n">
        <x:v>2025</x:v>
      </x:c>
      <x:c r="F136" s="32" t="str">
        <x:v>arXiv:2509.25244v1</x:v>
      </x:c>
      <x:c r="G136" s="32" t="str">
        <x:v>preprint</x:v>
      </x:c>
      <x:c r="H136" s="32" t="str">
        <x:v>not peer reviewed</x:v>
      </x:c>
      <x:c r="I136" s="32" t="str">
        <x:v>arXiv v1; no journal/conference version, DOI or code archive identified</x:v>
      </x:c>
      <x:c r="J136" s="32" t="str">
        <x:v>https://arxiv.org/abs/2509.25244</x:v>
      </x:c>
      <x:c r="K136" s="32" t="str">
        <x:v>10.48550/arXiv.2509.25244</x:v>
      </x:c>
      <x:c r="L136" s="32" t="str">
        <x:v>not reported</x:v>
      </x:c>
      <x:c r="M136" s="32" t="str">
        <x:v>OpenAlex lookup unavailable or no sufficiently exact match; retrieved 2026-08-24</x:v>
      </x:c>
      <x:c r="N136" s="32" t="str">
        <x:v>core</x:v>
      </x:c>
      <x:c r="O136" s="32" t="str">
        <x:v>visually impaired gamers dataset previously analyzed in Yue et al. (2024); NGT is a new claimed method on the same corpus</x:v>
      </x:c>
      <x:c r="P136" s="32" t="str">
        <x:v>Propose Neo-Grounded Theory, combining vector clustering, parallel LLM coding agents and human prompt refinement, and compare it with traditional grounded-theory and ChatGPT-4 Turbo analyses.</x:v>
      </x:c>
      <x:c r="Q136" s="32" t="str">
        <x:v>grounded theory / Neo-Grounded Theory with computational emergence, distributed cognition and augmented theoretical sensitivity</x:v>
      </x:c>
      <x:c r="R136" s="32" t="str">
        <x:v>Eight Chinese interview transcripts are segmented, embedded with text-embedding-3-small, hierarchically clustered and distributed across 8–12 concurrent coding agents for open/axial/selective coding and integration. One automated and one expert-prompt-refined NGT output are compared with a previously/manual baseline and ChatGPT-4 Turbo. Three LLMs, rather than human experts, assign quality scores.</x:v>
      </x:c>
      <x:c r="S136" s="32" t="str">
        <x:v>claimed inductive grounded theory; clustering thresholds, staged prompts and expert-refined tension/contradiction instructions impose substantial structure</x:v>
      </x:c>
      <x:c r="T136" s="32" t="str">
        <x:v>disability, gaming, well-being and social participation</x:v>
      </x:c>
      <x:c r="U136" s="32" t="str">
        <x:v>eight semi-structured interviews with visually impaired gamers, originally collected February–March 2022</x:v>
      </x:c>
      <x:c r="V136" s="32" t="str">
        <x:v>restricted secondary interview data; no transcript deposit reported</x:v>
      </x:c>
      <x:c r="W136" s="32" t="str">
        <x:v>8 transcripts</x:v>
      </x:c>
      <x:c r="X136" s="32" t="str">
        <x:v>8 visually impaired gamers, ages 18–41</x:v>
      </x:c>
      <x:c r="Y136" s="32" t="str">
        <x:v>about 40,000 Chinese characters</x:v>
      </x:c>
      <x:c r="Z136" s="32" t="str">
        <x:v>60–90 minutes per interview</x:v>
      </x:c>
      <x:c r="AA136" s="32" t="str">
        <x:v>Chinese</x:v>
      </x:c>
      <x:c r="AB136" s="32" t="str">
        <x:v>disability and well-being interviews; deidentified secondary data</x:v>
      </x:c>
      <x:c r="AC136" s="32" t="str">
        <x:v>OpenAI GPT/embeddings and unspecified NGT coding LLM agents; Claude and DeepSeek used as evaluators</x:v>
      </x:c>
      <x:c r="AD136" s="32" t="str">
        <x:v>ChatGPT-4 Turbo “current as of January 2024”; text-embedding-3-small; evaluator labels ChatGPT-5.0, Claude Opus 4.1 and DeepSeek V3.1; exact NGT agent model and snapshots are not reported</x:v>
      </x:c>
      <x:c r="AE136" s="32" t="str">
        <x:v>Three-stage coding prompts, semantic-cluster distribution and JSON output; Exp. 2 adds expert instructions to focus on tensions, contradictions and divergent pathways. Only brief example prompts are shown.</x:v>
      </x:c>
      <x:c r="AF136" s="32" t="str">
        <x:v>no reported weight tuning; human prompt refinement and fixed clustering threshold</x:v>
      </x:c>
      <x:c r="AG136" s="32" t="str">
        <x:v>multi-agent</x:v>
      </x:c>
      <x:c r="AH136" s="32" t="str">
        <x:v>parallel cluster-level open/axial/selective coders and cross-cluster theory integrator; exact role prompts and model assignments not reported</x:v>
      </x:c>
      <x:c r="AI136" s="32" t="str">
        <x:v>Two researchers provide the claimed manual baseline; an expert reviews Exp. 1 and refines Exp. 2 prompts; original participants perform unspecified member checking where possible; a methodologist reviews an unspecified audit subset.</x:v>
      </x:c>
      <x:c r="AJ136" s="32" t="str">
        <x:v>50–200-word semantic segment, cluster, code, subtheme and theoretical framework</x:v>
      </x:c>
      <x:c r="AK136" s="32" t="str">
        <x:v>268–289 open codes, 42–56 subthemes, 7–9 main themes, theoretical diagrams, quality scores and cost/time estimates</x:v>
      </x:c>
      <x:c r="AL136" s="32" t="str">
        <x:v>Authors claim complete audit trails and source grounding, but no trail, transcript-to-code map, full prompts, outputs or code is supplied for inspection.</x:v>
      </x:c>
      <x:c r="AM136" s="32" t="str">
        <x:v>traditional manual NVivo grounded theory, ChatGPT-4 Turbo, automated NGT Exp. 1 and human-refined NGT Exp. 2</x:v>
      </x:c>
      <x:c r="AN136" s="32" t="str">
        <x:v>one reported output per condition; no stochastic reruns, seeds, order tests or threshold ablation</x:v>
      </x:c>
      <x:c r="AO136" s="32" t="str">
        <x:v>processing time, cost, code/theme counts, claimed Jaccard and semantic alignment, coverage/redundancy, LLM-scored six-dimension quality and Krippendorff alpha among three LLM evaluators</x:v>
      </x:c>
      <x:c r="AP136" s="32" t="str">
        <x:v>The main quality table explicitly replaces human experts with three LLM judges. Elsewhere the paper claims multiple human experts, member checking and a methodologist audit but supplies no counts, judgments or results.</x:v>
      </x:c>
      <x:c r="AQ136" s="32" t="str">
        <x:v>three LLM judges for reported quality scores; vague/unquantified human experts, participants and methodologist for other checks</x:v>
      </x:c>
      <x:c r="AR136" s="32" t="str">
        <x:v>LLM-evaluator Krippendorff alpha=.91; manual baseline claims h &gt; .85 (apparently a typesetting error for kappa) without denominator or calculation details</x:v>
      </x:c>
      <x:c r="AS136" s="32" t="str">
        <x:v>descriptive single-run comparisons; no uncertainty or inferential testing</x:v>
      </x:c>
      <x:c r="AT136" s="32" t="str">
        <x:v>Reported total times are 504 hours manual, 24 hours ChatGPT, .5 hours automated NGT and 3 hours human-refined NGT. LLM judges score NGT Exp. 2 .904 versus manual .883. Reported manual–NGT Jaccard is 75.4% and semantic alignment 83%; NGT Exp. 2 produces 268 codes, 52 subthemes and 9 themes.</x:v>
      </x:c>
      <x:c r="AU136" s="32" t="str">
        <x:v>Results table reports $12,800 manual, $425 ChatGPT and $95 NGT (99.3% reduction), while the abstract reports a 95.8% reduction and later prose says 96%; assumptions include $50/hour and projected sublinear/logarithmic scaling without empirical scale tests.</x:v>
      </x:c>
      <x:c r="AV136" s="32" t="str">
        <x:v>Source approval is reported as Renmin University School of Journalism and Communication #20220028, with secondary-analysis consent and 50 RMB compensation; deidentification, encryption/access/deletion controls and respectful framing are described.</x:v>
      </x:c>
      <x:c r="AW136" s="32" t="str">
        <x:v>no code, data, complete prompts, audit trail or output package reported</x:v>
      </x:c>
      <x:c r="AX136" s="32" t="str">
        <x:v>single domain, Chinese-only, modest 40,000-character corpus, theoretical-evaluation subjectivity, loss of metaphor/narrative/cultural nuance and technical gatekeeping</x:v>
      </x:c>
      <x:c r="AY136" s="32" t="str">
        <x:v>The reported primary quality advantage is an LLM-as-judge self-evaluation with no human outcome table. Methods contradict themselves about whether human experts evaluated outputs. Cost-reduction percentages conflict; clustering is “fixed at .52” but later sensitivity is described for .80–.90; logarithmic scaling is asserted from one corpus. The paper does not identify the core NGT coding model or enable reproduction.</x:v>
      </x:c>
      <x:c r="AZ136" s="32" t="str">
        <x:v>Reuses the Yue et al. visually impaired gamer corpus and its manual/ChatGPT analyses; dependency should be recorded rather than counted as an independent dataset replication.</x:v>
      </x:c>
      <x:c r="BA136" s="32" t="str">
        <x:v>not reported</x:v>
      </x:c>
      <x:c r="BB136" s="32" t="str">
        <x:v>not reported</x:v>
      </x:c>
      <x:c r="BC136" s="32" t="str">
        <x:v>full text inspected; Full-text-inspected evidence extraction retained in research/master_evidence.json.</x:v>
      </x:c>
    </x:row>
    <x:row r="137" ht="72" customHeight="1">
      <x:c r="A137" s="32" t="str">
        <x:v>cevik_abu_zidan_2025_efast_llm_thematic_analysis</x:v>
      </x:c>
      <x:c r="B137" s="32" t="str">
        <x:v>Cevik, Arif Alper, and Fikri M. Abu-Zidan. 2025. Online Extended Focused Assessment with Sonography for Trauma (EFAST) Course Enhanced Knowledge and Perceived Confidence Among Medical Trainees During the COVID-19 Pandemic Disaster. World Journal of Emergency Surgery 20:30. https://doi.org/10.1186/s13017-025-00604-8.</x:v>
      </x:c>
      <x:c r="C137" s="32" t="str">
        <x:v>Online extended focused assessment with sonography for trauma (EFAST) course enhanced knowledge and perceived confidence among medical trainees during the COVID-19 pandemic disaster</x:v>
      </x:c>
      <x:c r="D137" s="32" t="str">
        <x:v>Arif Alper Cevik; Fikri M. Abu-Zidan</x:v>
      </x:c>
      <x:c r="E137" s="32" t="n">
        <x:v>2025</x:v>
      </x:c>
      <x:c r="F137" s="32" t="str">
        <x:v>World Journal of Emergency Surgery 20:30</x:v>
      </x:c>
      <x:c r="G137" s="32" t="str">
        <x:v>journal article</x:v>
      </x:c>
      <x:c r="H137" s="32" t="str">
        <x:v>peer reviewed</x:v>
      </x:c>
      <x:c r="I137" s="32" t="str">
        <x:v>received 2024-10-23, accepted 2025-03-31, published 2025-04-09; PMCID PMC11980233, PMID 40205423</x:v>
      </x:c>
      <x:c r="J137" s="32" t="str">
        <x:v>https://doi.org/10.1186/s13017-025-00604-8</x:v>
      </x:c>
      <x:c r="K137" s="32" t="str">
        <x:v>10.1186/s13017-025-00604-8</x:v>
      </x:c>
      <x:c r="L137" s="32" t="n">
        <x:v>3</x:v>
      </x:c>
      <x:c r="M137" s="32" t="str">
        <x:v>OpenAlex cited_by_count; retrieved 2026-08-24</x:v>
      </x:c>
      <x:c r="N137" s="32" t="str">
        <x:v>core</x:v>
      </x:c>
      <x:c r="O137" s="32" t="str">
        <x:v>applied EFAST-course evaluation; LLM analysis is one secondary qualitative component</x:v>
      </x:c>
      <x:c r="P137" s="32" t="str">
        <x:v>Evaluate an online EFAST course's effects on knowledge and perceived confidence; use ChatGPT/Custom-GPT and NotebookLM to assist analysis of open-ended course feedback.</x:v>
      </x:c>
      <x:c r="Q137" s="32" t="str">
        <x:v>Braun and Clarke six-step inductive thematic analysis with human, Custom-GPT and NotebookLM “triangulation”</x:v>
      </x:c>
      <x:c r="R137" s="32" t="str">
        <x:v>Authors cleaned/anonymized 220 post-course comments, uploaded CSV data to ChatGPT-4o, converted them to PDF, configured a Custom-GPT around Braun–Clarke steps, and uploaded the PDF to Custom-GPT and NotebookLM. The paper reports 14 codes and three themes but no system-specific outputs, comparison procedure or adjudication trace.</x:v>
      </x:c>
      <x:c r="S137" s="32" t="str">
        <x:v>claimed inductive; Custom-GPT is configured with a predefined six-step methodological frame</x:v>
      </x:c>
      <x:c r="T137" s="32" t="str">
        <x:v>medical education / emergency ultrasound</x:v>
      </x:c>
      <x:c r="U137" s="32" t="str">
        <x:v>open-ended post-course EFAST feedback from a global online course</x:v>
      </x:c>
      <x:c r="V137" s="32" t="str">
        <x:v>not available; data-availability statement says no datasets were generated or analyzed, contradicting the reported survey dataset</x:v>
      </x:c>
      <x:c r="W137" s="32" t="str">
        <x:v>220 written feedback responses</x:v>
      </x:c>
      <x:c r="X137" s="32" t="str">
        <x:v>220 feedback respondents among 938 exit-survey completers; 1,758 enrolled and 1,515 started</x:v>
      </x:c>
      <x:c r="Y137" s="32" t="str">
        <x:v>220 comments; 14 codes and 3 themes</x:v>
      </x:c>
      <x:c r="Z137" s="32" t="str">
        <x:v>short open-ended survey responses; lengths not reported</x:v>
      </x:c>
      <x:c r="AA137" s="32" t="str">
        <x:v>course and feedback appear to be English; language is not explicitly reported for the comments</x:v>
      </x:c>
      <x:c r="AB137" s="32" t="str">
        <x:v>anonymized educational survey responses; user IDs were removed after pre/post matching</x:v>
      </x:c>
      <x:c r="AC137" s="32" t="str">
        <x:v>OpenAI GPT and Google NotebookLM</x:v>
      </x:c>
      <x:c r="AD137" s="32" t="str">
        <x:v>ChatGPT-4o, a study-specific Custom-GPT, and NotebookLM; snapshots/access dates not reported</x:v>
      </x:c>
      <x:c r="AE137" s="32" t="str">
        <x:v>Custom-GPT objectives and Braun–Clarke steps were configured, but exact instructions, prompts and output constraints are not supplied</x:v>
      </x:c>
      <x:c r="AF137" s="32" t="str">
        <x:v>Custom-GPT configuration only; no weight fine-tuning reported</x:v>
      </x:c>
      <x:c r="AG137" s="32" t="str">
        <x:v>two independent tools plus human input, described as triangulation rather than an integrated multi-agent workflow</x:v>
      </x:c>
      <x:c r="AH137" s="32" t="str">
        <x:v>data-format converter, inductive thematic coder and emergent-theme assistant</x:v>
      </x:c>
      <x:c r="AI137" s="32" t="str">
        <x:v>Two authors jointly analyzed data, established the Custom-GPT objective/method and compared human input with two model tools; division of coding, validation and adjudication labor is not described.</x:v>
      </x:c>
      <x:c r="AJ137" s="32" t="str">
        <x:v>one written course-feedback response</x:v>
      </x:c>
      <x:c r="AK137" s="32" t="str">
        <x:v>14 codes and three themes: Content Delivery and Engagement, Technical and Structural Improvements, and Positive Learning Experience</x:v>
      </x:c>
      <x:c r="AL137" s="32" t="str">
        <x:v>Results include selected participant quotations labeled only by country, but no complete comment–code–theme table or tool-specific provenance.</x:v>
      </x:c>
      <x:c r="AM137" s="32" t="str">
        <x:v>claimed comparison among human manual input, Custom-GPT and NotebookLM; no separate outputs or concordance results are reported</x:v>
      </x:c>
      <x:c r="AN137" s="32" t="str">
        <x:v>not reported</x:v>
      </x:c>
      <x:c r="AO137" s="32" t="str">
        <x:v>none for qualitative/LLM analysis; quantitative course outcomes use Wilcoxon tests and Cohen's d but do not evaluate the LLM method</x:v>
      </x:c>
      <x:c r="AP137" s="32" t="str">
        <x:v>authors jointly interpret and report final themes; there is no blinded assessment of model outputs</x:v>
      </x:c>
      <x:c r="AQ137" s="32" t="str">
        <x:v>two authors; qualitative-method expertise and separate coding roles not reported</x:v>
      </x:c>
      <x:c r="AR137" s="32" t="str">
        <x:v>not reported</x:v>
      </x:c>
      <x:c r="AS137" s="32" t="str">
        <x:v>no qualitative-analysis statistics; 220/938 (23.5%) exit-survey respondents supplied comments</x:v>
      </x:c>
      <x:c r="AT137" s="32" t="str">
        <x:v>The LLM-assisted analysis yields 14 codes and three broad themes about engagement, technical/structural improvements and positive experience. No evidence distinguishes which tool generated or changed any code/theme, or whether triangulation improved accuracy.</x:v>
      </x:c>
      <x:c r="AU137" s="32" t="str">
        <x:v>paper asserts improved processing efficiency but reports no qualitative-analysis time, cost or human-review burden</x:v>
      </x:c>
      <x:c r="AV137" s="32" t="str">
        <x:v>UAE University deemed the education evaluation exempt (ERS_2020_6130); surveys were optional, identifiers removed and database access restricted</x:v>
      </x:c>
      <x:c r="AW137" s="32" t="str">
        <x:v>no prompts, code, model settings, comments or audit outputs; the data-availability statement is internally inaccurate</x:v>
      </x:c>
      <x:c r="AX137" s="32" t="str">
        <x:v>authors note only 23.5% supplied feedback and possible response bias, but do not discuss LLM-specific validity, instability, privacy or model dependence</x:v>
      </x:c>
      <x:c r="AY137" s="32" t="str">
        <x:v>The triangulation and “increased analytical accuracy” claims are unsupported because model-specific outputs, human comparison and disagreements are absent. Broad positive themes can reflect response/self-selection bias. Upload pathway and provider data governance are not described. “No datasets ... analyzed” is false on the face of the methods.</x:v>
      </x:c>
      <x:c r="AZ137" s="32" t="str">
        <x:v>No related LLM-method publication identified; primary contribution is course evaluation rather than qualitative-computing methodology.</x:v>
      </x:c>
      <x:c r="BA137" s="32" t="str">
        <x:v>not reported</x:v>
      </x:c>
      <x:c r="BB137" s="32" t="str">
        <x:v>not reported</x:v>
      </x:c>
      <x:c r="BC137" s="32" t="str">
        <x:v>full text inspected; Full-text-inspected evidence extraction retained in research/master_evidence.json.</x:v>
      </x:c>
    </x:row>
    <x:row r="138" ht="72" customHeight="1">
      <x:c r="A138" s="32" t="str">
        <x:v>liu_et_al_2025_qualitative_coding_gpt4</x:v>
      </x:c>
      <x:c r="B138" s="32" t="str">
        <x:v>Liu, Xiner, Andres Felipe Zambrano, Ryan S. Baker, Amanda Barany, Jaclyn Ocumpaugh, Jiayi Zhang, Maciej Pankiewicz, Nidhi Nasiar, and Zhanlan Wei. 2025. Qualitative Coding with GPT-4: Where It Works Better. Journal of Learning Analytics 12(1):169–185. https://doi.org/10.18608/jla.2025.8575.</x:v>
      </x:c>
      <x:c r="C138" s="32" t="str">
        <x:v>Qualitative Coding with GPT-4: Where it Works Better</x:v>
      </x:c>
      <x:c r="D138" s="32" t="str">
        <x:v>Xiner Liu; Andres Felipe Zambrano; Ryan S. Baker; Amanda Barany; Jaclyn Ocumpaugh; Jiayi Zhang; Maciej Pankiewicz; Nidhi Nasiar; Zhanlan Wei</x:v>
      </x:c>
      <x:c r="E138" s="32" t="n">
        <x:v>2025</x:v>
      </x:c>
      <x:c r="F138" s="32" t="str">
        <x:v>Journal of Learning Analytics 12(1):169–185</x:v>
      </x:c>
      <x:c r="G138" s="32" t="str">
        <x:v>journal article</x:v>
      </x:c>
      <x:c r="H138" s="32" t="str">
        <x:v>peer reviewed</x:v>
      </x:c>
      <x:c r="I138" s="32" t="str">
        <x:v>submitted 2024-07-27, accepted 2025-02-11 and published 2025-03-17</x:v>
      </x:c>
      <x:c r="J138" s="32" t="str">
        <x:v>https://doi.org/10.18608/jla.2025.8575</x:v>
      </x:c>
      <x:c r="K138" s="32" t="str">
        <x:v>10.18608/jla.2025.8575</x:v>
      </x:c>
      <x:c r="L138" s="32" t="n">
        <x:v>41</x:v>
      </x:c>
      <x:c r="M138" s="32" t="str">
        <x:v>OpenAlex cited_by_count; retrieved 2026-08-24</x:v>
      </x:c>
      <x:c r="N138" s="32" t="str">
        <x:v>core</x:v>
      </x:c>
      <x:c r="O138" s="32" t="str">
        <x:v>Three educational-dataset study drawing codebooks/data from Barany et al. (2024), Yi et al. (2020), Pinto et al. (2023) and Zambrano et al. (2024)</x:v>
      </x:c>
      <x:c r="P138" s="32" t="str">
        <x:v>Determine which zero-shot, few-shot, context and embedding strategies best reproduce human qualitative codes across constructs with different clarity, concreteness, objectivity, granularity and specificity.</x:v>
      </x:c>
      <x:c r="Q138" s="32" t="str">
        <x:v>automated qualitative coding with GPT-4 across three educational datasets</x:v>
      </x:c>
      <x:c r="R138" s="32" t="str">
        <x:v>Researchers begin with previously or newly inductively developed codebooks, resolve human disagreements to one reference label per unit, then run separate binary 0/1 GPT-4 classifiers for each predefined construct. The evaluation is supervised/deductive multi-label classification, not emergent thematic interpretation.</x:v>
      </x:c>
      <x:c r="S138" s="32" t="str">
        <x:v>hybrid upstream codebook development; the evaluated GPT task is deductive binary code application</x:v>
      </x:c>
      <x:c r="T138" s="32" t="str">
        <x:v>education: Grade 9 math tutoring, middle-school astronomy/Minecraft observations and university introductory programming</x:v>
      </x:c>
      <x:c r="U138" s="32" t="str">
        <x:v>Saga Algebra I tutoring transcripts; WHIMC observations; RunCode C# debugging submissions</x:v>
      </x:c>
      <x:c r="V138" s="32" t="str">
        <x:v>Study 3 raw deidentified data and coded versions are linked for sharing; Studies 1–2 are not deposited in the paper</x:v>
      </x:c>
      <x:c r="W138" s="32" t="str">
        <x:v>4 tutoring transcripts; 200 WHIMC observations evaluated; 44,448 RunCode submissions in the source corpus, with the exact evaluated conditional-statement subset not reported</x:v>
      </x:c>
      <x:c r="X138" s="32" t="str">
        <x:v>6 ninth-grade tutoring students, 76 WHIMC learners and 169 RunCode students; human coder counts are two in Studies 1–2 and underreported for Study 3</x:v>
      </x:c>
      <x:c r="Y138" s="32" t="str">
        <x:v>Study 1: 990 instructor lines; Study 2: 200 observations; Study 3: source corpus 44,448 submissions over 146 tasks, evaluation-subset denominator not reported</x:v>
      </x:c>
      <x:c r="Z138" s="32" t="str">
        <x:v>Study 1 has four 60-minute sessions; Study 2 observations are short posts; Study 3 submissions often exceed 50 code lines but only changed lines are sent</x:v>
      </x:c>
      <x:c r="AA138" s="32" t="str">
        <x:v>English natural-language data; C# source code from a Polish course</x:v>
      </x:c>
      <x:c r="AB138" s="32" t="str">
        <x:v>deidentified education data involving minors and university students; Study 3 sharing is described as deidentified</x:v>
      </x:c>
      <x:c r="AC138" s="32" t="str">
        <x:v>OpenAI GPT and OpenAI embeddings</x:v>
      </x:c>
      <x:c r="AD138" s="32" t="str">
        <x:v>gpt-4-turbo-2024-04-09 and text-embedding-3-small</x:v>
      </x:c>
      <x:c r="AE138" s="32" t="str">
        <x:v>Temperature 0, default remaining parameters; construct definition for zero-shot, annotated positive examples for few-shot, positive/negative examples for programming, and study/three-line context for tutoring. Prompts were iteratively tuned on separate validation data; a .60 embedding threshold was selected on 100 WHIMC lines.</x:v>
      </x:c>
      <x:c r="AF138" s="32" t="str">
        <x:v>no weight fine-tuning; iterative prompt engineering and example selection</x:v>
      </x:c>
      <x:c r="AG138" s="32" t="str">
        <x:v>single-model binary classifier run independently for each construct</x:v>
      </x:c>
      <x:c r="AH138" s="32" t="str">
        <x:v>deductive code applier; embedding similarity is used for one continuing-discussion construct</x:v>
      </x:c>
      <x:c r="AI138" s="32" t="str">
        <x:v>Researchers develop/refine codebooks, double-code and adjudicate reference labels, tune prompts and examples, rate construct properties and inspect errors.</x:v>
      </x:c>
      <x:c r="AJ138" s="32" t="str">
        <x:v>tutor utterance line, student observation, or changed lines between consecutive code submissions</x:v>
      </x:c>
      <x:c r="AK138" s="32" t="str">
        <x:v>binary label per construct/unit, kappa/precision/recall, construct-property ratings and method recommendations</x:v>
      </x:c>
      <x:c r="AL138" s="32" t="str">
        <x:v>Each prediction maps to a source unit and code; error examples are quoted, but complete predictions/prompts and most source data are not public.</x:v>
      </x:c>
      <x:c r="AM138" s="32" t="str">
        <x:v>human adjudicated labels; zero-shot versus several few-shot/context strategies and one embedding method</x:v>
      </x:c>
      <x:c r="AN138" s="32" t="str">
        <x:v>Study 1 and Study 2 coding were run three times and averaged; Study 3 repetition count is not explicitly reported; random seeds are not reported</x:v>
      </x:c>
      <x:c r="AO138" s="32" t="str">
        <x:v>Cohen's kappa, precision, recall, construct frequency, Cronbach alpha for a questionable property-rating aggregation and Spearman correlations</x:v>
      </x:c>
      <x:c r="AP138" s="32" t="str">
        <x:v>Two researchers independently code/adjudicate Studies 1–2; eleven qualitative researchers rate ten Study 1 constructs. Study 3 human-reference construction is not described with equal detail.</x:v>
      </x:c>
      <x:c r="AQ138" s="32" t="str">
        <x:v>two coders in Study 1, two in Study 2, eleven construct-property raters; Study 3 coder number/expertise underreported</x:v>
      </x:c>
      <x:c r="AR138" s="32" t="str">
        <x:v>Study 1 human–human kappa .24–.87 by construct; Study 2 .73–.97; Study 3 .32–1.00. Disagreements were adjudicated before human–GPT evaluation.</x:v>
      </x:c>
      <x:c r="AS138" s="32" t="str">
        <x:v>per-construct kappa/precision/recall averaged over runs; Spearman correlations on only ten Study 1 constructs; Cronbach alpha .75–.93 across unlike rating dimensions</x:v>
      </x:c>
      <x:c r="AT138" s="32" t="str">
        <x:v>At least one prompting approach reached kappa &gt;=.70 for 25/34 constructs. Context helped temporally dependent tutoring codes; few-shot examples sometimes overgeneralized; embedding performed best for continuing discussion (kappa .93). GPT struggled when humans disagreed and on less concrete/context-dependent constructs.</x:v>
      </x:c>
      <x:c r="AU138" s="32" t="str">
        <x:v>API workflow is described as more efficient than chat copy/paste, but no measured time or cost is reported</x:v>
      </x:c>
      <x:c r="AV138" s="32" t="str">
        <x:v>No IRB, consent, data-use approval or privacy-governance statement is reported despite deidentified data from minors and students</x:v>
      </x:c>
      <x:c r="AW138" s="32" t="str">
        <x:v>paper prints representative prompts and links Study 3 deidentified raw/coded data; executable code, complete predictions and Studies 1–2 data are not reported</x:v>
      </x:c>
      <x:c r="AX138" s="32" t="str">
        <x:v>binary one-construct-at-a-time design; prompt-method effectiveness varies; few-shot overgeneralization; context can add noise; need other LLMs, multi-code prompts and more complex constructs</x:v>
      </x:c>
      <x:c r="AY138" s="32" t="str">
        <x:v>Prompt/example/context choices were iteratively optimized, but validation/test denominators and leakage controls are incompletely reported; the embedding threshold used half of Study 2 data. The narrative prints Questioning zero-shot kappa as −.91 while Table 2 and discussion support +.91. Adjudicated single ground truth suppresses legitimate interpretive plurality, and Cronbach alpha is misapplied to six distinct construct-property dimensions.</x:v>
      </x:c>
      <x:c r="AZ138" s="32" t="str">
        <x:v>Study 1 directly reuses a GPT-refined codebook from Barany et al. (2024); Studies 2–3 refine earlier codebooks. Dependency-adjusted synthesis should not count these as three independent model-development replications.</x:v>
      </x:c>
      <x:c r="BA138" s="32" t="str">
        <x:v>not reported</x:v>
      </x:c>
      <x:c r="BB138" s="32" t="str">
        <x:v>not reported</x:v>
      </x:c>
      <x:c r="BC138" s="32" t="str">
        <x:v>full text inspected; Full-text-inspected evidence extraction retained in research/master_evidence.json.</x:v>
      </x:c>
    </x:row>
    <x:row r="139" ht="72" customHeight="1">
      <x:c r="A139" s="32" t="str">
        <x:v>abramson_et_al_2025_qualitative_research_ai_pragmatic</x:v>
      </x:c>
      <x:c r="B139" s="32" t="str">
        <x:v>Abramson, Corey M., Tara Prendergast, Zhuofan Li, and Daniel Dohan. 2025. Qualitative Research in an Era of AI: A Pragmatic Approach to Data Analysis, Workflow, and Computation. arXiv:2509.12503v5; accepted/forthcoming in Annual Review of Sociology 52 (2026). OSF version DOI: 10.31235/osf.io/7bsgy_v4.</x:v>
      </x:c>
      <x:c r="C139" s="32" t="str">
        <x:v>Qualitative Research in an Era of AI: A Pragmatic Approach to Data Analysis, Workflow, and Computation</x:v>
      </x:c>
      <x:c r="D139" s="32" t="str">
        <x:v>Corey M. Abramson; Tara Prendergast; Zhuofan Li; Daniel Dohan</x:v>
      </x:c>
      <x:c r="E139" s="32" t="n">
        <x:v>2025</x:v>
      </x:c>
      <x:c r="F139" s="32" t="str">
        <x:v>arXiv preprint; accepted/forthcoming in Annual Review of Sociology 52 (2026)</x:v>
      </x:c>
      <x:c r="G139" s="32" t="str">
        <x:v>methodological review/guidance with illustrative computational-ethnography workflow</x:v>
      </x:c>
      <x:c r="H139" s="32" t="str">
        <x:v>accepted/forthcoming; inspected preprint, not final version of record</x:v>
      </x:c>
      <x:c r="I139" s="32" t="str">
        <x:v>arXiv v5 posted 2025-09-15 and updated 2025-11-12; SocArXiv/OSF versions are the same family; latest OSF v4. Count once.</x:v>
      </x:c>
      <x:c r="J139" s="32" t="str">
        <x:v>https://arxiv.org/abs/2509.12503</x:v>
      </x:c>
      <x:c r="K139" s="32" t="str">
        <x:v>10.31235/osf.io/7bsgy_v4 (OSF version; journal DOI not yet assigned)</x:v>
      </x:c>
      <x:c r="L139" s="32" t="n">
        <x:v>1</x:v>
      </x:c>
      <x:c r="M139" s="32" t="str">
        <x:v>OpenAlex cited_by_count; retrieved 2026-08-24</x:v>
      </x:c>
      <x:c r="N139" s="32" t="str">
        <x:v>adjacent</x:v>
      </x:c>
      <x:c r="O139" s="32" t="str">
        <x:v>DISCERN and prior Abramson/Li computational-ethnography work supply some performance claims; no independent current LLM evaluation</x:v>
      </x:c>
      <x:c r="P139" s="32" t="str">
        <x:v>Offer a pragmatic typology—streamlining, scaling, hybrid work, sociology of computation, and rejection—and illustrate it using DISCERN.</x:v>
      </x:c>
      <x:c r="Q139" s="32" t="str">
        <x:v>pragmatic methodological review and computational ethnography workflow</x:v>
      </x:c>
      <x:c r="R139" s="32" t="str">
        <x:v>Conceptual synthesis plus an illustrative longitudinal health-sociology workflow; no formal current-paper evaluation of LLM-generated codes or themes.</x:v>
      </x:c>
      <x:c r="S139" s="32" t="str">
        <x:v>hybrid; human theory/method leads, computational tools index, retrieve, and scale stable categories</x:v>
      </x:c>
      <x:c r="T139" s="32" t="str">
        <x:v>older adults, dementia, care partners, and health sociology</x:v>
      </x:c>
      <x:c r="U139" s="32" t="str">
        <x:v>DISCERN, a five-year NIH project across three U.S. states</x:v>
      </x:c>
      <x:c r="V139" s="32" t="str">
        <x:v>restricted</x:v>
      </x:c>
      <x:c r="W139" s="32" t="str">
        <x:v>119 interviews plus more than 300 day-long site visits; exact analyzable-file count not reported</x:v>
      </x:c>
      <x:c r="X139" s="32" t="str">
        <x:v>not reported</x:v>
      </x:c>
      <x:c r="Y139" s="32" t="str">
        <x:v>large longitudinal fieldwork corpus; exact words/pages not reported</x:v>
      </x:c>
      <x:c r="Z139" s="32" t="str">
        <x:v>not reported</x:v>
      </x:c>
      <x:c r="AA139" s="32" t="str">
        <x:v>not fully reported; fieldworkers preserve original language and are fluent where required</x:v>
      </x:c>
      <x:c r="AB139" s="32" t="str">
        <x:v>highly sensitive health and participant data</x:v>
      </x:c>
      <x:c r="AC139" s="32" t="str">
        <x:v>regex/dictionaries; BERT/RoBERTa/Gemma-2-2B embeddings or local classifiers in described/related workflows; Claude/GPT/Gemini only for manuscript editing</x:v>
      </x:c>
      <x:c r="AD139" s="32" t="str">
        <x:v>not adequately reported; no commercial model received study data</x:v>
      </x:c>
      <x:c r="AE139" s="32" t="str">
        <x:v>Commercial models limited to language/citation/error editing; qualitative-analysis prompts not applicable/reported.</x:v>
      </x:c>
      <x:c r="AF139" s="32" t="str">
        <x:v>local fine-tuned classifiers described; exact training configuration absent</x:v>
      </x:c>
      <x:c r="AG139" s="32" t="str">
        <x:v>hybrid human-computational pipeline, not multi-agent</x:v>
      </x:c>
      <x:c r="AH139" s="32" t="str">
        <x:v>machines index, retrieve, classify stable categories, and assist pattern discovery; humans interpret</x:v>
      </x:c>
      <x:c r="AI139" s="32" t="str">
        <x:v>Primary analysts develop nuanced codes, audit labels, examine disconfirming evidence, and maintain reflexive interpretation.</x:v>
      </x:c>
      <x:c r="AJ139" s="32" t="str">
        <x:v>source-linked paragraphs/passages and indexed qualitative materials</x:v>
      </x:c>
      <x:c r="AK139" s="32" t="str">
        <x:v>indexes, codes/classifiers, memos, embeddings, network and pattern maps</x:v>
      </x:c>
      <x:c r="AL139" s="32" t="str">
        <x:v>Stable paragraph IDs, positional metadata, and links back to raw context provide strong procedural provenance.</x:v>
      </x:c>
      <x:c r="AM139" s="32" t="str">
        <x:v>No current-paper formal baseline; manual workflow and prior published work are discussed.</x:v>
      </x:c>
      <x:c r="AN139" s="32" t="str">
        <x:v>not reported</x:v>
      </x:c>
      <x:c r="AO139" s="32" t="str">
        <x:v>None clearly attributable to the current DISCERN evaluation; F1 around .80 is mentioned from prior/related work.</x:v>
      </x:c>
      <x:c r="AP139" s="32" t="str">
        <x:v>Weekly review, memoing, disconfirming-case analysis, and reflexive meetings; not a formal comparative evaluation.</x:v>
      </x:c>
      <x:c r="AQ139" s="32" t="str">
        <x:v>research team; count and expertise by task incompletely reported</x:v>
      </x:c>
      <x:c r="AR139" s="32" t="str">
        <x:v>Krippendorff α around .80 is mentioned from prior/related work, not clearly the present case.</x:v>
      </x:c>
      <x:c r="AS139" s="32" t="str">
        <x:v>none</x:v>
      </x:c>
      <x:c r="AT139" s="32" t="str">
        <x:v>Human-machine agreement around .80, less than one-third manual time, and “months” saved are not cleanly separated from prior work and are not controlled current-paper estimates.</x:v>
      </x:c>
      <x:c r="AU139" s="32" t="str">
        <x:v>Qualitative time-saving claims only; no measured cost/compute.</x:v>
      </x:c>
      <x:c r="AV139" s="32" t="str">
        <x:v>IRB-governed restricted data, vetted transcription, anonymization/pseudonyms, separated identifiers, secure REDCap/Box/wiki/Git, local models, and no commercial study-data transfer; protocol/consent wording absent.</x:v>
      </x:c>
      <x:c r="AW139" s="32" t="str">
        <x:v>Teaching/code/templates repository https://github.com/Computational-Ethnography-Lab/teaching, version dated 2025-11-01; original data unavailable under IRB.</x:v>
      </x:c>
      <x:c r="AX139" s="32" t="str">
        <x:v>Methods and theory must precede tools; small samples may not benefit; local models and documentation still require expertise.</x:v>
      </x:c>
      <x:c r="AY139" s="32" t="str">
        <x:v>Current-versus-prior evaluation provenance is ambiguous; exact models/configurations and controlled comparisons are absent; commercial tools were used during manuscript production.</x:v>
      </x:c>
      <x:c r="AZ139" s="32" t="str">
        <x:v>Related Abramson/Li computational-ethnography work supplies some metrics; do not treat those figures as an independent evaluation here.</x:v>
      </x:c>
      <x:c r="BA139" s="32" t="str">
        <x:v>not reported</x:v>
      </x:c>
      <x:c r="BB139" s="32" t="str">
        <x:v>not reported</x:v>
      </x:c>
      <x:c r="BC139" s="32" t="str">
        <x:v>full text inspected; Full-text-inspected evidence extraction retained in research/master_evidence.json.</x:v>
      </x:c>
    </x:row>
    <x:row r="140" ht="72" customHeight="1">
      <x:c r="A140" s="32" t="str">
        <x:v>zhang_et_al_2025_rosannotator</x:v>
      </x:c>
      <x:c r="B140" s="32" t="str">
        <x:v>Zhang, Yan, Haoqi Li, Ramtin Tabatabaei, and Wafa Johal. 2025. ROSAnnotator: A Web Application for ROSBag Data Analysis in Human-Robot Interaction. 2025 20th ACM/IEEE International Conference on Human-Robot Interaction, 1099–1103. https://doi.org/10.1109/HRI61500.2025.10974254.</x:v>
      </x:c>
      <x:c r="C140" s="32" t="str">
        <x:v>ROSAnnotator: A Web Application for ROSBag Data Analysis in Human-Robot Interaction</x:v>
      </x:c>
      <x:c r="D140" s="32" t="str">
        <x:v>Yan Zhang; Haoqi Li; Ramtin Tabatabaei; Wafa Johal</x:v>
      </x:c>
      <x:c r="E140" s="32" t="n">
        <x:v>2025</x:v>
      </x:c>
      <x:c r="F140" s="32" t="str">
        <x:v>ACM/IEEE HRI 2025, pages 1099–1103</x:v>
      </x:c>
      <x:c r="G140" s="32" t="str">
        <x:v>peer-reviewed conference system/demo paper</x:v>
      </x:c>
      <x:c r="H140" s="32" t="str">
        <x:v>peer reviewed</x:v>
      </x:c>
      <x:c r="I140" s="32" t="str">
        <x:v>arXiv:2501.07051v1 posted 2025-01-13; VOR published 2025-03-04. One family.</x:v>
      </x:c>
      <x:c r="J140" s="32" t="str">
        <x:v>https://doi.org/10.1109/HRI61500.2025.10974254</x:v>
      </x:c>
      <x:c r="K140" s="32" t="str">
        <x:v>10.1109/HRI61500.2025.10974254</x:v>
      </x:c>
      <x:c r="L140" s="32" t="n">
        <x:v>3</x:v>
      </x:c>
      <x:c r="M140" s="32" t="str">
        <x:v>OpenAlex cited_by_count; retrieved 2026-08-24</x:v>
      </x:c>
      <x:c r="N140" s="32" t="str">
        <x:v>core</x:v>
      </x:c>
      <x:c r="O140" s="32" t="str">
        <x:v>arXiv/VOR ROSAnnotator family; no duplicate system report located</x:v>
      </x:c>
      <x:c r="P140" s="32" t="str">
        <x:v>Provide an accessible web application for synchronized ROSBag exploration, annotation, transcription, and LLM-assisted coding.</x:v>
      </x:c>
      <x:c r="Q140" s="32" t="str">
        <x:v>qualitative multimodal annotation and analysis</x:v>
      </x:c>
      <x:c r="R140" s="32" t="str">
        <x:v>Engineering implementation/demo supporting manual and automated segment coding; no empirical validity or usability study.</x:v>
      </x:c>
      <x:c r="S140" s="32" t="str">
        <x:v>supports deductive codebooks and free-text/hybrid annotation</x:v>
      </x:c>
      <x:c r="T140" s="32" t="str">
        <x:v>human-robot interaction</x:v>
      </x:c>
      <x:c r="U140" s="32" t="str">
        <x:v>no fixed evaluation dataset</x:v>
      </x:c>
      <x:c r="V140" s="32" t="str">
        <x:v>user supplied; variable</x:v>
      </x:c>
      <x:c r="W140" s="32" t="str">
        <x:v>not applicable/not reported</x:v>
      </x:c>
      <x:c r="X140" s="32" t="str">
        <x:v>not applicable/not reported</x:v>
      </x:c>
      <x:c r="Y140" s="32" t="str">
        <x:v>not applicable/not reported</x:v>
      </x:c>
      <x:c r="Z140" s="32" t="str">
        <x:v>not applicable/not reported</x:v>
      </x:c>
      <x:c r="AA140" s="32" t="str">
        <x:v>variable/not reported</x:v>
      </x:c>
      <x:c r="AB140" s="32" t="str">
        <x:v>potentially high for audio/video HRI recordings</x:v>
      </x:c>
      <x:c r="AC140" s="32" t="str">
        <x:v>OpenAI multimodal/API models and configurable Hugging Face access</x:v>
      </x:c>
      <x:c r="AD140" s="32" t="str">
        <x:v>not reported, including transcription and multimodal snapshots</x:v>
      </x:c>
      <x:c r="AE140" s="32" t="str">
        <x:v>Default and user-modifiable prompts; complete defaults/configuration not adequately documented in the paper.</x:v>
      </x:c>
      <x:c r="AF140" s="32" t="str">
        <x:v>none reported</x:v>
      </x:c>
      <x:c r="AG140" s="32" t="str">
        <x:v>single-model calls inside a web application</x:v>
      </x:c>
      <x:c r="AH140" s="32" t="str">
        <x:v>transcription, code assignment, and multimodal-segment interpretation</x:v>
      </x:c>
      <x:c r="AI140" s="32" t="str">
        <x:v>Uploads codebook, initiates operations, and may inspect/edit output; verification is not mandatory.</x:v>
      </x:c>
      <x:c r="AJ140" s="32" t="str">
        <x:v>synchronized time interval/multimodal segment</x:v>
      </x:c>
      <x:c r="AK140" s="32" t="str">
        <x:v>codes, annotation tiers, transcripts, occurrence/frequency/duration/latency statistics, and CSV</x:v>
      </x:c>
      <x:c r="AL140" s="32" t="str">
        <x:v>Annotations remain tied to synchronized ROSBag intervals.</x:v>
      </x:c>
      <x:c r="AM140" s="32" t="str">
        <x:v>none</x:v>
      </x:c>
      <x:c r="AN140" s="32" t="str">
        <x:v>none reported</x:v>
      </x:c>
      <x:c r="AO140" s="32" t="str">
        <x:v>none</x:v>
      </x:c>
      <x:c r="AP140" s="32" t="str">
        <x:v>none</x:v>
      </x:c>
      <x:c r="AQ140" s="32" t="str">
        <x:v>none</x:v>
      </x:c>
      <x:c r="AR140" s="32" t="str">
        <x:v>not applicable</x:v>
      </x:c>
      <x:c r="AS140" s="32" t="str">
        <x:v>none</x:v>
      </x:c>
      <x:c r="AT140" s="32" t="str">
        <x:v>Functional capability only; no evidence of coding accuracy, thematic validity, usability, or stability.</x:v>
      </x:c>
      <x:c r="AU140" s="32" t="str">
        <x:v>not measured</x:v>
      </x:c>
      <x:c r="AV140" s="32" t="str">
        <x:v>Face frames can be removed locally before external video transfer; audio transcription remains external and voice/body/location/transcript/contextual identifiers remain exposed. Redaction may remove analytically important nonverbal context.</x:v>
      </x:c>
      <x:c r="AW140" s="32" t="str">
        <x:v>https://github.com/CHRI-Lab/ROSAnnotator; Docker image roughly 20 GB; no benchmark data/output archive</x:v>
      </x:c>
      <x:c r="AX140" s="32" t="str">
        <x:v>Automatic annotation is not robust for nuanced HRI; commercial cost; external-audio privacy; built-ins focus on audio/video topics.</x:v>
      </x:c>
      <x:c r="AY140" s="32" t="str">
        <x:v>No exact model/configuration, empirical validation, mandatory review, or redaction-effect evaluation.</x:v>
      </x:c>
      <x:c r="AZ140" s="32" t="str">
        <x:v>standalone ROSAnnotator tool family</x:v>
      </x:c>
      <x:c r="BA140" s="32" t="str">
        <x:v>not reported</x:v>
      </x:c>
      <x:c r="BB140" s="32" t="str">
        <x:v>not reported</x:v>
      </x:c>
      <x:c r="BC140" s="32" t="str">
        <x:v>full text inspected; Full-text-inspected evidence extraction retained in research/master_evidence.json.</x:v>
      </x:c>
    </x:row>
    <x:row r="141" ht="72" customHeight="1">
      <x:c r="A141" s="32" t="str">
        <x:v>sakib_et_al_2025_shortcut_sdoh</x:v>
      </x:c>
      <x:c r="B141" s="32" t="str">
        <x:v>Sakib, Fardin Ahsan, Ziwei Zhu, Karen Trister Grace, Meliha Yetisgen, and Ozlem Uzuner. 2025. Spurious Correlations and Beyond: Understanding and Mitigating Shortcut Learning in SDOH Extraction with Large Language Models. arXiv:2506.00134v1.</x:v>
      </x:c>
      <x:c r="C141" s="32" t="str">
        <x:v>Spurious Correlations and Beyond: Understanding and Mitigating Shortcut Learning in SDOH Extraction with Large Language Models</x:v>
      </x:c>
      <x:c r="D141" s="32" t="str">
        <x:v>Fardin Ahsan Sakib; Ziwei Zhu; Karen Trister Grace; Meliha Yetisgen; Ozlem Uzuner</x:v>
      </x:c>
      <x:c r="E141" s="32" t="n">
        <x:v>2025</x:v>
      </x:c>
      <x:c r="F141" s="32" t="str">
        <x:v>arXiv:2506.00134v1</x:v>
      </x:c>
      <x:c r="G141" s="32" t="str">
        <x:v>preprint empirical NLP study</x:v>
      </x:c>
      <x:c r="H141" s="32" t="str">
        <x:v>not established</x:v>
      </x:c>
      <x:c r="I141" s="32" t="str">
        <x:v>v1 submitted 2025-05-30; no later VOR located</x:v>
      </x:c>
      <x:c r="J141" s="32" t="str">
        <x:v>https://arxiv.org/abs/2506.00134</x:v>
      </x:c>
      <x:c r="K141" s="32" t="str">
        <x:v>not assigned</x:v>
      </x:c>
      <x:c r="L141" s="32" t="n">
        <x:v>0</x:v>
      </x:c>
      <x:c r="M141" s="32" t="str">
        <x:v>OpenAlex cited_by_count; retrieved 2026-08-24</x:v>
      </x:c>
      <x:c r="N141" s="32" t="str">
        <x:v>adjacent</x:v>
      </x:c>
      <x:c r="O141" s="32" t="str">
        <x:v>SHAC/MIMIC benchmark family; not a duplicate qualitative-analysis paper</x:v>
      </x:c>
      <x:c r="P141" s="32" t="str">
        <x:v>Identify and mitigate shortcut learning in drug-status extraction from social-history notes.</x:v>
      </x:c>
      <x:c r="Q141" s="32" t="str">
        <x:v>SDOH information extraction with shortcut analysis</x:v>
      </x:c>
      <x:c r="R141" s="32" t="str">
        <x:v>Fixed-label span/status classification with subgroup false-positive rates and trigger-deletion experiments.</x:v>
      </x:c>
      <x:c r="S141" s="32" t="str">
        <x:v>deductive</x:v>
      </x:c>
      <x:c r="T141" s="32" t="str">
        <x:v>clinical NLP / social determinants of health</x:v>
      </x:c>
      <x:c r="U141" s="32" t="str">
        <x:v>SHAC/MIMIC-III social-history note sections with demographics</x:v>
      </x:c>
      <x:c r="V141" s="32" t="str">
        <x:v>controlled/restricted</x:v>
      </x:c>
      <x:c r="W141" s="32" t="str">
        <x:v>4,405 deidentified sections reported; wording is ambiguous whether this is all SHAC or the MIMIC subset</x:v>
      </x:c>
      <x:c r="X141" s="32" t="str">
        <x:v>not reported</x:v>
      </x:c>
      <x:c r="Y141" s="32" t="str">
        <x:v>4,405 sections; split denominators incomplete</x:v>
      </x:c>
      <x:c r="Z141" s="32" t="str">
        <x:v>not reported</x:v>
      </x:c>
      <x:c r="AA141" s="32" t="str">
        <x:v>apparently English; not explicitly reported</x:v>
      </x:c>
      <x:c r="AB141" s="32" t="str">
        <x:v>deidentified but sensitive clinical/drug-use/gender/alcohol/smoking data</x:v>
      </x:c>
      <x:c r="AC141" s="32" t="str">
        <x:v>Llama and Qwen</x:v>
      </x:c>
      <x:c r="AD141" s="32" t="str">
        <x:v>Llama-3.1-70B, Llama-3.1-8B, Llama-3-Med42-70B, Qwen-72B; checkpoints/inference stack incomplete</x:v>
      </x:c>
      <x:c r="AE141" s="32" t="str">
        <x:v>zero-shot, three-example ICL, chain-of-thought, shortcut warning, and up to eight examples; prompts in appendix</x:v>
      </x:c>
      <x:c r="AF141" s="32" t="str">
        <x:v>Llama-3.1-8B LoRA SFT, rank 64, dropout .1, learning rate 2e-4, batch 4, five epochs, FP16</x:v>
      </x:c>
      <x:c r="AG141" s="32" t="str">
        <x:v>single-model alternatives</x:v>
      </x:c>
      <x:c r="AH141" s="32" t="str">
        <x:v>span extraction and temporal-status classification</x:v>
      </x:c>
      <x:c r="AI141" s="32" t="str">
        <x:v>inherited reference annotations only; no current human-in-loop interpretation</x:v>
      </x:c>
      <x:c r="AJ141" s="32" t="str">
        <x:v>social-history note section and drug-status mention</x:v>
      </x:c>
      <x:c r="AK141" s="32" t="str">
        <x:v>trigger span and current/past/none status</x:v>
      </x:c>
      <x:c r="AL141" s="32" t="str">
        <x:v>Predictions link to note sections/triggers; no qualitative source-audit interface.</x:v>
      </x:c>
      <x:c r="AM141" s="32" t="str">
        <x:v>multiple model/prompt conditions and SFT</x:v>
      </x:c>
      <x:c r="AN141" s="32" t="str">
        <x:v>no stochastic replicates/seeds reported</x:v>
      </x:c>
      <x:c r="AO141" s="32" t="str">
        <x:v>false-positive rate, primarily for none/unknown, stratified by cues and gender</x:v>
      </x:c>
      <x:c r="AP141" s="32" t="str">
        <x:v>none current; SHAC labels inherited</x:v>
      </x:c>
      <x:c r="AQ141" s="32" t="str">
        <x:v>SHAC annotators not characterized in this paper</x:v>
      </x:c>
      <x:c r="AR141" s="32" t="str">
        <x:v>not reported</x:v>
      </x:c>
      <x:c r="AS141" s="32" t="str">
        <x:v>descriptive rates only; no uncertainty intervals or tests</x:v>
      </x:c>
      <x:c r="AT141" s="32" t="str">
        <x:v>Llama-70B zero-shot false-positive rates were 66.21% for alcohol-positive, 61.11% smoking-positive, and 73.26% both; chain-of-thought reduced them to 33.79%, 25.93%, and 34.88%. Llama-8B SFT reduced the both-cue FPR from 81.40% to 40.70%. Trigger deletion reduced but did not eliminate errors; gender effects varied.</x:v>
      </x:c>
      <x:c r="AU141" s="32" t="str">
        <x:v>LoRA training about three hours on two A100s; inference around 100 GPU-hours on two A100s</x:v>
      </x:c>
      <x:c r="AV141" s="32" t="str">
        <x:v>Controlled deidentified data on secure university systems under DUAs/IRB processes; exact protocol IDs absent; authors discuss stigma risk.</x:v>
      </x:c>
      <x:c r="AW141" s="32" t="str">
        <x:v>No code/data release; SHAC controlled; prompts and hyperparameters partial.</x:v>
      </x:c>
      <x:c r="AX141" s="32" t="str">
        <x:v>One corpus, open models only, causal mechanism unresolved, generative setting only, and incomplete mitigations.</x:v>
      </x:c>
      <x:c r="AY141" s="32" t="str">
        <x:v>Trigger deletion is not a matched causal intervention; subgroup denominators absent; FPR-only hides false negatives; binary gender/site/documentation confounding; mitigation may overfit discovered shortcuts.</x:v>
      </x:c>
      <x:c r="AZ141" s="32" t="str">
        <x:v>SHAC/MIMIC benchmark lineage</x:v>
      </x:c>
      <x:c r="BA141" s="32" t="str">
        <x:v>not reported</x:v>
      </x:c>
      <x:c r="BB141" s="32" t="str">
        <x:v>not reported</x:v>
      </x:c>
      <x:c r="BC141" s="32" t="str">
        <x:v>full text inspected; Full-text-inspected evidence extraction retained in research/master_evidence.json.</x:v>
      </x:c>
    </x:row>
    <x:row r="142" ht="72" customHeight="1">
      <x:c r="A142" s="32" t="str">
        <x:v>de_paoli_fawzi_2025_tallmesh</x:v>
      </x:c>
      <x:c r="B142" s="32" t="str">
        <x:v>De Paoli, Stefano, and Alex Fawzi. 2025. TALLMesh: A Simple Application for Performing Thematic Analysis with Large Language Models. arXiv:2504.13892v1.</x:v>
      </x:c>
      <x:c r="C142" s="32" t="str">
        <x:v>TALLMesh: A Simple Application for Performing Thematic Analysis with Large Language Models</x:v>
      </x:c>
      <x:c r="D142" s="32" t="str">
        <x:v>Stefano De Paoli; Alex Fawzi</x:v>
      </x:c>
      <x:c r="E142" s="32" t="n">
        <x:v>2025</x:v>
      </x:c>
      <x:c r="F142" s="32" t="str">
        <x:v>arXiv:2504.13892v1</x:v>
      </x:c>
      <x:c r="G142" s="32" t="str">
        <x:v>draft preprint system paper</x:v>
      </x:c>
      <x:c r="H142" s="32" t="str">
        <x:v>not established; manuscript labeled Draft</x:v>
      </x:c>
      <x:c r="I142" s="32" t="str">
        <x:v>v1 submitted 2025-04-05; no archival VOR located</x:v>
      </x:c>
      <x:c r="J142" s="32" t="str">
        <x:v>https://arxiv.org/abs/2504.13892</x:v>
      </x:c>
      <x:c r="K142" s="32" t="str">
        <x:v>not assigned</x:v>
      </x:c>
      <x:c r="L142" s="32" t="str">
        <x:v>not reported</x:v>
      </x:c>
      <x:c r="M142" s="32" t="str">
        <x:v>OpenAlex lookup unavailable or no sufficiently exact match; retrieved 2026-08-24</x:v>
      </x:c>
      <x:c r="N142" s="32" t="str">
        <x:v>core</x:v>
      </x:c>
      <x:c r="O142" s="32" t="str">
        <x:v>Tool implements De Paoli’s earlier 2024 workflow; distinct software artifact, not an independent empirical validation.</x:v>
      </x:c>
      <x:c r="P142" s="32" t="str">
        <x:v>Create a no-code Streamlit application implementing an LLM thematic-analysis workflow.</x:v>
      </x:c>
      <x:c r="Q142" s="32" t="str">
        <x:v>thematic analysis with human-in-loop refinement</x:v>
      </x:c>
      <x:c r="R142" s="32" t="str">
        <x:v>Sequential per-document code generation, LLM code deduplication, theme grouping, and a second pass forcing unassigned-code allocation; tool description without outcome validation.</x:v>
      </x:c>
      <x:c r="S142" s="32" t="str">
        <x:v>nominally inductive; optional prompts/codebooks make it hybrid</x:v>
      </x:c>
      <x:c r="T142" s="32" t="str">
        <x:v>generic qualitative text</x:v>
      </x:c>
      <x:c r="U142" s="32" t="str">
        <x:v>no substantive evaluation dataset</x:v>
      </x:c>
      <x:c r="V142" s="32" t="str">
        <x:v>not applicable</x:v>
      </x:c>
      <x:c r="W142" s="32" t="str">
        <x:v>not reported</x:v>
      </x:c>
      <x:c r="X142" s="32" t="str">
        <x:v>informal Abertay user testing mentioned; n not reported</x:v>
      </x:c>
      <x:c r="Y142" s="32" t="str">
        <x:v>not reported</x:v>
      </x:c>
      <x:c r="Z142" s="32" t="str">
        <x:v>not reported</x:v>
      </x:c>
      <x:c r="AA142" s="32" t="str">
        <x:v>not reported</x:v>
      </x:c>
      <x:c r="AB142" s="32" t="str">
        <x:v>variable user-supplied qualitative data</x:v>
      </x:c>
      <x:c r="AC142" s="32" t="str">
        <x:v>OpenAI/Azure GPT</x:v>
      </x:c>
      <x:c r="AD142" s="32" t="str">
        <x:v>defaults mention GPT-4, GPT-4o, GPT-4o-mini; snapshots absent</x:v>
      </x:c>
      <x:c r="AE142" s="32" t="str">
        <x:v>preset/editable prompts; temperature/top-p configurable</x:v>
      </x:c>
      <x:c r="AF142" s="32" t="str">
        <x:v>none; DSPy reducer proposed as future work</x:v>
      </x:c>
      <x:c r="AG142" s="32" t="str">
        <x:v>sequential single-LLM pipeline</x:v>
      </x:c>
      <x:c r="AH142" s="32" t="str">
        <x:v>open coder, code reducer/deduplicator, theme grouper, and forced assigner of unassigned codes</x:v>
      </x:c>
      <x:c r="AI142" s="32" t="str">
        <x:v>Configures project/prompts and may inspect/edit; review is afforded but not mandatory.</x:v>
      </x:c>
      <x:c r="AJ142" s="32" t="str">
        <x:v>document/passage and generated code</x:v>
      </x:c>
      <x:c r="AK142" s="32" t="str">
        <x:v>code-description-quote CSV, accumulated codebook, themes, visualizations, unique/total-code ratio</x:v>
      </x:c>
      <x:c r="AL142" s="32" t="str">
        <x:v>Quotes retained at code stage; theme-level outputs can lose quote/source links.</x:v>
      </x:c>
      <x:c r="AM142" s="32" t="str">
        <x:v>none</x:v>
      </x:c>
      <x:c r="AN142" s="32" t="str">
        <x:v>none; determinism at zero temperature/top-p is asserted but not tested</x:v>
      </x:c>
      <x:c r="AO142" s="32" t="str">
        <x:v>unique-to-total-code ratio presented as thematic saturation; not validated</x:v>
      </x:c>
      <x:c r="AP142" s="32" t="str">
        <x:v>think-aloud/Miro feedback for interface changes only</x:v>
      </x:c>
      <x:c r="AQ142" s="32" t="str">
        <x:v>not reported</x:v>
      </x:c>
      <x:c r="AR142" s="32" t="str">
        <x:v>none</x:v>
      </x:c>
      <x:c r="AS142" s="32" t="str">
        <x:v>none</x:v>
      </x:c>
      <x:c r="AT142" s="32" t="str">
        <x:v>Functional workflow/interface description only; no coding/theme quality, stability, or comparative result.</x:v>
      </x:c>
      <x:c r="AU142" s="32" t="str">
        <x:v>unmeasured</x:v>
      </x:c>
      <x:c r="AV142" s="32" t="str">
        <x:v>Generic advice to check institutional requirements and use Azure/GDPR-compatible deployments; direct OpenAI risks not evaluated.</x:v>
      </x:c>
      <x:c r="AW142" s="32" t="str">
        <x:v>https://github.com/sdptn/TALLMesh_multi_page; application/prompts available, no benchmark/expected outputs</x:v>
      </x:c>
      <x:c r="AX142" s="32" t="str">
        <x:v>Documentation/training needed, reducer needs improvement, and open models/broader testing are future work.</x:v>
      </x:c>
      <x:c r="AY142" s="32" t="str">
        <x:v>Forced theme assignment suppresses unassigned/negative cases; deduplication and saturation ratio unvalidated; dissemination to roughly 100 scholars is not evaluation.</x:v>
      </x:c>
      <x:c r="AZ142" s="32" t="str">
        <x:v>De Paoli 2024 workflow lineage</x:v>
      </x:c>
      <x:c r="BA142" s="32" t="str">
        <x:v>not reported</x:v>
      </x:c>
      <x:c r="BB142" s="32" t="str">
        <x:v>not reported</x:v>
      </x:c>
      <x:c r="BC142" s="32" t="str">
        <x:v>full text inspected; Full-text-inspected evidence extraction retained in research/master_evidence.json.</x:v>
      </x:c>
    </x:row>
    <x:row r="143" ht="72" customHeight="1">
      <x:c r="A143" s="32" t="str">
        <x:v>borchers_et_al_2026_temperature_persona_consensus</x:v>
      </x:c>
      <x:c r="B143" s="32" t="str">
        <x:v>Borchers, Conrad, Bahar Shahrokhian, Francesco Balzan, Elham Tajik, Sreecharan Sankaranarayanan, and Sebastian Simon. 2026. Temperature and Persona Shape LLM Agent Consensus With Minimal Accuracy Gains in Qualitative Coding. Proceedings of the 19th International Conference on Educational Data Mining, 280–292. https://doi.org/10.5281/zenodo.21039879.</x:v>
      </x:c>
      <x:c r="C143" s="32" t="str">
        <x:v>Temperature and Persona Shape LLM Agent Consensus With Minimal Accuracy Gains in Qualitative Coding</x:v>
      </x:c>
      <x:c r="D143" s="32" t="str">
        <x:v>Conrad Borchers; Bahar Shahrokhian; Francesco Balzan; Elham Tajik; Sreecharan Sankaranarayanan; Sebastian Simon</x:v>
      </x:c>
      <x:c r="E143" s="32" t="n">
        <x:v>2026</x:v>
      </x:c>
      <x:c r="F143" s="32" t="str">
        <x:v>Proceedings of the 19th International Conference on Educational Data Mining, pages 280–292</x:v>
      </x:c>
      <x:c r="G143" s="32" t="str">
        <x:v>peer-reviewed full conference paper</x:v>
      </x:c>
      <x:c r="H143" s="32" t="str">
        <x:v>peer reviewed</x:v>
      </x:c>
      <x:c r="I143" s="32" t="str">
        <x:v>arXiv:2507.11198v1 posted 2025-07-15, v2 2026-05-10; EDM 2026 VOR preferred. Count once.</x:v>
      </x:c>
      <x:c r="J143" s="32" t="str">
        <x:v>https://doi.org/10.5281/zenodo.21039879</x:v>
      </x:c>
      <x:c r="K143" s="32" t="str">
        <x:v>10.5281/zenodo.21039879</x:v>
      </x:c>
      <x:c r="L143" s="32" t="n">
        <x:v>2</x:v>
      </x:c>
      <x:c r="M143" s="32" t="str">
        <x:v>OpenAlex cited_by_count; retrieved 2026-08-24</x:v>
      </x:c>
      <x:c r="N143" s="32" t="str">
        <x:v>core</x:v>
      </x:c>
      <x:c r="O143" s="32" t="str">
        <x:v>2025 arXiv/2026 EDM family; reuses Barany et al. educational dialogue dataset/reference coding</x:v>
      </x:c>
      <x:c r="P143" s="32" t="str">
        <x:v>Test whether same-model multi-agent deliberation improves coding accuracy and how temperature/persona affect consensus.</x:v>
      </x:c>
      <x:c r="Q143" s="32" t="str">
        <x:v>LLM-agent qualitative coding</x:v>
      </x:c>
      <x:c r="R143" s="32" t="str">
        <x:v>Fixed eight-code binary multilabel classification with same-model deliberation; identifying this with thematic analysis is methodologically debatable.</x:v>
      </x:c>
      <x:c r="S143" s="32" t="str">
        <x:v>deductive</x:v>
      </x:c>
      <x:c r="T143" s="32" t="str">
        <x:v>ninth-grade Algebra I virtual tutoring</x:v>
      </x:c>
      <x:c r="U143" s="32" t="str">
        <x:v>579 dialogue segments from three transcripts derived from four prior 60-minute sessions</x:v>
      </x:c>
      <x:c r="V143" s="32" t="str">
        <x:v>restricted/on request</x:v>
      </x:c>
      <x:c r="W143" s="32" t="str">
        <x:v>three session transcripts used; four existed in the source study, with one exclusion unexplained</x:v>
      </x:c>
      <x:c r="X143" s="32" t="str">
        <x:v>not reported</x:v>
      </x:c>
      <x:c r="Y143" s="32" t="str">
        <x:v>579 segments</x:v>
      </x:c>
      <x:c r="Z143" s="32" t="str">
        <x:v>source sessions approximately 60 minutes; segment lengths not reported</x:v>
      </x:c>
      <x:c r="AA143" s="32" t="str">
        <x:v>apparently English; not reported</x:v>
      </x:c>
      <x:c r="AB143" s="32" t="str">
        <x:v>minors’ educational dialogue; verbatim data restricted</x:v>
      </x:c>
      <x:c r="AC143" s="32" t="str">
        <x:v>Llama, OpenHermes, WizardLM, Phi, Mistral, and DeepSeek</x:v>
      </x:c>
      <x:c r="AD143" s="32" t="str">
        <x:v>Llama-3.2-3B, OpenHermes-V2-7B, WizardLM-2-7B, Phi-3-14B, Mistral-Small-3.2-24B-Instruct-2506, DeepSeek-R1-32B via Ollama; several tags/checkpoints incomplete</x:v>
      </x:c>
      <x:c r="AE143" s="32" t="str">
        <x:v>Full utterance, eight-code codebook, and conversation history; balanced/bold/empathetic personas; up to two critique rounds; one schema-failure re-prompt.</x:v>
      </x:c>
      <x:c r="AF143" s="32" t="str">
        <x:v>none</x:v>
      </x:c>
      <x:c r="AG143" s="32" t="str">
        <x:v>two same-model coders plus critique; neutral consensus agent resolves residual disagreement</x:v>
      </x:c>
      <x:c r="AH143" s="32" t="str">
        <x:v>coder A, coder B, critic/deliberator, and fallback consensus agent</x:v>
      </x:c>
      <x:c r="AI143" s="32" t="str">
        <x:v>No deployment-time intervention; humans supply adjudicated reference labels and inspect selected deliberation traces.</x:v>
      </x:c>
      <x:c r="AJ143" s="32" t="str">
        <x:v>utterance × code binary decision</x:v>
      </x:c>
      <x:c r="AK143" s="32" t="str">
        <x:v>eight binary labels, consensus categories, CSV, and deliberation traces</x:v>
      </x:c>
      <x:c r="AL143" s="32" t="str">
        <x:v>Dialogue and deliberation traces retained; final labels link to utterances.</x:v>
      </x:c>
      <x:c r="AM143" s="32" t="str">
        <x:v>neutral single-agent control and adjudicated human labels</x:v>
      </x:c>
      <x:c r="AN143" s="32" t="str">
        <x:v>six models × three temperatures × six persona pairings; no explicit stochastic replicates/seeds</x:v>
      </x:c>
      <x:c r="AO143" s="32" t="str">
        <x:v>percent agreement against human labels and consensus-type counts</x:v>
      </x:c>
      <x:c r="AP143" s="32" t="str">
        <x:v>Inherited trained double-coded/adjudicated reference plus qualitative analysis of selected agent conversations.</x:v>
      </x:c>
      <x:c r="AQ143" s="32" t="str">
        <x:v>source annotators plus two current qualitative trace coders</x:v>
      </x:c>
      <x:c r="AR143" s="32" t="str">
        <x:v>Source described only as high; current text conflicts between independent double coding and 75 nonoverlapping cases, so no defensible current IRR.</x:v>
      </x:c>
      <x:c r="AS143" s="32" t="str">
        <x:v>GLMM with random utterance/code effects, odds ratios/95% CIs, and 432 exploratory paired contrasts with BH adjustment</x:v>
      </x:c>
      <x:c r="AT143" s="32" t="str">
        <x:v>Final/single agreement: DeepSeek 90.0/89.9; Llama 81.6/85.5; Mistral 89.3/89.7; OpenHermes 84.9/85.8; Phi 89.5/89.6; Wizard 85.6/87.2. Only 5/432 contrasts favored MAS, all one OpenHermes subset; 65 favored single agents. Higher temperature often delayed/reduced consensus; traces contained contradictions, hallucinated facts, and invented codes.</x:v>
      </x:c>
      <x:c r="AU143" s="32" t="str">
        <x:v>About two hours on an M1 for some experiments; DeepSeek about 60 seconds/datapoint on an A100; total compute/cost absent and MAS adds calls.</x:v>
      </x:c>
      <x:c r="AV143" s="32" t="str">
        <x:v>No IRB, consent, deidentification, or child-data statement despite minors’ transcripts.</x:v>
      </x:c>
      <x:c r="AW143" s="32" t="str">
        <x:v>https://github.com/conradborchers/llm-ta-consensus/ includes code/prompts/results; codebook/data on request</x:v>
      </x:c>
      <x:c r="AX143" s="32" t="str">
        <x:v>One dataset/mature codebook, deductive only, same-model agents, persona dependence, and no cross-model teams.</x:v>
      </x:c>
      <x:c r="AY143" s="32" t="str">
        <x:v>Reported 77,273 decisions do not reconcile with full factorial 6×18×579×8=500,256; exclusions/denominator unexplained. Raw agreement is prevalence-sensitive; no F1, sensitivity, balanced accuracy, or code-prevalence analysis.</x:v>
      </x:c>
      <x:c r="AZ143" s="32" t="str">
        <x:v>Barany et al. dataset/reference-coding dependency; one arXiv/EDM family</x:v>
      </x:c>
      <x:c r="BA143" s="32" t="str">
        <x:v>not reported</x:v>
      </x:c>
      <x:c r="BB143" s="32" t="str">
        <x:v>not reported</x:v>
      </x:c>
      <x:c r="BC143" s="32" t="str">
        <x:v>full text inspected; Full-text-inspected evidence extraction retained in research/master_evidence.json.</x:v>
      </x:c>
    </x:row>
    <x:row r="144" ht="72" customHeight="1">
      <x:c r="A144" s="32" t="str">
        <x:v>rodriguez_et_al_2026_text_chunking_urban</x:v>
      </x:c>
      <x:c r="B144" s="32" t="str">
        <x:v>Rodriguez, Joshua, Om Sanan, Guillermo Vizarreta-Luna, and Steven A. Conrad. 2026. Text Chunking in Human-AI Teaming of Document Classification for Urban Systems Management Using Large Language Models. IET Smart Cities 8(1). https://doi.org/10.1049/smc2.70023.</x:v>
      </x:c>
      <x:c r="C144" s="32" t="str">
        <x:v>Text Chunking in Human-AI Teaming of Document Classification for Urban Systems Management Using Large Language Models</x:v>
      </x:c>
      <x:c r="D144" s="32" t="str">
        <x:v>Joshua Rodriguez; Om Sanan; Guillermo Vizarreta-Luna; Steven A. Conrad</x:v>
      </x:c>
      <x:c r="E144" s="32" t="n">
        <x:v>2026</x:v>
      </x:c>
      <x:c r="F144" s="32" t="str">
        <x:v>IET Smart Cities 8(1)</x:v>
      </x:c>
      <x:c r="G144" s="32" t="str">
        <x:v>peer-reviewed journal experiment</x:v>
      </x:c>
      <x:c r="H144" s="32" t="str">
        <x:v>peer reviewed</x:v>
      </x:c>
      <x:c r="I144" s="32" t="str">
        <x:v>arXiv:2504.00274v1 posted 2025-03-31 under a shorter title; 2026 VOR is preferred. One family.</x:v>
      </x:c>
      <x:c r="J144" s="32" t="str">
        <x:v>https://doi.org/10.1049/smc2.70023</x:v>
      </x:c>
      <x:c r="K144" s="32" t="str">
        <x:v>10.1049/smc2.70023</x:v>
      </x:c>
      <x:c r="L144" s="32" t="n">
        <x:v>0</x:v>
      </x:c>
      <x:c r="M144" s="32" t="str">
        <x:v>OpenAlex cited_by_count; retrieved 2026-08-24</x:v>
      </x:c>
      <x:c r="N144" s="32" t="str">
        <x:v>core</x:v>
      </x:c>
      <x:c r="O144" s="32" t="str">
        <x:v>2025 arXiv/2026 VOR duplicate family</x:v>
      </x:c>
      <x:c r="P144" s="32" t="str">
        <x:v>Determine whether chunking improves reliable document classification in an urban-system literature review.</x:v>
      </x:c>
      <x:c r="Q144" s="32" t="str">
        <x:v>human-AI document coding/teamwork</x:v>
      </x:c>
      <x:c r="R144" s="32" t="str">
        <x:v>Repeated 17-dimension binary classification of ten scientific papers.</x:v>
      </x:c>
      <x:c r="S144" s="32" t="str">
        <x:v>deductive</x:v>
      </x:c>
      <x:c r="T144" s="32" t="str">
        <x:v>urban water and digital twins</x:v>
      </x:c>
      <x:c r="U144" s="32" t="str">
        <x:v>ten public scientific papers and 17 expert-derived dimensions</x:v>
      </x:c>
      <x:c r="V144" s="32" t="str">
        <x:v>public</x:v>
      </x:c>
      <x:c r="W144" s="32" t="str">
        <x:v>10</x:v>
      </x:c>
      <x:c r="X144" s="32" t="str">
        <x:v>three nonexpert human coders</x:v>
      </x:c>
      <x:c r="Y144" s="32" t="str">
        <x:v>170 document-dimension labels; approximately 86% positive</x:v>
      </x:c>
      <x:c r="Z144" s="32" t="str">
        <x:v>paper word lengths not reported</x:v>
      </x:c>
      <x:c r="AA144" s="32" t="str">
        <x:v>apparently English; not explicit</x:v>
      </x:c>
      <x:c r="AB144" s="32" t="str">
        <x:v>nonsensitive published literature</x:v>
      </x:c>
      <x:c r="AC144" s="32" t="str">
        <x:v>OpenAI GPT/o-series</x:v>
      </x:c>
      <x:c r="AD144" s="32" t="str">
        <x:v>GPT-4o, GPT-4o-mini, o1-mini; snapshots not reported</x:v>
      </x:c>
      <x:c r="AE144" s="32" t="str">
        <x:v>One dimension at a time, presence/absence plus two supporting pieces of evidence; fresh/reset call per prompt.</x:v>
      </x:c>
      <x:c r="AF144" s="32" t="str">
        <x:v>none</x:v>
      </x:c>
      <x:c r="AG144" s="32" t="str">
        <x:v>single-model repeated classification</x:v>
      </x:c>
      <x:c r="AH144" s="32" t="str">
        <x:v>whole-paper classifier or 500-word-chunk classifier</x:v>
      </x:c>
      <x:c r="AI144" s="32" t="str">
        <x:v>Three nonexperts independently code; majority becomes reference.</x:v>
      </x:c>
      <x:c r="AJ144" s="32" t="str">
        <x:v>document × dimension; chunking uses nonoverlapping 500-word chunks and document-level OR aggregation</x:v>
      </x:c>
      <x:c r="AK144" s="32" t="str">
        <x:v>true/false plus evidence text</x:v>
      </x:c>
      <x:c r="AL144" s="32" t="str">
        <x:v>Evidence requested but not evaluated; label-centric analysis.</x:v>
      </x:c>
      <x:c r="AM144" s="32" t="str">
        <x:v>human majority, whole-document versus chunked strategies, and three models</x:v>
      </x:c>
      <x:c r="AN144" s="32" t="str">
        <x:v>15 iterations per configuration; seeds/settings not reported</x:v>
      </x:c>
      <x:c r="AO144" s="32" t="str">
        <x:v>internal percent agreement/mode; accuracy, precision, recall versus majority; Fleiss κ</x:v>
      </x:c>
      <x:c r="AP144" s="32" t="str">
        <x:v>three nonexpert coders; no domain-expert gold adjudication</x:v>
      </x:c>
      <x:c r="AQ144" s="32" t="str">
        <x:v>three nonexpert coders</x:v>
      </x:c>
      <x:c r="AR144" s="32" t="str">
        <x:v>human Fleiss κ=.434</x:v>
      </x:c>
      <x:c r="AS144" s="32" t="str">
        <x:v>Kruskal-Wallis, Mann-Whitney, and Wilcoxon tests; multiple-comparison control not reported</x:v>
      </x:c>
      <x:c r="AT144" s="32" t="str">
        <x:v>Whole/chunk accuracy: GPT-4o 74.12/87.65; mini 77.65/84.12; o1 72.35/87.06. Recall rose with chunking. Internal percent agreement rose while within-model κ often fell due to prevalence. Adding GPT-4o as a fourth rater reduced human κ .434→.407; mini produced .437.</x:v>
      </x:c>
      <x:c r="AU144" s="32" t="str">
        <x:v>No measured time/cost despite efficiency framing.</x:v>
      </x:c>
      <x:c r="AV144" s="32" t="str">
        <x:v>Public papers; no human-subject corpus concern.</x:v>
      </x:c>
      <x:c r="AW144" s="32" t="str">
        <x:v>https://github.com/josh-rodriguez-csu/ChunkingforLLMs with data/code</x:v>
      </x:c>
      <x:c r="AX144" s="32" t="str">
        <x:v>Small document sample and rapidly changing models.</x:v>
      </x:c>
      <x:c r="AY144" s="32" t="str">
        <x:v>OR aggregation confounds chunk count/document length; 86% positive prevalence inflates agreement/accuracy and negative performance is weak; nonexpert reference; ten papers are pseudoreplicated across dimensions/runs; parser was developed/tested on same outputs; κ&gt;.4 is incorrectly called statistical significance.</x:v>
      </x:c>
      <x:c r="AZ144" s="32" t="str">
        <x:v>arXiv/VOR family only</x:v>
      </x:c>
      <x:c r="BA144" s="32" t="str">
        <x:v>not reported</x:v>
      </x:c>
      <x:c r="BB144" s="32" t="str">
        <x:v>not reported</x:v>
      </x:c>
      <x:c r="BC144" s="32" t="str">
        <x:v>full text inspected; Full-text-inspected evidence extraction retained in research/master_evidence.json.</x:v>
      </x:c>
    </x:row>
    <x:row r="145" ht="72" customHeight="1">
      <x:c r="A145" s="32" t="str">
        <x:v>king_et_al_2025_frontier_privacy_policies</x:v>
      </x:c>
      <x:c r="B145" s="32" t="str">
        <x:v>King, Jennifer, Kevin Klyman, Emily Capstick, Tiffany Saade, and Victoria Hsieh. 2025. User Privacy and Large Language Models: An Analysis of Frontier Developers’ Privacy Policies. Proceedings of the AAAI/ACM Conference on AI, Ethics, and Society 8(2): 1465–1477. https://doi.org/10.1609/aies.v8i2.36646.</x:v>
      </x:c>
      <x:c r="C145" s="32" t="str">
        <x:v>User Privacy and Large Language Models: An Analysis of Frontier Developers’ Privacy Policies</x:v>
      </x:c>
      <x:c r="D145" s="32" t="str">
        <x:v>Jennifer King; Kevin Klyman; Emily Capstick; Tiffany Saade; Victoria Hsieh</x:v>
      </x:c>
      <x:c r="E145" s="32" t="n">
        <x:v>2025</x:v>
      </x:c>
      <x:c r="F145" s="32" t="str">
        <x:v>Proceedings of the AAAI/ACM Conference on AI, Ethics, and Society 8(2): 1465–1477</x:v>
      </x:c>
      <x:c r="G145" s="32" t="str">
        <x:v>peer-reviewed policy-content analysis</x:v>
      </x:c>
      <x:c r="H145" s="32" t="str">
        <x:v>peer reviewed</x:v>
      </x:c>
      <x:c r="I145" s="32" t="str">
        <x:v>arXiv:2509.05382v1 posted 2025-09-05; VOR 2025-10-15. One family.</x:v>
      </x:c>
      <x:c r="J145" s="32" t="str">
        <x:v>https://doi.org/10.1609/aies.v8i2.36646</x:v>
      </x:c>
      <x:c r="K145" s="32" t="str">
        <x:v>10.1609/aies.v8i2.36646</x:v>
      </x:c>
      <x:c r="L145" s="32" t="n">
        <x:v>12</x:v>
      </x:c>
      <x:c r="M145" s="32" t="str">
        <x:v>OpenAlex cited_by_count; retrieved 2026-08-24</x:v>
      </x:c>
      <x:c r="N145" s="32" t="str">
        <x:v>adjacent</x:v>
      </x:c>
      <x:c r="O145" s="32" t="str">
        <x:v>arXiv/VOR policy-analysis family</x:v>
      </x:c>
      <x:c r="P145" s="32" t="str">
        <x:v>Compare user-privacy policies of six major frontier-model developers.</x:v>
      </x:c>
      <x:c r="Q145" s="32" t="str">
        <x:v>qualitative policy analysis</x:v>
      </x:c>
      <x:c r="R145" s="32" t="str">
        <x:v>Human-only coded comparison of policy documents.</x:v>
      </x:c>
      <x:c r="S145" s="32" t="str">
        <x:v>hybrid: inductive categories informed by CCPA and AI-specific concepts</x:v>
      </x:c>
      <x:c r="T145" s="32" t="str">
        <x:v>platform privacy and governance</x:v>
      </x:c>
      <x:c r="U145" s="32" t="str">
        <x:v>28 policies/subpolicies/FAQs for Amazon Nova, Anthropic Claude, Google Gemini, Meta AI, Microsoft Copilot, OpenAI ChatGPT</x:v>
      </x:c>
      <x:c r="V145" s="32" t="str">
        <x:v>public web documents</x:v>
      </x:c>
      <x:c r="W145" s="32" t="str">
        <x:v>28</x:v>
      </x:c>
      <x:c r="X145" s="32" t="str">
        <x:v>not applicable</x:v>
      </x:c>
      <x:c r="Y145" s="32" t="str">
        <x:v>28 documents</x:v>
      </x:c>
      <x:c r="Z145" s="32" t="str">
        <x:v>not reported</x:v>
      </x:c>
      <x:c r="AA145" s="32" t="str">
        <x:v>English</x:v>
      </x:c>
      <x:c r="AB145" s="32" t="str">
        <x:v>public text; subject concerns sensitive user data</x:v>
      </x:c>
      <x:c r="AC145" s="32" t="str">
        <x:v>no LLM used analytically</x:v>
      </x:c>
      <x:c r="AD145" s="32" t="str">
        <x:v>not applicable</x:v>
      </x:c>
      <x:c r="AE145" s="32" t="str">
        <x:v>not applicable</x:v>
      </x:c>
      <x:c r="AF145" s="32" t="str">
        <x:v>not applicable</x:v>
      </x:c>
      <x:c r="AG145" s="32" t="str">
        <x:v>human-only analysis</x:v>
      </x:c>
      <x:c r="AH145" s="32" t="str">
        <x:v>not applicable</x:v>
      </x:c>
      <x:c r="AI145" s="32" t="str">
        <x:v>Complete coding and review.</x:v>
      </x:c>
      <x:c r="AJ145" s="32" t="str">
        <x:v>policy provision/document</x:v>
      </x:c>
      <x:c r="AK145" s="32" t="str">
        <x:v>yes/no/not-specified matrix for collection, use, training, retention, children, and related practices</x:v>
      </x:c>
      <x:c r="AL145" s="32" t="str">
        <x:v>Source/reference URLs and access dates supplied.</x:v>
      </x:c>
      <x:c r="AM145" s="32" t="str">
        <x:v>cross-company comparison only</x:v>
      </x:c>
      <x:c r="AN145" s="32" t="str">
        <x:v>not applicable</x:v>
      </x:c>
      <x:c r="AO145" s="32" t="str">
        <x:v>descriptive counts/matrix</x:v>
      </x:c>
      <x:c r="AP145" s="32" t="str">
        <x:v>Coding divided among team members; each portion reviewed by another.</x:v>
      </x:c>
      <x:c r="AQ145" s="32" t="str">
        <x:v>author team; allocation incomplete</x:v>
      </x:c>
      <x:c r="AR145" s="32" t="str">
        <x:v>none</x:v>
      </x:c>
      <x:c r="AS145" s="32" t="str">
        <x:v>none</x:v>
      </x:c>
      <x:c r="AT145" s="32" t="str">
        <x:v>Policies are fragmented/inconsistent, with default-training and potentially indefinite-retention risks. Table treatment of Amazon as not specified appears inconsistent with the blanket prose claim that all six train on chats by default.</x:v>
      </x:c>
      <x:c r="AU145" s="32" t="str">
        <x:v>not applicable</x:v>
      </x:c>
      <x:c r="AV145" s="32" t="str">
        <x:v>Public-document study with strong substantive ethical analysis.</x:v>
      </x:c>
      <x:c r="AW145" s="32" t="str">
        <x:v>Exact sources/access dates, but no codebook, coded matrix repository, or archived snapshots.</x:v>
      </x:c>
      <x:c r="AX145" s="32" t="str">
        <x:v>Six U.S.-focused firms, heterogeneous business models, incomplete subpolicies/model cards, and point-in-time analysis.</x:v>
      </x:c>
      <x:c r="AY145" s="32" t="str">
        <x:v>Policies changed during the study; moving pages undermine reproducibility; some aggregate prose overstates table evidence.</x:v>
      </x:c>
      <x:c r="AZ145" s="32" t="str">
        <x:v>arXiv/VOR same family</x:v>
      </x:c>
      <x:c r="BA145" s="32" t="str">
        <x:v>not reported</x:v>
      </x:c>
      <x:c r="BB145" s="32" t="str">
        <x:v>not reported</x:v>
      </x:c>
      <x:c r="BC145" s="32" t="str">
        <x:v>full text inspected; Full-text-inspected evidence extraction retained in research/master_evidence.json.</x:v>
      </x:c>
    </x:row>
    <x:row r="146" ht="72" customHeight="1">
      <x:c r="A146" s="32" t="str">
        <x:v>relins_et_al_2025_police_vulnerability</x:v>
      </x:c>
      <x:c r="B146" s="32" t="str">
        <x:v>Relins, Sam, Daniel Birks, and Charlie Lloyd. 2025. Using Instruction-Tuned Large Language Models to Identify Indicators of Vulnerability in Police Incident Narratives. Journal of Quantitative Criminology 41(4): 647–684. https://doi.org/10.1007/s10940-025-09611-z.</x:v>
      </x:c>
      <x:c r="C146" s="32" t="str">
        <x:v>Using Instruction-Tuned Large Language Models to Identify Indicators of Vulnerability in Police Incident Narratives</x:v>
      </x:c>
      <x:c r="D146" s="32" t="str">
        <x:v>Sam Relins; Daniel Birks; Charlie Lloyd</x:v>
      </x:c>
      <x:c r="E146" s="32" t="n">
        <x:v>2025</x:v>
      </x:c>
      <x:c r="F146" s="32" t="str">
        <x:v>Journal of Quantitative Criminology 41(4): 647–684</x:v>
      </x:c>
      <x:c r="G146" s="32" t="str">
        <x:v>peer-reviewed open-access journal empirical study</x:v>
      </x:c>
      <x:c r="H146" s="32" t="str">
        <x:v>peer reviewed</x:v>
      </x:c>
      <x:c r="I146" s="32" t="str">
        <x:v>Published online 2025-06-17; PMCID PMC12612022; PMID 41245815.</x:v>
      </x:c>
      <x:c r="J146" s="32" t="str">
        <x:v>https://doi.org/10.1007/s10940-025-09611-z</x:v>
      </x:c>
      <x:c r="K146" s="32" t="str">
        <x:v>10.1007/s10940-025-09611-z</x:v>
      </x:c>
      <x:c r="L146" s="32" t="n">
        <x:v>2</x:v>
      </x:c>
      <x:c r="M146" s="32" t="str">
        <x:v>OpenAlex cited_by_count; retrieved 2026-08-24</x:v>
      </x:c>
      <x:c r="N146" s="32" t="str">
        <x:v>core</x:v>
      </x:c>
      <x:c r="O146" s="32" t="str">
        <x:v>standalone Boston FIO vulnerability-classification pipeline/study</x:v>
      </x:c>
      <x:c r="P146" s="32" t="str">
        <x:v>Identify mental ill health, substance misuse, alcohol dependence, and homelessness in police narratives.</x:v>
      </x:c>
      <x:c r="Q146" s="32" t="str">
        <x:v>scalable qualitative coding using instruction-tuned LLMs</x:v>
      </x:c>
      <x:c r="R146" s="32" t="str">
        <x:v>Four-label ordinal/binary classification with repeated inference, consensus, and evidence extraction.</x:v>
      </x:c>
      <x:c r="S146" s="32" t="str">
        <x:v>deductive</x:v>
      </x:c>
      <x:c r="T146" s="32" t="str">
        <x:v>policing and vulnerability</x:v>
      </x:c>
      <x:c r="U146" s="32" t="str">
        <x:v>Boston Police Department FIO narratives, June 2015–December 2023</x:v>
      </x:c>
      <x:c r="V146" s="32" t="str">
        <x:v>public PDDL-derived records with OSF release</x:v>
      </x:c>
      <x:c r="W146" s="32" t="str">
        <x:v>32,218 unique narratives after deduplication/minimum-length filter; 4,000 model sample; 500-case human/GPT-4o evaluation subset</x:v>
      </x:c>
      <x:c r="X146" s="32" t="str">
        <x:v>unknown represented people</x:v>
      </x:c>
      <x:c r="Y146" s="32" t="str">
        <x:v>32,218 narratives</x:v>
      </x:c>
      <x:c r="Z146" s="32" t="str">
        <x:v>median 81 words</x:v>
      </x:c>
      <x:c r="AA146" s="32" t="str">
        <x:v>apparently English</x:v>
      </x:c>
      <x:c r="AB146" s="32" t="str">
        <x:v>high: police contact, vulnerability, race, sex, health, housing, and substance use</x:v>
      </x:c>
      <x:c r="AC146" s="32" t="str">
        <x:v>Meta Llama and OpenAI GPT</x:v>
      </x:c>
      <x:c r="AD146" s="32" t="str">
        <x:v>Llama nominally 8B/70B and GPT-4o; snapshots absent; paper inconsistently labels Llama sizes 7B/80B elsewhere</x:v>
      </x:c>
      <x:c r="AE146" s="32" t="str">
        <x:v>Verbatim codebook, chain-of-thought/evidence quotation, iteratively refined custom prompt, and up to three reparsing attempts.</x:v>
      </x:c>
      <x:c r="AF146" s="32" t="str">
        <x:v>prompt engineering only</x:v>
      </x:c>
      <x:c r="AG146" s="32" t="str">
        <x:v>repeated single-model inference with majority consensus</x:v>
      </x:c>
      <x:c r="AH146" s="32" t="str">
        <x:v>vulnerability classifier and evidence extractor</x:v>
      </x:c>
      <x:c r="AI146" s="32" t="str">
        <x:v>Three authors create codebook; two nonexpert annotators label evaluation data; team adjudicates.</x:v>
      </x:c>
      <x:c r="AJ146" s="32" t="str">
        <x:v>police narrative × vulnerability</x:v>
      </x:c>
      <x:c r="AK146" s="32" t="str">
        <x:v>positive/inconclusive/negative status, evidence, entropy, and consensus</x:v>
      </x:c>
      <x:c r="AL146" s="32" t="str">
        <x:v>Evidence quotations tied to narratives; public release redacted.</x:v>
      </x:c>
      <x:c r="AM146" s="32" t="str">
        <x:v>two Llama scales/prompts, GPT-4o, and adjudicated human labels</x:v>
      </x:c>
      <x:c r="AN146" s="32" t="str">
        <x:v>ten labels per Llama narrative; seed/decoding settings not reported</x:v>
      </x:c>
      <x:c r="AO146" s="32" t="str">
        <x:v>ordinal MSE; collapsed precision/recall/F1; confusion matrices; entropy; consensus calibration</x:v>
      </x:c>
      <x:c r="AP146" s="32" t="str">
        <x:v>500 enriched narratives × four vulnerabilities independently labeled then adjudicated</x:v>
      </x:c>
      <x:c r="AQ146" s="32" t="str">
        <x:v>two nonexpert annotators plus author adjudicators</x:v>
      </x:c>
      <x:c r="AR146" s="32" t="str">
        <x:v>not reported</x:v>
      </x:c>
      <x:c r="AS146" s="32" t="str">
        <x:v>10,000-bootstrap CIs; counterfactual GLMM with random narrative effects, average marginal effects, Holm correction</x:v>
      </x:c>
      <x:c r="AT146" s="32" t="str">
        <x:v>Custom-8B/GPT-4o F1: mental health .58/.70; homelessness .75/.71; substance .67/.81; alcohol .68/.72. Unanimous-negative precision generally 95–100% over roughly half to two-thirds of narratives. Counterfactual race/sex effects were usually small but nonzero, including GPT-4o Black alcohol −2.81 percentage points and male +1.99.</x:v>
      </x:c>
      <x:c r="AU146" s="32" t="str">
        <x:v>Weeks/months reduction claimed without measured labor/cost; GPT-4o sample restricted by API cost.</x:v>
      </x:c>
      <x:c r="AV146" s="32" t="str">
        <x:v>Institution deemed public secondary data not requiring review; records redacted; representational/privacy risk remains high.</x:v>
      </x:c>
      <x:c r="AW146" s="32" t="str">
        <x:v>OSF https://osf.io/har9m/ and code https://github.com/samrelins/vulnerability_classifier_pipeline</x:v>
      </x:c>
      <x:c r="AX146" s="32" t="str">
        <x:v>One jurisdiction, uncertain generalization, prompt/model dependence.</x:v>
      </x:c>
      <x:c r="AY146" s="32" t="str">
        <x:v>Evaluation set purposively enriched using tested Custom-70B predictions; no population estimates; nonexpert gold/no IRR; inconclusive collapsed positive; exact models absent; counterfactual edits unvalidated; consensus can stabilize systematic bias.</x:v>
      </x:c>
      <x:c r="AZ146" s="32" t="str">
        <x:v>no duplicate located</x:v>
      </x:c>
      <x:c r="BA146" s="32" t="str">
        <x:v>not reported</x:v>
      </x:c>
      <x:c r="BB146" s="32" t="str">
        <x:v>not reported</x:v>
      </x:c>
      <x:c r="BC146" s="32" t="str">
        <x:v>full text inspected; Full-text-inspected evidence extraction retained in research/master_evidence.json.</x:v>
      </x:c>
    </x:row>
    <x:row r="147" ht="72" customHeight="1">
      <x:c r="A147" s="32" t="str">
        <x:v>shanwetter_levit_saban_2025_cancer_llm_qualitative</x:v>
      </x:c>
      <x:c r="B147" s="32" t="str">
        <x:v>Shanwetter Levit, Neta, and Mor Saban. 2025. When Investigator Meets Large Language Models: A Qualitative Analysis of Cancer Patient Decision-Making Journeys. npj Digital Medicine 8: 336. https://doi.org/10.1038/s41746-025-01747-3.</x:v>
      </x:c>
      <x:c r="C147" s="32" t="str">
        <x:v>When Investigator Meets Large Language Models: A Qualitative Analysis of Cancer Patient Decision-Making Journeys</x:v>
      </x:c>
      <x:c r="D147" s="32" t="str">
        <x:v>Neta Shanwetter Levit; Mor Saban</x:v>
      </x:c>
      <x:c r="E147" s="32" t="n">
        <x:v>2025</x:v>
      </x:c>
      <x:c r="F147" s="32" t="str">
        <x:v>npj Digital Medicine 8: 336</x:v>
      </x:c>
      <x:c r="G147" s="32" t="str">
        <x:v>peer-reviewed journal qualitative-comparative study</x:v>
      </x:c>
      <x:c r="H147" s="32" t="str">
        <x:v>peer reviewed</x:v>
      </x:c>
      <x:c r="I147" s="32" t="str">
        <x:v>Published 2025-06-05; PMCID PMC12141523; PMID 40473767.</x:v>
      </x:c>
      <x:c r="J147" s="32" t="str">
        <x:v>https://doi.org/10.1038/s41746-025-01747-3</x:v>
      </x:c>
      <x:c r="K147" s="32" t="str">
        <x:v>10.1038/s41746-025-01747-3</x:v>
      </x:c>
      <x:c r="L147" s="32" t="n">
        <x:v>12</x:v>
      </x:c>
      <x:c r="M147" s="32" t="str">
        <x:v>OpenAlex cited_by_count; retrieved 2026-08-24</x:v>
      </x:c>
      <x:c r="N147" s="32" t="str">
        <x:v>core</x:v>
      </x:c>
      <x:c r="O147" s="32" t="str">
        <x:v>standalone 33-interview cancer decision-making comparison</x:v>
      </x:c>
      <x:c r="P147" s="32" t="str">
        <x:v>Compare investigator and LLM interpretations of cancer-patient decision-making journeys.</x:v>
      </x:c>
      <x:c r="Q147" s="32" t="str">
        <x:v>qualitative thematic analysis with zero-shot LLM comparison</x:v>
      </x:c>
      <x:c r="R147" s="32" t="str">
        <x:v>Human constant-comparative analysis versus per-transcript LLM theme extraction and unexplained corpus-level synthesis; prompts were refined after early quotation failures.</x:v>
      </x:c>
      <x:c r="S147" s="32" t="str">
        <x:v>human analysis inductive; LLM nominally zero-shot inductive</x:v>
      </x:c>
      <x:c r="T147" s="32" t="str">
        <x:v>oncology and patient decision-making</x:v>
      </x:c>
      <x:c r="U147" s="32" t="str">
        <x:v>33 patient interviews</x:v>
      </x:c>
      <x:c r="V147" s="32" t="str">
        <x:v>restricted/not shared</x:v>
      </x:c>
      <x:c r="W147" s="32" t="str">
        <x:v>33 interviews: seven pilot and 26 later</x:v>
      </x:c>
      <x:c r="X147" s="32" t="str">
        <x:v>33 (22 women, 11 men; mean age 56.78, SD 17, range 28–83)</x:v>
      </x:c>
      <x:c r="Y147" s="32" t="str">
        <x:v>word count not reported</x:v>
      </x:c>
      <x:c r="Z147" s="32" t="str">
        <x:v>20–60 minutes each</x:v>
      </x:c>
      <x:c r="AA147" s="32" t="str">
        <x:v>Likely Hebrew because Ivrit.AI transcription was used, but transcript/input language and translation are not reported.</x:v>
      </x:c>
      <x:c r="AB147" s="32" t="str">
        <x:v>highly sensitive cancer and personal decision data</x:v>
      </x:c>
      <x:c r="AC147" s="32" t="str">
        <x:v>OpenAI GPT and Google Gemini</x:v>
      </x:c>
      <x:c r="AD147" s="32" t="str">
        <x:v>ChatGPT-4o and noncanonical “Gemini Advance Pro1.5”; no snapshots/dates/routes/settings</x:v>
      </x:c>
      <x:c r="AE147" s="32" t="str">
        <x:v>Each anonymized transcript prompted for main themes and two quotations; early paraphrase/misattribution prompted several refinements/interventions.</x:v>
      </x:c>
      <x:c r="AF147" s="32" t="str">
        <x:v>none</x:v>
      </x:c>
      <x:c r="AG147" s="32" t="str">
        <x:v>independent single-model analyses</x:v>
      </x:c>
      <x:c r="AH147" s="32" t="str">
        <x:v>per-transcript theme/quotation extractor and corpus-level synthesizer</x:v>
      </x:c>
      <x:c r="AI147" s="32" t="str">
        <x:v>Lead trained analyst performs full analysis; second researcher reviews framework; humans inspect/correct final quotations.</x:v>
      </x:c>
      <x:c r="AJ147" s="32" t="str">
        <x:v>interview transcript, excerpt, and theme</x:v>
      </x:c>
      <x:c r="AK147" s="32" t="str">
        <x:v>Human five-theme framework, ChatGPT six themes, Gemini three themes, and representative quotations.</x:v>
      </x:c>
      <x:c r="AL147" s="32" t="str">
        <x:v>Requested quotations, but early misattribution/paraphrase and no shareable transcripts make provenance unauditable.</x:v>
      </x:c>
      <x:c r="AM147" s="32" t="str">
        <x:v>human analysis and cross-model comparison</x:v>
      </x:c>
      <x:c r="AN147" s="32" t="str">
        <x:v>not reported; no stability assessment</x:v>
      </x:c>
      <x:c r="AO147" s="32" t="str">
        <x:v>none for cross-analysis validity</x:v>
      </x:c>
      <x:c r="AP147" s="32" t="str">
        <x:v>Author comparison of conceptual overlap and quotation checking.</x:v>
      </x:c>
      <x:c r="AQ147" s="32" t="str">
        <x:v>lead trained oncology qualitative researcher and second reviewer</x:v>
      </x:c>
      <x:c r="AR147" s="32" t="str">
        <x:v>Cohen κ=.85 claimed for human work, but unit/subset/independence/calculation missing; “reviewed framework” may not justify κ.</x:v>
      </x:c>
      <x:c r="AS147" s="32" t="str">
        <x:v>descriptive demographics and κ only</x:v>
      </x:c>
      <x:c r="AT147" s="32" t="str">
        <x:v>Human analysis emphasized emotional coping, trust, support, information/decisions, and quality of life. ChatGPT emphasized emotional/physical impacts, providers, internet/information, family, timeline, and autonomy; Gemini produced emotional meaning, physical/side effects, and second-opinion themes. Authors judge humans deeper and LLMs more logistical; some Gemini quotations weaken construct coherence.</x:v>
      </x:c>
      <x:c r="AU147" s="32" t="str">
        <x:v>“Weeks” human versus “days” LLM plus checking; no measured hours/cost.</x:v>
      </x:c>
      <x:c r="AV147" s="32" t="str">
        <x:v>Tel Aviv IRB 0008350-4, informed consent, withdrawal rights, anonymization; no disclosure of consent for proprietary transfer, API retention, DPA, or cross-border processing.</x:v>
      </x:c>
      <x:c r="AW147" s="32" t="str">
        <x:v>Transcripts unavailable; protocols/prompts reportedly on request; no code/output archive.</x:v>
      </x:c>
      <x:c r="AX147" s="32" t="str">
        <x:v>Zero-shot variability, fabrication, no cross-analysis prompting, recall bias, and limited diversity.</x:v>
      </x:c>
      <x:c r="AY147" s="32" t="str">
        <x:v>Language/translation omitted; no blinding; interviewer familiarity advantages humans; iterative human corpus analysis is not task-matched to vague per-transcript LLM process; no participant validation; “zero-shot” conflicts with corrective iteration.</x:v>
      </x:c>
      <x:c r="AZ147" s="32" t="str">
        <x:v>no duplicate located</x:v>
      </x:c>
      <x:c r="BA147" s="32" t="str">
        <x:v>not reported</x:v>
      </x:c>
      <x:c r="BB147" s="32" t="str">
        <x:v>not reported</x:v>
      </x:c>
      <x:c r="BC147" s="32" t="str">
        <x:v>full text inspected; Full-text-inspected evidence extraction retained in research/master_evidence.json.</x:v>
      </x:c>
    </x:row>
    <x:row r="148" ht="72" customHeight="1">
      <x:c r="A148" s="32" t="str">
        <x:v>zhang_et_al_2025_harnessing_ai_qualitative_research</x:v>
      </x:c>
      <x:c r="B148" s="32" t="str">
        <x:v>Zhang, He, Chuhao Wu, Jingyi Xie, Yao Lyu, Jie Cai, and John M. Carroll. 2025. Harnessing the Power of AI in Qualitative Research: Exploring, Using and Redesigning ChatGPT. Computers in Human Behavior: Artificial Humans 4: 100144. https://doi.org/10.1016/j.chbah.2025.100144.</x:v>
      </x:c>
      <x:c r="C148" s="32" t="str">
        <x:v>Harnessing the Power of AI in Qualitative Research: Exploring, Using and Redesigning ChatGPT</x:v>
      </x:c>
      <x:c r="D148" s="32" t="str">
        <x:v>He Zhang; Chuhao Wu; Jingyi Xie; Yao Lyu; Jie Cai; John M. Carroll</x:v>
      </x:c>
      <x:c r="E148" s="32" t="n">
        <x:v>2025</x:v>
      </x:c>
      <x:c r="F148" s="32" t="str">
        <x:v>Computers in Human Behavior: Artificial Humans 4: 100144</x:v>
      </x:c>
      <x:c r="G148" s="32" t="str">
        <x:v>peer-reviewed journal user/co-design study</x:v>
      </x:c>
      <x:c r="H148" s="32" t="str">
        <x:v>peer reviewed</x:v>
      </x:c>
      <x:c r="I148" s="32" t="str">
        <x:v>Earlier arXiv:2309.10771, titled Redefining Qualitative Analysis in the AI Era, v1 2023-09-19/v3 2024-05-28; journal VOR May 2025. One renamed family.</x:v>
      </x:c>
      <x:c r="J148" s="32" t="str">
        <x:v>https://doi.org/10.1016/j.chbah.2025.100144</x:v>
      </x:c>
      <x:c r="K148" s="32" t="str">
        <x:v>10.1016/j.chbah.2025.100144</x:v>
      </x:c>
      <x:c r="L148" s="32" t="n">
        <x:v>80</x:v>
      </x:c>
      <x:c r="M148" s="32" t="str">
        <x:v>OpenAlex cited_by_count; retrieved 2026-08-24</x:v>
      </x:c>
      <x:c r="N148" s="32" t="str">
        <x:v>core</x:v>
      </x:c>
      <x:c r="O148" s="32" t="str">
        <x:v>arXiv 2309.10771 and 2025 journal VOR are one renamed family</x:v>
      </x:c>
      <x:c r="P148" s="32" t="str">
        <x:v>Determine how prompt design affects ChatGPT thematic analysis and researcher attitudes, and develop a prompt framework.</x:v>
      </x:c>
      <x:c r="Q148" s="32" t="str">
        <x:v>reflexive thematic analysis plus participatory prompt redesign</x:v>
      </x:c>
      <x:c r="R148" s="32" t="str">
        <x:v>Exploratory think-aloud/coaching sessions: participants self-prompted up to five times, then researchers advised iterative refinement until satisfaction; recordings underwent human RTA.</x:v>
      </x:c>
      <x:c r="S148" s="32" t="str">
        <x:v>hybrid/inductive</x:v>
      </x:c>
      <x:c r="T148" s="32" t="str">
        <x:v>qualitative-research methods and HCI</x:v>
      </x:c>
      <x:c r="U148" s="32" t="str">
        <x:v>17 session recordings/transcripts plus one shared remote-work focus-group transcript</x:v>
      </x:c>
      <x:c r="V148" s="32" t="str">
        <x:v>not shared</x:v>
      </x:c>
      <x:c r="W148" s="32" t="str">
        <x:v>17 session records and one task transcript</x:v>
      </x:c>
      <x:c r="X148" s="32" t="str">
        <x:v>17 total: four pilot and 13 formal; 12 women/5 men; ages 20–32; formal sample mostly doctoral researchers</x:v>
      </x:c>
      <x:c r="Y148" s="32" t="str">
        <x:v>not reported</x:v>
      </x:c>
      <x:c r="Z148" s="32" t="str">
        <x:v>pilot sessions 1–1.5 hours; formal durations not reported</x:v>
      </x:c>
      <x:c r="AA148" s="32" t="str">
        <x:v>ChatGPT interactions English; research-interview language not reported</x:v>
      </x:c>
      <x:c r="AB148" s="32" t="str">
        <x:v>participant recordings potentially sensitive; task-transcript provenance/sensitivity unknown</x:v>
      </x:c>
      <x:c r="AC148" s="32" t="str">
        <x:v>OpenAI GPT</x:v>
      </x:c>
      <x:c r="AD148" s="32" t="str">
        <x:v>ChatGPT/GPT-3.5; snapshot/date absent; informal GPT-4 check undocumented</x:v>
      </x:c>
      <x:c r="AE148" s="32" t="str">
        <x:v>Variable participant prompts plus coached refinements: background, process/method, input/output format, role, prioritization, traceability, and praise.</x:v>
      </x:c>
      <x:c r="AF148" s="32" t="str">
        <x:v>none</x:v>
      </x:c>
      <x:c r="AG148" s="32" t="str">
        <x:v>single model in human-AI collaboration</x:v>
      </x:c>
      <x:c r="AH148" s="32" t="str">
        <x:v>coding/theme generator and quote/table/rationale producer</x:v>
      </x:c>
      <x:c r="AI148" s="32" t="str">
        <x:v>Prompts, judges, revises, and is expected to double-check; researchers coach participants.</x:v>
      </x:c>
      <x:c r="AJ148" s="32" t="str">
        <x:v>task-transcript passage and interaction/session</x:v>
      </x:c>
      <x:c r="AK148" s="32" t="str">
        <x:v>codes, themes, quotations, tables, rationales, and prompt framework</x:v>
      </x:c>
      <x:c r="AL148" s="32" t="str">
        <x:v>Prompts encourage excerpts/participant source; self-generated rationales are incorrectly treated as transparency/interpretability.</x:v>
      </x:c>
      <x:c r="AM148" s="32" t="str">
        <x:v>participants’ initial versus coached prompts, without controlled order/counterbalancing/blinding</x:v>
      </x:c>
      <x:c r="AN148" s="32" t="str">
        <x:v>up to five initial attempts plus variable refinements; no seeds</x:v>
      </x:c>
      <x:c r="AO148" s="32" t="str">
        <x:v>none</x:v>
      </x:c>
      <x:c r="AP148" s="32" t="str">
        <x:v>subjective participant satisfaction, trust, and attitude change</x:v>
      </x:c>
      <x:c r="AQ148" s="32" t="str">
        <x:v>13 formal participants; researcher team codes session data</x:v>
      </x:c>
      <x:c r="AR148" s="32" t="str">
        <x:v>none; weekly consensus/reflexive meetings</x:v>
      </x:c>
      <x:c r="AS148" s="32" t="str">
        <x:v>none</x:v>
      </x:c>
      <x:c r="AT148" s="32" t="str">
        <x:v>Participants reported improved perceived transparency/usability and shifted from skepticism toward acceptance; no objective efficacy result.</x:v>
      </x:c>
      <x:c r="AU148" s="32" t="str">
        <x:v>perceived time savings only</x:v>
      </x:c>
      <x:c r="AV148" s="32" t="str">
        <x:v>University IRB approval, consent, and US$10 compensation; no protocol ID or commercial-data-transfer discussion.</x:v>
      </x:c>
      <x:c r="AW148" s="32" t="str">
        <x:v>No data, complete interaction logs, prompts, code, or model snapshot.</x:v>
      </x:c>
      <x:c r="AX148" s="32" t="str">
        <x:v>One corpus, limited diversity, roughly one-hour exposure, coding focus, and evolving models.</x:v>
      </x:c>
      <x:c r="AY148" s="32" t="str">
        <x:v>Coached order/demand effects; iterate-until-satisfaction; “significant” wording without tests; many users novice/junior; trust conflated with validity; task-corpus provenance absent.</x:v>
      </x:c>
      <x:c r="AZ148" s="32" t="str">
        <x:v>one arXiv/journal renamed family</x:v>
      </x:c>
      <x:c r="BA148" s="32" t="str">
        <x:v>not reported</x:v>
      </x:c>
      <x:c r="BB148" s="32" t="str">
        <x:v>not reported</x:v>
      </x:c>
      <x:c r="BC148" s="32" t="str">
        <x:v>full text inspected; Full-text-inspected evidence extraction retained in research/master_evidence.json.</x:v>
      </x:c>
    </x:row>
    <x:row r="149" ht="72" customHeight="1">
      <x:c r="A149" s="32" t="str">
        <x:v>chen_et_al_2025_processes_matter_open_coding</x:v>
      </x:c>
      <x:c r="B149" s="32" t="str">
        <x:v>Chen, John, Alexandros Lotsos, Grace Wang, Lexie Zhao, Bruce Sherin, Uri Wilensky, and Michael S. Horn. 2025. Processes Matter: How ML/GAI Approaches Could Support Open Qualitative Coding of Online Discourse Datasets. CSCL 2025 Proceedings, 415–418. https://doi.org/10.22318/cscl2025.114185.</x:v>
      </x:c>
      <x:c r="C149" s="32" t="str">
        <x:v>Processes Matter: How ML/GAI Approaches Could Support Open Qualitative Coding of Online Discourse Datasets</x:v>
      </x:c>
      <x:c r="D149" s="32" t="str">
        <x:v>John Chen; Alexandros Lotsos; Grace Wang; Lexie Zhao; Bruce Sherin; Uri Wilensky; Michael S. Horn</x:v>
      </x:c>
      <x:c r="E149" s="32" t="n">
        <x:v>2025</x:v>
      </x:c>
      <x:c r="F149" s="32" t="str">
        <x:v>CSCL 2025 Proceedings, pages 415–418</x:v>
      </x:c>
      <x:c r="G149" s="32" t="str">
        <x:v>peer-reviewed short conference paper</x:v>
      </x:c>
      <x:c r="H149" s="32" t="str">
        <x:v>peer reviewed</x:v>
      </x:c>
      <x:c r="I149" s="32" t="str">
        <x:v>Conference paper and longer arXiv:2504.02887v1 (2025-04-02) are one family.</x:v>
      </x:c>
      <x:c r="J149" s="32" t="str">
        <x:v>https://doi.org/10.22318/cscl2025.114185</x:v>
      </x:c>
      <x:c r="K149" s="32" t="str">
        <x:v>10.22318/cscl2025.114185</x:v>
      </x:c>
      <x:c r="L149" s="32" t="n">
        <x:v>1</x:v>
      </x:c>
      <x:c r="M149" s="32" t="str">
        <x:v>OpenAlex cited_by_count; retrieved 2026-08-24</x:v>
      </x:c>
      <x:c r="N149" s="32" t="str">
        <x:v>core</x:v>
      </x:c>
      <x:c r="O149" s="32" t="str">
        <x:v>Reuses TA-1334/Chen et al. 2024 Prompts Matter 127-message corpus and codebooks; distinct contribution-analysis paper, not independent replication; code-merging line precedes 2026 Findings paper.</x:v>
      </x:c>
      <x:c r="P149" s="32" t="str">
        <x:v>Evaluate whether and how machine open-coding processes contribute grounded, useful insights beyond human coders.</x:v>
      </x:c>
      <x:c r="Q149" s="32" t="str">
        <x:v>open qualitative coding/grounded-theory support</x:v>
      </x:c>
      <x:c r="R149" s="32" t="str">
        <x:v>Secondary comparison of previously generated human/GPT-4o codebooks, algorithmic code merging, and human contribution/grounding analysis.</x:v>
      </x:c>
      <x:c r="S149" s="32" t="str">
        <x:v>inductive open coding</x:v>
      </x:c>
      <x:c r="T149" s="32" t="str">
        <x:v>online educational-design discourse</x:v>
      </x:c>
      <x:c r="U149" s="32" t="str">
        <x:v>Physics Lab community first-two-month discourse sampled around timestamp peaks</x:v>
      </x:c>
      <x:c r="V149" s="32" t="str">
        <x:v>status unclear; reused research corpus</x:v>
      </x:c>
      <x:c r="W149" s="32" t="str">
        <x:v>127 messages</x:v>
      </x:c>
      <x:c r="X149" s="32" t="str">
        <x:v>not reported</x:v>
      </x:c>
      <x:c r="Y149" s="32" t="str">
        <x:v>340 human codes; 652 machine codes overall; detailed analysis emphasizes 240 item and 282 verb-phrase codes</x:v>
      </x:c>
      <x:c r="Z149" s="32" t="str">
        <x:v>not reported</x:v>
      </x:c>
      <x:c r="AA149" s="32" t="str">
        <x:v>apparently English</x:v>
      </x:c>
      <x:c r="AB149" s="32" t="str">
        <x:v>educational/community discourse, possibly involving youth; anonymization/consent not described here</x:v>
      </x:c>
      <x:c r="AC149" s="32" t="str">
        <x:v>OpenAI GPT</x:v>
      </x:c>
      <x:c r="AD149" s="32" t="str">
        <x:v>GPT-4o-2024-05-13 for source outputs; robustness models/settings incompletely enumerated</x:v>
      </x:c>
      <x:c r="AE149" s="32" t="str">
        <x:v>Research question, context, and role; no codebook/examples.</x:v>
      </x:c>
      <x:c r="AF149" s="32" t="str">
        <x:v>none</x:v>
      </x:c>
      <x:c r="AG149" s="32" t="str">
        <x:v>alternative coding workflows plus algorithm/LLM merging; not agents</x:v>
      </x:c>
      <x:c r="AH149" s="32" t="str">
        <x:v>code generator, description generator, embedding/cluster merger, and contribution assessor</x:v>
      </x:c>
      <x:c r="AI149" s="32" t="str">
        <x:v>Four coders generate baseline codes; researchers assess merged-code grounding and contribution.</x:v>
      </x:c>
      <x:c r="AJ149" s="32" t="str">
        <x:v>message, code, and merged code</x:v>
      </x:c>
      <x:c r="AK149" s="32" t="str">
        <x:v>open codes, merged code space, groundedness/broadness labels, unique coverage, and contribution categories</x:v>
      </x:c>
      <x:c r="AL149" s="32" t="str">
        <x:v>Codes link to messages/examples; evaluators write analytical memos and counterexamples.</x:v>
      </x:c>
      <x:c r="AM149" s="32" t="str">
        <x:v>four human coders with/without context and five machine workflows</x:v>
      </x:c>
      <x:c r="AN149" s="32" t="str">
        <x:v>Base generation appears once; appendix mentions six models, five temperatures, and five GPT-4o temperature-.5 repetitions “across 15 runs,” but arithmetic/design are unclear.</x:v>
      </x:c>
      <x:c r="AO149" s="32" t="str">
        <x:v>code counts, grounded/overbroad rates, unique coverage, contribution categories, and merge-agreement κ</x:v>
      </x:c>
      <x:c r="AP149" s="32" t="str">
        <x:v>Groundedness/broadness review and blind evaluation of 81 sampled merged codes with contribution/grounding memos.</x:v>
      </x:c>
      <x:c r="AQ149" s="32" t="str">
        <x:v>two main code evaluators plus author-team reconciliation</x:v>
      </x:c>
      <x:c r="AR149" s="32" t="str">
        <x:v>Three-round κ .54, .67, .76; overall .68. Individual agreement with algorithm .78 and .56; one evaluator knew the algorithm.</x:v>
      </x:c>
      <x:c r="AS149" s="32" t="str">
        <x:v>descriptive counts and κ; no inferential comparison</x:v>
      </x:c>
      <x:c r="AT149" s="32" t="str">
        <x:v>Machine workflows were mostly grounded. Among 57 unique codes in 81 reviewed merged codes, 17 were human-only, 10 shared by both item methods, 10 item-only, 20 verb-only. Twenty made substantial contributions: eight human, two item, ten verb. Humans contributed more conversational dynamics; machines more content coverage.</x:v>
      </x:c>
      <x:c r="AU149" s="32" t="str">
        <x:v>not reported</x:v>
      </x:c>
      <x:c r="AV149" s="32" t="str">
        <x:v>No IRB, consent, youth/community privacy, or governance statement.</x:v>
      </x:c>
      <x:c r="AW149" s="32" t="str">
        <x:v>Detailed arXiv paper; resources depend on prior/related papers; no standalone repository linked.</x:v>
      </x:c>
      <x:c r="AX149" s="32" t="str">
        <x:v>Single dataset/question, random subset of merged codes, and rapidly evolving models.</x:v>
      </x:c>
      <x:c r="AY149" s="32" t="str">
        <x:v>Subjective author-team contribution judgments; only 81/315 merged codes; evaluator familiarity; unclear robustness arithmetic; no participant/minority coverage analysis.</x:v>
      </x:c>
      <x:c r="AZ149" s="32" t="str">
        <x:v>Dependent reuse of Prompts Matter corpus/codebooks; distinct contribution analysis, not independent dataset replication.</x:v>
      </x:c>
      <x:c r="BA149" s="32" t="str">
        <x:v>not reported</x:v>
      </x:c>
      <x:c r="BB149" s="32" t="str">
        <x:v>not reported</x:v>
      </x:c>
      <x:c r="BC149" s="32" t="str">
        <x:v>full text inspected; Full-text-inspected evidence extraction retained in research/master_evidence.json.</x:v>
      </x:c>
    </x:row>
    <x:row r="150" ht="72" customHeight="1">
      <x:c r="A150" s="32" t="str">
        <x:v>wei_et_al_2026_childbirth_parenthood_discourse</x:v>
      </x:c>
      <x:c r="B150" s="32" t="str">
        <x:v>Wei, Zheng, Yunqi Li, Yucheng He, Yuelu Li, Xian Xu, Huamin Qu, Pan Hui, and Muzhi Zhou. 2026. Unpacking Discourses on Childbirth and Parenthood in Popular Social Media Platforms Across China, Japan, and South Korea. Proceedings of the International AAAI Conference on Web and Social Media 20(1): 2466–2483. https://doi.org/10.1609/icwsm.v20i1.42761.</x:v>
      </x:c>
      <x:c r="C150" s="32" t="str">
        <x:v>Unpacking Discourses on Childbirth and Parenthood in Popular Social Media Platforms Across China, Japan, and South Korea</x:v>
      </x:c>
      <x:c r="D150" s="32" t="str">
        <x:v>Zheng Wei; Yunqi Li; Yucheng He; Yuelu Li; Xian Xu; Huamin Qu; Pan Hui; Muzhi Zhou</x:v>
      </x:c>
      <x:c r="E150" s="32" t="n">
        <x:v>2026</x:v>
      </x:c>
      <x:c r="F150" s="32" t="str">
        <x:v>Proceedings of the International AAAI Conference on Web and Social Media 20(1): 2466–2483</x:v>
      </x:c>
      <x:c r="G150" s="32" t="str">
        <x:v>peer-reviewed full conference paper</x:v>
      </x:c>
      <x:c r="H150" s="32" t="str">
        <x:v>peer reviewed</x:v>
      </x:c>
      <x:c r="I150" s="32" t="str">
        <x:v>arXiv:2510.06788v1 posted 2025-10-08 and marked accepted at ICWSM 2026; VOR published 2026-05-25. One family.</x:v>
      </x:c>
      <x:c r="J150" s="32" t="str">
        <x:v>https://doi.org/10.1609/icwsm.v20i1.42761</x:v>
      </x:c>
      <x:c r="K150" s="32" t="str">
        <x:v>10.1609/icwsm.v20i1.42761</x:v>
      </x:c>
      <x:c r="L150" s="32" t="n">
        <x:v>0</x:v>
      </x:c>
      <x:c r="M150" s="32" t="str">
        <x:v>OpenAlex cited_by_count; retrieved 2026-08-24</x:v>
      </x:c>
      <x:c r="N150" s="32" t="str">
        <x:v>core</x:v>
      </x:c>
      <x:c r="O150" s="32" t="str">
        <x:v>2025 arXiv/2026 ICWSM VOR family</x:v>
      </x:c>
      <x:c r="P150" s="32" t="str">
        <x:v>Compare childbirth/parenthood discourse and stance across China, Japan, and South Korea.</x:v>
      </x:c>
      <x:c r="Q150" s="32" t="str">
        <x:v>hybrid grounded theory and thematic analysis, topic modeling, sentiment classification, and regression</x:v>
      </x:c>
      <x:c r="R150" s="32" t="str">
        <x:v>BERTopic/HDBSCAN clustering followed by human filtering/merging into literature-derived dimensions; hosted Qwen fixed sentiment; video metadata coding and regressions.</x:v>
      </x:c>
      <x:c r="S150" s="32" t="str">
        <x:v>hybrid, with induction constrained by five preselected dimensions</x:v>
      </x:c>
      <x:c r="T150" s="32" t="str">
        <x:v>fertility, childbirth, parenthood, gender, and social-media discourse</x:v>
      </x:c>
      <x:c r="U150" s="32" t="str">
        <x:v>Douyin China and TikTok Japan/Korea childbirth/parenthood corpus</x:v>
      </x:c>
      <x:c r="V150" s="32" t="str">
        <x:v>public posts/comments; full data not released</x:v>
      </x:c>
      <x:c r="W150" s="32" t="str">
        <x:v>668 videos and 219,127 retained comments from 597,105 collected; China 105/74,828, Japan 317/82,887, Korea 246/61,412</x:v>
      </x:c>
      <x:c r="X150" s="32" t="str">
        <x:v>unique users not reported</x:v>
      </x:c>
      <x:c r="Y150" s="32" t="str">
        <x:v>219,127 retained comments; 68,974 comments/24% removed as off-topic after clustering</x:v>
      </x:c>
      <x:c r="Z150" s="32" t="str">
        <x:v>not reported</x:v>
      </x:c>
      <x:c r="AA150" s="32" t="str">
        <x:v>Simplified Chinese, Japanese, and Korean; originals preserved, cross-country theme alignment in English</x:v>
      </x:c>
      <x:c r="AB150" s="32" t="str">
        <x:v>fertility, gender/family attitudes, possible demographics, and Chinese provincial IP-geolocation metadata</x:v>
      </x:c>
      <x:c r="AC150" s="32" t="str">
        <x:v>BERTopic transformer/HDBSCAN and Alibaba Qwen</x:v>
      </x:c>
      <x:c r="AD150" s="32" t="str">
        <x:v>Paper says Tongyi Qianwen/Qwen 72B while repository calls hosted Qwen-turbo; embedding model, service snapshot, decoding, and most libraries not reported.</x:v>
      </x:c>
      <x:c r="AE150" s="32" t="str">
        <x:v>Six sentiment-prompt refinement rounds on 1,000 comments/language; prompts include video stance/context, while repository passes but does not use title/source arguments.</x:v>
      </x:c>
      <x:c r="AF150" s="32" t="str">
        <x:v>prompt refinement only</x:v>
      </x:c>
      <x:c r="AG150" s="32" t="str">
        <x:v>sequential topic-model/human-theme/LLM-sentiment pipeline</x:v>
      </x:c>
      <x:c r="AH150" s="32" t="str">
        <x:v>cluster generator, human cluster/theme interpreter, and fixed sentiment labeler</x:v>
      </x:c>
      <x:c r="AI150" s="32" t="str">
        <x:v>One language-specific coder labels videos, senior reviews 10%; three coders merge clusters; senior family-studies scholar/team align themes; humans validate 1,000 sentiment cases/language.</x:v>
      </x:c>
      <x:c r="AJ150" s="32" t="str">
        <x:v>video, comment, topic cluster, and theme</x:v>
      </x:c>
      <x:c r="AK150" s="32" t="str">
        <x:v>clusters, country themes, five dimensions, representative comments, sentiment labels, and regressions</x:v>
      </x:c>
      <x:c r="AL150" s="32" t="str">
        <x:v>One BERTopic representative document per theme plus topic-tree outputs; full quote/source coverage incomplete.</x:v>
      </x:c>
      <x:c r="AM150" s="32" t="str">
        <x:v>human sentiment checks; RoBERTa mentioned as worse without comparative results; no topic-model baseline</x:v>
      </x:c>
      <x:c r="AN150" s="32" t="str">
        <x:v>none reported; stability asserted without repeated-run evidence</x:v>
      </x:c>
      <x:c r="AO150" s="32" t="str">
        <x:v>topic counts, κ for theme merging, sentiment accuracy/macro-F1, distributions, regression coefficients/p-values</x:v>
      </x:c>
      <x:c r="AP150" s="32" t="str">
        <x:v>Video-code spot-check, independent cluster merging, and sentiment checks on 1,000 comments/country.</x:v>
      </x:c>
      <x:c r="AQ150" s="32" t="str">
        <x:v>one primary video coder/language plus senior checker; three theme coders; sentiment evaluator count/expertise not reported</x:v>
      </x:c>
      <x:c r="AR150" s="32" t="str">
        <x:v>Average κ=.82 for theme merging; unit, per-country values, and calculation incomplete; no video/sentiment IRR.</x:v>
      </x:c>
      <x:c r="AS150" s="32" t="str">
        <x:v>multinomial logit with year fixed effects; multiple-comparison control and clustered errors unclear</x:v>
      </x:c>
      <x:c r="AT150" s="32" t="str">
        <x:v>Values dominated China (57.37%); Utility/Cost dominated Japan (34.51/27.01%) and Korea (51.27/16.00%). Anti/pro/neutral: China 50.12/19.98/29.54, Japan 30.03/28.66/41.05, Korea 31.16/32.88/35.57. Independent sentiment accuracy: China 88.4%, Japan 90.2%, Korea 97.7%.</x:v>
      </x:c>
      <x:c r="AU150" s="32" t="str">
        <x:v>Crawling: 10 hours/day for 15 days China and 19 days Japan/Korea; model compute/API cost not reported.</x:v>
      </x:c>
      <x:c r="AV150" s="32" t="str">
        <x:v>VOR says published content only, usernames removed, photos/videos not saved, geolocation unlikely identifying, with no IRB/consent. Earlier arXiv’s “IRB XXXX” and claimed 10% sample release were removed—a material revision.</x:v>
      </x:c>
      <x:c r="AW150" s="32" t="str">
        <x:v>https://github.com/YuchengHE-CHN/ICWSM-Unpacking-Discourses-on-Childbirth-and-Parenthood includes code/prompts/partial translated outputs, not full data. Code prints API key; only Chinese prompt hard-coded; label semantics conflict across files/paper.</x:v>
      </x:c>
      <x:c r="AX150" s="32" t="str">
        <x:v>Commenters not populations, demographics absent, coarse geolocation, and stochastic/language bias.</x:v>
      </x:c>
      <x:c r="AY150" s="32" t="str">
        <x:v>24% cluster removal may erase minority discourse; one coder/language; translation alignment; tuning/validation overfit; platform/period/algorithm confounds; stance-conditioned prompt leakage; nested comments treated independently.</x:v>
      </x:c>
      <x:c r="AZ150" s="32" t="str">
        <x:v>arXiv/VOR one family</x:v>
      </x:c>
      <x:c r="BA150" s="32" t="str">
        <x:v>not reported</x:v>
      </x:c>
      <x:c r="BB150" s="32" t="str">
        <x:v>not reported</x:v>
      </x:c>
      <x:c r="BC150" s="32" t="str">
        <x:v>full text inspected; Full-text-inspected evidence extraction retained in research/master_evidence.json.</x:v>
      </x:c>
    </x:row>
    <x:row r="151" ht="72" customHeight="1">
      <x:c r="A151" s="32" t="str">
        <x:v>cook_et_al_2025_ai_qda_promises_pitfalls</x:v>
      </x:c>
      <x:c r="B151" s="32" t="str">
        <x:v>Cook, David A., Shiphra Ginsburg, Adam P. Sawatsky, Ayelet Kuper, and Jonathan D. D'Angelo. 2025. Artificial Intelligence to Support Qualitative Data Analysis: Promises, Approaches, Pitfalls. Academic Medicine 100(10): 1134–1149. https://doi.org/10.1097/ACM.0000000000006134.</x:v>
      </x:c>
      <x:c r="C151" s="32" t="str">
        <x:v>Artificial Intelligence to Support Qualitative Data Analysis: Promises, Approaches, Pitfalls</x:v>
      </x:c>
      <x:c r="D151" s="32" t="str">
        <x:v>David A. Cook; Shiphra Ginsburg; Adam P. Sawatsky; Ayelet Kuper; Jonathan D. D'Angelo</x:v>
      </x:c>
      <x:c r="E151" s="32" t="n">
        <x:v>2025</x:v>
      </x:c>
      <x:c r="F151" s="32" t="str">
        <x:v>Academic Medicine 100(10): 1134–1149</x:v>
      </x:c>
      <x:c r="G151" s="32" t="str">
        <x:v>peer-reviewed journal article combining an exploratory case report, limited scoping review, and critical appraisal</x:v>
      </x:c>
      <x:c r="H151" s="32" t="str">
        <x:v>peer reviewed</x:v>
      </x:c>
      <x:c r="I151" s="32" t="str">
        <x:v>Received 2024-10-04; revised through 2025-04-04; accepted 2025-04-14; published online 2025-06-25; October 2025 issue.</x:v>
      </x:c>
      <x:c r="J151" s="32" t="str">
        <x:v>https://academic.oup.com/academicmedicine/article/100/10/1134/8361603</x:v>
      </x:c>
      <x:c r="K151" s="32" t="str">
        <x:v>10.1097/ACM.0000000000006134</x:v>
      </x:c>
      <x:c r="L151" s="32" t="n">
        <x:v>32</x:v>
      </x:c>
      <x:c r="M151" s="32" t="str">
        <x:v>OpenAlex cited_by_count; retrieved 2026-08-24</x:v>
      </x:c>
      <x:c r="N151" s="32" t="str">
        <x:v>core</x:v>
      </x:c>
      <x:c r="O151" s="32" t="str">
        <x:v>standalone case experiment plus scoping review; no duplicate report identified in the 2025 screen</x:v>
      </x:c>
      <x:c r="P151" s="32" t="str">
        <x:v>Critically appraise how AI can support qualitative data analysis through an out-of-the-box ChatGPT-4 experiment, a limited scoping review, and methodological/ethical synthesis.</x:v>
      </x:c>
      <x:c r="Q151" s="32" t="str">
        <x:v>qualitative data analysis case report plus scoping review of AI-supported QDA</x:v>
      </x:c>
      <x:c r="R151" s="32" t="str">
        <x:v>The authors iteratively prompted ChatGPT-4 in February 2024 to reanalyze three existing narrative datasets and documented task successes/failures; separately, one reviewer searched six sources in February/May 2024, screened 483 items, and extracted 130 included publications.</x:v>
      </x:c>
      <x:c r="S151" s="32" t="str">
        <x:v>hybrid attempted QDA functions (inductive themes, counting, summarization, quotation support) plus descriptive evidence mapping</x:v>
      </x:c>
      <x:c r="T151" s="32" t="str">
        <x:v>health professions education / qualitative research methodology</x:v>
      </x:c>
      <x:c r="U151" s="32" t="str">
        <x:v>three existing narrative datasets: medical-student goals, physician survey comments, and Environmental Data Initiative qualitative-data-reuse interviews</x:v>
      </x:c>
      <x:c r="V151" s="32" t="str">
        <x:v>mixed; dataset 3 came from an open repository, while datasets 1–2 were existing author-held/unpublished narrative data</x:v>
      </x:c>
      <x:c r="W151" s="32" t="str">
        <x:v>30 student response pairs; 211 physician free-text responses; 3 interview transcripts selected from a 30-interview repository dataset</x:v>
      </x:c>
      <x:c r="X151" s="32" t="str">
        <x:v>30 third-year medical students; 211 physicians; 3 interviewed researchers in the analyzed subset</x:v>
      </x:c>
      <x:c r="Y151" s="32" t="str">
        <x:v>1,380 words; 7,419 words; 19,207 words, respectively</x:v>
      </x:c>
      <x:c r="Z151" s="32" t="str">
        <x:v>dataset 3 transcripts were approximately 6,000 words each; exact lengths for individual short responses not reported</x:v>
      </x:c>
      <x:c r="AA151" s="32" t="str">
        <x:v>English for the case experiment; review included any language and used automated translation for Spanish, Tagalog, and Chinese papers</x:v>
      </x:c>
      <x:c r="AB151" s="32" t="str">
        <x:v>existing narrative human-participant data; the article discusses confidentiality risks but does not report transmitting direct identifiers</x:v>
      </x:c>
      <x:c r="AC151" s="32" t="str">
        <x:v>OpenAI GPT</x:v>
      </x:c>
      <x:c r="AD151" s="32" t="str">
        <x:v>ChatGPT-4 as available in February 2024; API snapshot, temperature, seed, and system configuration not reported</x:v>
      </x:c>
      <x:c r="AE151" s="32" t="str">
        <x:v>iterative natural-language prompts moving from multistep whole-task requests to progressively clarified/simplified requests; verbatim prompts are in Supplemental Digital Appendix 1</x:v>
      </x:c>
      <x:c r="AF151" s="32" t="str">
        <x:v>none</x:v>
      </x:c>
      <x:c r="AG151" s="32" t="str">
        <x:v>single general-purpose chatbot</x:v>
      </x:c>
      <x:c r="AH151" s="32" t="str">
        <x:v>summarizer, inductive theme generator, keyword/theme counter, sentiment labeler, quotation selector, and attempted visualizer/cross-theme analyst</x:v>
      </x:c>
      <x:c r="AI151" s="32" t="str">
        <x:v>authors selected data/tasks, iteratively revised prompts, manually checked outputs against source texts, judged usefulness, conducted the review, and retained interpretive responsibility</x:v>
      </x:c>
      <x:c r="AJ151" s="32" t="str">
        <x:v>short narrative response, interview transcript, proposed theme/code, and supporting quotation</x:v>
      </x:c>
      <x:c r="AK151" s="32" t="str">
        <x:v>summaries, themes/categories, prevalence counts, sentiment labels, quotations, word-cloud attempts, and task-specific narrative outputs</x:v>
      </x:c>
      <x:c r="AL151" s="32" t="str">
        <x:v>Authors manually compared generated outputs with input data and report concrete failures; the supplement preserves prompts, but no machine-readable output-to-source audit package was verified.</x:v>
      </x:c>
      <x:c r="AM151" s="32" t="str">
        <x:v>source texts and author judgment; no independent human thematic analysis was systematically scored against the model for all tasks</x:v>
      </x:c>
      <x:c r="AN151" s="32" t="str">
        <x:v>multiple iterative prompts and repeat attempts; exact run count and seeds not reported; authors observed widely divergent rerun outputs</x:v>
      </x:c>
      <x:c r="AO151" s="32" t="str">
        <x:v>none for the case experiment; the scoping review reports descriptive counts/percentages</x:v>
      </x:c>
      <x:c r="AP151" s="32" t="str">
        <x:v>informal expert inspection of output accuracy, task fulfillment, quotation support, and utility; not a blinded or preregistered evaluation</x:v>
      </x:c>
      <x:c r="AQ151" s="32" t="str">
        <x:v>five author-methodologists/medical educators; task-by-task evaluator assignment and independent ratings not reported</x:v>
      </x:c>
      <x:c r="AR151" s="32" t="str">
        <x:v>not calculated for the ChatGPT experiment; scoping-review screening/extraction was performed by one author</x:v>
      </x:c>
      <x:c r="AS151" s="32" t="str">
        <x:v>descriptive counts only; no inferential testing</x:v>
      </x:c>
      <x:c r="AT151" s="32" t="str">
        <x:v>Brief summaries were accurate, but initial prompts failed for all other attempted tasks. Iteration rescued some counting/summarization tasks, while thematic analysis, highlighting, word-tree diagrams, and cross-theme insights remained unsatisfactory. Errors included impossible counts, unsupported/reused quotations, superficial catch-all categories, hallucinated word-cloud terms, failed instruction following, and unstable reruns. The review retained 130 of 483 records, including 104 original studies.</x:v>
      </x:c>
      <x:c r="AU151" s="32" t="str">
        <x:v>no timed or monetary comparison; the context-window forced selection of only 3 of 30 long interviews</x:v>
      </x:c>
      <x:c r="AV151" s="32" t="str">
        <x:v>Substantial discussion of consent, confidentiality, commercial model retention, reidentification, fraud, workforce effects, and preserving a human in the loop; case-study ethics approval/consent status for reuse is not separately reported in the article text inspected.</x:v>
      </x:c>
      <x:c r="AW151" s="32" t="str">
        <x:v>Supplemental Digital Appendices include prompts, review details, and the included-study list; dataset 3 is repository-sourced, but complete experiment outputs/code/model settings were not provided.</x:v>
      </x:c>
      <x:c r="AX151" s="32" t="str">
        <x:v>Authors call the case experiment extemporaneous and attribute failure partly to their limited prompt sophistication; the review had one reviewer, limited extraction, and possible omissions; model capabilities change rapidly.</x:v>
      </x:c>
      <x:c r="AY151" s="32" t="str">
        <x:v>No independent blinded reference analysis or quantitative scoring, author-selected tasks/subsets, uncertain run accounting, and an unspecified ChatGPT-4 snapshot limit performance inference. The review’s broad definition of AI/QDA is wider than this review’s LLM-centered scope.</x:v>
      </x:c>
      <x:c r="AZ151" s="32" t="str">
        <x:v>Synthesizes 130 earlier AI-QDA publications and directly tests three previously collected datasets; not an independent reanalysis benchmark family with a fixed gold standard.</x:v>
      </x:c>
      <x:c r="BA151" s="32" t="str">
        <x:v>not reported</x:v>
      </x:c>
      <x:c r="BB151" s="32" t="str">
        <x:v>not reported</x:v>
      </x:c>
      <x:c r="BC151" s="32" t="str">
        <x:v>full text inspected; Full-text-inspected evidence extraction retained in research/master_evidence.json.</x:v>
      </x:c>
    </x:row>
    <x:row r="152" ht="72" customHeight="1">
      <x:c r="A152" s="32" t="str">
        <x:v>zambrano_et_al_2025_data_theory_codebook</x:v>
      </x:c>
      <x:c r="B152" s="32" t="str">
        <x:v>Zambrano, Andres Felipe, Jiayi Zhang, Jaclyn Ocumpaugh, Xiner Liu, Luc Paquette, Conrad Borchers, Zhanlan Wei, Ryan S. Baker, Amanda Barany, Yiqiu Zhou, and Jeffrey Ginger. 2025. Data Plus Theory Equals Codebook: Leveraging LLMs for Human-AI Codebook Development. OSF Preprints. https://doi.org/10.35542/osf.io/4wyqc_v1.</x:v>
      </x:c>
      <x:c r="C152" s="32" t="str">
        <x:v>Data Plus Theory Equals Codebook: Leveraging LLMs for Human-AI Codebook Development</x:v>
      </x:c>
      <x:c r="D152" s="32" t="str">
        <x:v>Andres Felipe Zambrano; Jiayi Zhang; Jaclyn Ocumpaugh; Xiner Liu; Luc Paquette; Conrad Borchers; Zhanlan Wei; Ryan S. Baker; Amanda Barany; Yiqiu Zhou; Jeffrey Ginger</x:v>
      </x:c>
      <x:c r="E152" s="32" t="n">
        <x:v>2025</x:v>
      </x:c>
      <x:c r="F152" s="32" t="str">
        <x:v>OSF Preprints</x:v>
      </x:c>
      <x:c r="G152" s="32" t="str">
        <x:v>preprint</x:v>
      </x:c>
      <x:c r="H152" s="32" t="str">
        <x:v>not peer reviewed; no archival venue verified</x:v>
      </x:c>
      <x:c r="I152" s="32" t="str">
        <x:v>Version 1 registered on OSF in 2025; inspected OSF-hosted DOCX full text.</x:v>
      </x:c>
      <x:c r="J152" s="32" t="str">
        <x:v>https://osf.io/4wyqc/</x:v>
      </x:c>
      <x:c r="K152" s="32" t="str">
        <x:v>10.35542/osf.io/4wyqc_v1</x:v>
      </x:c>
      <x:c r="L152" s="32" t="n">
        <x:v>0</x:v>
      </x:c>
      <x:c r="M152" s="32" t="str">
        <x:v>OpenAlex cited_by_count; retrieved 2026-08-24</x:v>
      </x:c>
      <x:c r="N152" s="32" t="str">
        <x:v>core</x:v>
      </x:c>
      <x:c r="O152" s="32" t="str">
        <x:v>extends the authors’ prior SRL/AIED codebook-development work; no archival version identified</x:v>
      </x:c>
      <x:c r="P152" s="32" t="str">
        <x:v>Test whether GPT-4o can support theory-informed qualitative codebook development and how varying the amount of theory supplied changes practical utility and theoretical alignment.</x:v>
      </x:c>
      <x:c r="Q152" s="32" t="str">
        <x:v>human–AI, theory-driven qualitative codebook development across self-regulated learning and interest-development studies</x:v>
      </x:c>
      <x:c r="R152" s="32" t="str">
        <x:v>Study 1 combined named SRL theories, 955 think-aloud utterances, GPT-4o-generated constructs/examples, and first/second-author consolidation. Study 2 generated 12 codebooks from four theory-context prompt conditions (three runs each), consolidated them, and had five coauthor experts score seven qualities.</x:v>
      </x:c>
      <x:c r="S152" s="32" t="str">
        <x:v>hybrid: deductive theoretical frames with inductive operationalization and human refinement</x:v>
      </x:c>
      <x:c r="T152" s="32" t="str">
        <x:v>learning sciences / educational data mining</x:v>
      </x:c>
      <x:c r="U152" s="32" t="str">
        <x:v>SRL think-aloud corpus from three intelligent tutoring systems; 2024 WHIMC middle-school camp interview corpus</x:v>
      </x:c>
      <x:c r="V152" s="32" t="str">
        <x:v>SRL data available by request through DataShop (project IDs 5371 and 5820); WHIMC interview data restricted; codebook artifacts shared through view-only OSF project</x:v>
      </x:c>
      <x:c r="W152" s="32" t="str">
        <x:v>955 utterances in Study 1; 144 interview transcripts in Study 2</x:v>
      </x:c>
      <x:c r="X152" s="32" t="str">
        <x:v>15 students in Study 1; 14 middle-school students in Study 2</x:v>
      </x:c>
      <x:c r="Y152" s="32" t="str">
        <x:v>955 segmented utterances; 144 interview transcripts from a five-day, 15-hour camp</x:v>
      </x:c>
      <x:c r="Z152" s="32" t="str">
        <x:v>Study 1 sessions lasted 45–60 minutes with up to 20 minutes of think-aloud; Study 2 transcript lengths not reported</x:v>
      </x:c>
      <x:c r="AA152" s="32" t="str">
        <x:v>English</x:v>
      </x:c>
      <x:c r="AB152" s="32" t="str">
        <x:v>human-student educational data, including minors in Study 2; parental consent and participant assent are reported for the camp</x:v>
      </x:c>
      <x:c r="AC152" s="32" t="str">
        <x:v>OpenAI GPT</x:v>
      </x:c>
      <x:c r="AD152" s="32" t="str">
        <x:v>gpt-4o-2024-08-06 in Study 1; gpt-4o-2024-11-20 in Study 2; temperature 0</x:v>
      </x:c>
      <x:c r="AE152" s="32" t="str">
        <x:v>Theory- and data-grounded prompts; Study 2 compares no theory, theory named, full bibliographic references, and full theory papers, with three generations per condition.</x:v>
      </x:c>
      <x:c r="AF152" s="32" t="str">
        <x:v>none</x:v>
      </x:c>
      <x:c r="AG152" s="32" t="str">
        <x:v>single LLM with repeated independent generations</x:v>
      </x:c>
      <x:c r="AH152" s="32" t="str">
        <x:v>construct/codebook generator, definition/example proposer, and theory operationalizer</x:v>
      </x:c>
      <x:c r="AI152" s="32" t="str">
        <x:v>Researchers selected theories/data, designed prompts, consolidated generations, removed/revised constructs, and evaluated codebooks; the final codebooks are human-refined rather than autonomous model outputs.</x:v>
      </x:c>
      <x:c r="AJ152" s="32" t="str">
        <x:v>utterance or interview transcript as evidence for theory-linked constructs; generated construct/codebook entry as evaluation object</x:v>
      </x:c>
      <x:c r="AK152" s="32" t="str">
        <x:v>construct lists, definitions, inclusion/exclusion guidance, examples, and condition-specific codebooks</x:v>
      </x:c>
      <x:c r="AL152" s="32" t="str">
        <x:v>Codebook constructs include examples and are grounded in supplied corpora/theory; an OSF artifact package is linked, though the full generation-to-source lineage and every refinement decision are not machine-auditable.</x:v>
      </x:c>
      <x:c r="AM152" s="32" t="str">
        <x:v>four prompting conditions and human refinement; no independently built human-only codebook evaluated under the same seven-dimension rubric</x:v>
      </x:c>
      <x:c r="AN152" s="32" t="str">
        <x:v>three runs per Study 2 condition (12 codebooks); temperature 0; Study 1 run accounting is not fully enumerated</x:v>
      </x:c>
      <x:c r="AO152" s="32" t="str">
        <x:v>descriptive construct counts only</x:v>
      </x:c>
      <x:c r="AP152" s="32" t="str">
        <x:v>Five author evaluators scored consolidated Study 2 codebooks on usefulness, clarity, examples, concreteness, exhaustiveness, complementarity, and theoretical alignment.</x:v>
      </x:c>
      <x:c r="AQ152" s="32" t="str">
        <x:v>five coauthor learning-sciences researchers; first two authors also consolidated/refined outputs</x:v>
      </x:c>
      <x:c r="AR152" s="32" t="str">
        <x:v>not reported for the seven-dimension ratings</x:v>
      </x:c>
      <x:c r="AS152" s="32" t="str">
        <x:v>descriptive mean ratings; no inferential tests or uncertainty estimates</x:v>
      </x:c>
      <x:c r="AT152" s="32" t="str">
        <x:v>Study 1 produced an 11-construct human-refined SRL codebook without adding constructs beyond the model proposals. In Study 2, merely naming the theory scored highest on six of seven practical criteria, while supplying full papers scored highest on theoretical alignment (4.60 versus 3.60 for theory named) but lower on applicability; condition differences were not inferentially tested.</x:v>
      </x:c>
      <x:c r="AU152" s="32" t="str">
        <x:v>no measured time, token, energy, or monetary cost</x:v>
      </x:c>
      <x:c r="AV152" s="32" t="str">
        <x:v>Parental consent and participant assent are reported for the minor camp participants; direct identifiers are not described in prompts. Broader training-data and hallucination risks are discussed.</x:v>
      </x:c>
      <x:c r="AW152" s="32" t="str">
        <x:v>OSF artifact project https://osf.io/g3z4x/?view_only=1effdfc734c64f0db13bd59aed931ae6; model snapshots, temperature, conditions, and several data-access identifiers are reported.</x:v>
      </x:c>
      <x:c r="AX152" s="32" t="str">
        <x:v>Theories and datasets differ structurally; model pretraining may distort theory; general-purpose GPT-4o may not transfer; codebooks still need question-specific refinement and later coding validation.</x:v>
      </x:c>
      <x:c r="AY152" s="32" t="str">
        <x:v>Evaluators are unblinded coauthors, the evaluated objects were human-consolidated, no human-only baseline or formal IRR exists, and seven ordinal ratings are reported without uncertainty. “Naming theory” may benefit from model training-data familiarity and cannot isolate theory knowledge from leakage.</x:v>
      </x:c>
      <x:c r="AZ152" s="32" t="str">
        <x:v>Builds on Zambrano et al. automated-coding/code-refinement work, Barany et al. 2024 codebook development, and prior SRL data analyses; dependence should be acknowledged when counting distinct datasets.</x:v>
      </x:c>
      <x:c r="BA152" s="32" t="str">
        <x:v>not reported</x:v>
      </x:c>
      <x:c r="BB152" s="32" t="str">
        <x:v>not reported</x:v>
      </x:c>
      <x:c r="BC152" s="32" t="str">
        <x:v>full text inspected; Full-text-inspected evidence extraction retained in research/master_evidence.json.</x:v>
      </x:c>
    </x:row>
    <x:row r="153" ht="72" customHeight="1">
      <x:c r="A153" s="32" t="str">
        <x:v>parfenova_et_al_2025_emergent_convergence</x:v>
      </x:c>
      <x:c r="B153" s="32" t="str">
        <x:v>Parfenova, Angelina, Alexander Denzler, and Juergen Pfeffer. 2025. Emergent Convergence in Multi-Agent LLM Annotation. Proceedings of the 2025 Conference on Empirical Methods in Natural Language Processing Workshop on BlackboxNLP, 206–225. https://doi.org/10.18653/v1/2025.blackboxnlp-1.12.</x:v>
      </x:c>
      <x:c r="C153" s="32" t="str">
        <x:v>Emergent Convergence in Multi-Agent LLM Annotation</x:v>
      </x:c>
      <x:c r="D153" s="32" t="str">
        <x:v>Angelina Parfenova; Alexander Denzler; Juergen Pfeffer</x:v>
      </x:c>
      <x:c r="E153" s="32" t="n">
        <x:v>2025</x:v>
      </x:c>
      <x:c r="F153" s="32" t="str">
        <x:v>BlackboxNLP 2025, pages 206–225</x:v>
      </x:c>
      <x:c r="G153" s="32" t="str">
        <x:v>peer-reviewed workshop proceedings paper</x:v>
      </x:c>
      <x:c r="H153" s="32" t="str">
        <x:v>peer reviewed workshop paper in ACL Anthology proceedings</x:v>
      </x:c>
      <x:c r="I153" s="32" t="str">
        <x:v>Archival ACL Anthology version; a matching arXiv record is part of the same publication family.</x:v>
      </x:c>
      <x:c r="J153" s="32" t="str">
        <x:v>https://aclanthology.org/2025.blackboxnlp-1.12/</x:v>
      </x:c>
      <x:c r="K153" s="32" t="str">
        <x:v>10.18653/v1/2025.blackboxnlp-1.12</x:v>
      </x:c>
      <x:c r="L153" s="32" t="n">
        <x:v>1</x:v>
      </x:c>
      <x:c r="M153" s="32" t="str">
        <x:v>OpenAlex cited_by_count; retrieved 2026-08-24</x:v>
      </x:c>
      <x:c r="N153" s="32" t="str">
        <x:v>core</x:v>
      </x:c>
      <x:c r="O153" s="32" t="str">
        <x:v>ACL/arXiv publication family; one retained report</x:v>
      </x:c>
      <x:c r="P153" s="32" t="str">
        <x:v>Characterize how discussion among heterogeneous LLM annotators changes code convergence, semantic diversity, influence, confidence, and representational structure.</x:v>
      </x:c>
      <x:c r="Q153" s="32" t="str">
        <x:v>multi-agent qualitative annotation/coding experiment</x:v>
      </x:c>
      <x:c r="R153" s="32" t="str">
        <x:v>Five LLMs independently produced short qualitative codes for 500 high-disagreement toxicity comments, then saw accumulated summaries of other agents’ prior outputs over 1–5 fixed-order rounds in 2-, 3-, and 5-model configurations and five prompt variants.</x:v>
      </x:c>
      <x:c r="S153" s="32" t="str">
        <x:v>inductive short-code generation conditioned on evolving peer outputs</x:v>
      </x:c>
      <x:c r="T153" s="32" t="str">
        <x:v>NLP annotation / online toxicity discourse</x:v>
      </x:c>
      <x:c r="U153" s="32" t="str">
        <x:v>Jigsaw Unintended Bias in Toxicity Classification high-disagreement subset</x:v>
      </x:c>
      <x:c r="V153" s="32" t="str">
        <x:v>public benchmark dataset; exact 500-item sample and complete outputs were not located in a repository</x:v>
      </x:c>
      <x:c r="W153" s="32" t="str">
        <x:v>500 English comments</x:v>
      </x:c>
      <x:c r="X153" s="32" t="str">
        <x:v>not applicable; public online comments with original annotator labels</x:v>
      </x:c>
      <x:c r="Y153" s="32" t="str">
        <x:v>7,500 multi-agent discussions and approximately 125,000 generated utterances across configurations</x:v>
      </x:c>
      <x:c r="Z153" s="32" t="str">
        <x:v>comments were sampled with a minimum length of 100 words; full distribution not reported</x:v>
      </x:c>
      <x:c r="AA153" s="32" t="str">
        <x:v>English</x:v>
      </x:c>
      <x:c r="AB153" s="32" t="str">
        <x:v>public toxicity comments may contain harmful or identity-related content; the paper treats them as public benchmark data</x:v>
      </x:c>
      <x:c r="AC153" s="32" t="str">
        <x:v>Meta Llama, DeepSeek, Google Gemma, and Mistral</x:v>
      </x:c>
      <x:c r="AD153" s="32" t="str">
        <x:v>Llama 4 Maverick; Llama 3.3 70B; DeepSeek-R1 70B; Gemma and Mistral variants named without fully reproducible checkpoints/configuration in the inspected text</x:v>
      </x:c>
      <x:c r="AE153" s="32" t="str">
        <x:v>five coding prompts; agents receive accumulated summaries of other models’ preceding outputs between fixed-order rounds</x:v>
      </x:c>
      <x:c r="AF153" s="32" t="str">
        <x:v>none reported</x:v>
      </x:c>
      <x:c r="AG153" s="32" t="str">
        <x:v>multi-agent, with 2-, 3-, and 5-model groups</x:v>
      </x:c>
      <x:c r="AH153" s="32" t="str">
        <x:v>peer qualitative coders whose prior-round summaries become context for subsequent coding</x:v>
      </x:c>
      <x:c r="AI153" s="32" t="str">
        <x:v>Researchers selected the dataset/configurations/prompts and interpreted convergence; no human qualitative expert judged code quality or meaning preservation.</x:v>
      </x:c>
      <x:c r="AJ153" s="32" t="str">
        <x:v>comment-level generated code and model-round trajectory</x:v>
      </x:c>
      <x:c r="AK153" s="32" t="str">
        <x:v>short qualitative codes, round summaries, confidence language, convergence trajectories, and representation diagnostics</x:v>
      </x:c>
      <x:c r="AL153" s="32" t="str">
        <x:v>Outputs remain associated with comment/configuration/round in the experimental analysis, but no public machine-readable lineage package for the 125,000 utterances was verified.</x:v>
      </x:c>
      <x:c r="AM153" s="32" t="str">
        <x:v>round-1 independent outputs, different group sizes, round depths, prompts, and model mixtures; no human-code or oracle-quality baseline</x:v>
      </x:c>
      <x:c r="AN153" s="32" t="str">
        <x:v>500 discussions per configuration, 7,500 discussions overall; generation seeds and repeat replications of identical configurations are not reported</x:v>
      </x:c>
      <x:c r="AO153" s="32" t="str">
        <x:v>ROUGE-1/2/L, sentence-embedding cosine similarity, UMAP, TwoNN intrinsic dimensionality, TF-IDF self-consistency, lexical confidence, toxicity, and 190 ELFEN linguistic features</x:v>
      </x:c>
      <x:c r="AP153" s="32" t="str">
        <x:v>none</x:v>
      </x:c>
      <x:c r="AQ153" s="32" t="str">
        <x:v>none for code validity or interpretive quality</x:v>
      </x:c>
      <x:c r="AR153" s="32" t="str">
        <x:v>not applicable; model-model similarity is not human inter-rater reliability</x:v>
      </x:c>
      <x:c r="AS153" s="32" t="str">
        <x:v>descriptive trajectory and configuration comparisons; inferential uncertainty across comments/configurations is limited</x:v>
      </x:c>
      <x:c r="AT153" s="32" t="str">
        <x:v>Model outputs generally converge lexically and semantically while intrinsic dimensionality contracts. Peak final-round ROUGE-L reached 0.807 in a three-model/four-round Prompt-1 setting; intrinsic dimensionality dropped sharply in several group sizes. Influence shifted across models over rounds. The same convergence may represent semantic flattening rather than better codes.</x:v>
      </x:c>
      <x:c r="AU153" s="32" t="str">
        <x:v>no monetary, latency, energy, or human-time evaluation</x:v>
      </x:c>
      <x:c r="AV153" s="32" t="str">
        <x:v>Authors note use of an existing public dataset, no new human-subject collection, and risks from biased/toxic content; no detailed treatment of original commenters’ consent or downstream representational harm.</x:v>
      </x:c>
      <x:c r="AW153" s="32" t="str">
        <x:v>ACL paper and mathematical/experimental descriptions are public; no verified code/output repository and several exact model serving details are missing.</x:v>
      </x:c>
      <x:c r="AX153" s="32" t="str">
        <x:v>Convergence is not necessarily truth or quality; models may reinforce bias, collapse diversity, and depend on prompt/model composition.</x:v>
      </x:c>
      <x:c r="AY153" s="32" t="str">
        <x:v>All headline evidence is model-output similarity without human semantic adjudication; ROUGE and embedding compression reward homogenization. Fixed interaction order, accumulated summaries, incomplete checkpoint details, and no replicated seeds confound social influence with context accumulation.</x:v>
      </x:c>
      <x:c r="AZ153" s="32" t="str">
        <x:v>Distinct multi-agent annotation study; matching preprint/ACL records should count once.</x:v>
      </x:c>
      <x:c r="BA153" s="32" t="str">
        <x:v>not reported</x:v>
      </x:c>
      <x:c r="BB153" s="32" t="str">
        <x:v>not reported</x:v>
      </x:c>
      <x:c r="BC153" s="32" t="str">
        <x:v>full text inspected; Full-text-inspected evidence extraction retained in research/master_evidence.json.</x:v>
      </x:c>
    </x:row>
    <x:row r="154" ht="72" customHeight="1">
      <x:c r="A154" s="32" t="str">
        <x:v>zhang_et_al_2025_qualigpt_inductive_deductive</x:v>
      </x:c>
      <x:c r="B154" s="32" t="str">
        <x:v>Zhang, He, Chuhao Wu, Jingyi Xie, Fiona Rubino, Sydney Graver, Jie Cai, ChanMin Kim, and John M. Carroll. 2025. Exploring Inductive and Deductive Qualitative Coding with AI: Investigating Inter-Rater Reliability between Large Language Model and Human Coders. Human-Computer Interaction &amp; Emerging Technologies 195: 142–152. https://doi.org/10.54941/ahfe1006232.</x:v>
      </x:c>
      <x:c r="C154" s="32" t="str">
        <x:v>Exploring Inductive and Deductive Qualitative Coding with AI: Investigating Inter-Rater Reliability between Large Language Model and Human Coders</x:v>
      </x:c>
      <x:c r="D154" s="32" t="str">
        <x:v>He Zhang; Chuhao Wu; Jingyi Xie; Fiona Rubino; Sydney Graver; Jie Cai; ChanMin Kim; John M. Carroll</x:v>
      </x:c>
      <x:c r="E154" s="32" t="n">
        <x:v>2025</x:v>
      </x:c>
      <x:c r="F154" s="32" t="str">
        <x:v>Human-Computer Interaction &amp; Emerging Technologies, AHFE 2025, volume 195, pages 142–152</x:v>
      </x:c>
      <x:c r="G154" s="32" t="str">
        <x:v>peer-reviewed conference proceedings paper</x:v>
      </x:c>
      <x:c r="H154" s="32" t="str">
        <x:v>peer reviewed proceedings paper</x:v>
      </x:c>
      <x:c r="I154" s="32" t="str">
        <x:v>Official AHFE Open Access proceedings version inspected.</x:v>
      </x:c>
      <x:c r="J154" s="32" t="str">
        <x:v>https://doi.org/10.54941/ahfe1006232</x:v>
      </x:c>
      <x:c r="K154" s="32" t="str">
        <x:v>10.54941/ahfe1006232</x:v>
      </x:c>
      <x:c r="L154" s="32" t="n">
        <x:v>4</x:v>
      </x:c>
      <x:c r="M154" s="32" t="str">
        <x:v>OpenAlex cited_by_count; retrieved 2026-08-24</x:v>
      </x:c>
      <x:c r="N154" s="32" t="str">
        <x:v>core</x:v>
      </x:c>
      <x:c r="O154" s="32" t="str">
        <x:v>QualiGPT tool paper; distinct from later/related Penn State qualitative-analysis workflow papers but shares authors/tool lineage</x:v>
      </x:c>
      <x:c r="P154" s="32" t="str">
        <x:v>Evaluate LLM support for inductive and deductive qualitative coding and introduce the QualiGPT API workflow.</x:v>
      </x:c>
      <x:c r="Q154" s="32" t="str">
        <x:v>inductive and deductive qualitative coding with human–LLM intercoder-reliability comparison</x:v>
      </x:c>
      <x:c r="R154" s="32" t="str">
        <x:v>From 1,000 public TwitchDev Discord posts, topic modeling selected two topics and 200 posts for two-RA open coding. Researchers consolidated 171 labels into a 54-label codebook, then two RAs and three independent GPT-4 runs coded another 200 posts; GPT-4o and Claude 3.5 were also tested.</x:v>
      </x:c>
      <x:c r="S154" s="32" t="str">
        <x:v>both: inductive open labeling followed by deductive multi-label codebook application</x:v>
      </x:c>
      <x:c r="T154" s="32" t="str">
        <x:v>HCI / Twitch developer-community discourse</x:v>
      </x:c>
      <x:c r="U154" s="32" t="str">
        <x:v>1,000 TwitchDev public Discord posts</x:v>
      </x:c>
      <x:c r="V154" s="32" t="str">
        <x:v>source messages described as public; the analyzed dataset itself was not verified as released</x:v>
      </x:c>
      <x:c r="W154" s="32" t="str">
        <x:v>1,000 total posts; 200 inductive and a separate 200 deductive evaluation entries</x:v>
      </x:c>
      <x:c r="X154" s="32" t="str">
        <x:v>unknown number of Discord users; two research assistants plus one senior researcher for human codebook work</x:v>
      </x:c>
      <x:c r="Y154" s="32" t="str">
        <x:v>1,000 posts; 400 sampled evaluation entries</x:v>
      </x:c>
      <x:c r="Z154" s="32" t="str">
        <x:v>single Discord entries; distribution not reported</x:v>
      </x:c>
      <x:c r="AA154" s="32" t="str">
        <x:v>English is implied by prompts/examples but not explicitly stated</x:v>
      </x:c>
      <x:c r="AB154" s="32" t="str">
        <x:v>public community messages; authors say sensitive user data were excluded, but operational criteria and consent/ethics review are not reported</x:v>
      </x:c>
      <x:c r="AC154" s="32" t="str">
        <x:v>OpenAI GPT and Anthropic Claude</x:v>
      </x:c>
      <x:c r="AD154" s="32" t="str">
        <x:v>GPT-4, GPT-4o, and Claude 3.5; exact snapshots not reported; default temperature 0.7</x:v>
      </x:c>
      <x:c r="AE154" s="32" t="str">
        <x:v>role/task/background/data-format/output-format template; inductive prompts requested one code per entry and deductive prompts supplied the 54-label codebook; malformed outputs could be regenerated</x:v>
      </x:c>
      <x:c r="AF154" s="32" t="str">
        <x:v>none; API prompt customization only</x:v>
      </x:c>
      <x:c r="AG154" s="32" t="str">
        <x:v>single model per run; model outputs are compared as coders</x:v>
      </x:c>
      <x:c r="AH154" s="32" t="str">
        <x:v>open-code generator and deductive multi-label coder</x:v>
      </x:c>
      <x:c r="AI154" s="32" t="str">
        <x:v>Two RAs independently open-coded, consolidated/refined a codebook with a senior researcher, deductively coded the evaluation set, selected prompt regenerations, and remained final validators.</x:v>
      </x:c>
      <x:c r="AJ154" s="32" t="str">
        <x:v>Discord post</x:v>
      </x:c>
      <x:c r="AK154" s="32" t="str">
        <x:v>open labels/themes, deductive multi-label assignments, codebook-support artifacts, and QualiGPT tables</x:v>
      </x:c>
      <x:c r="AL154" s="32" t="str">
        <x:v>QualiGPT stores original text beside assigned codes and indices; the paper does not provide a public immutable dataset/output package or a full trail of regenerated responses.</x:v>
      </x:c>
      <x:c r="AM154" s="32" t="str">
        <x:v>two human RAs, GPT-4 repeated three times, GPT-4o, and Claude 3.5; no expert gold adjudication or held-out codebook-development split</x:v>
      </x:c>
      <x:c r="AN154" s="32" t="str">
        <x:v>three independent GPT-4 deductive runs; one reported run each for GPT-4o and Claude 3.5; seeds not reported</x:v>
      </x:c>
      <x:c r="AO154" s="32" t="str">
        <x:v>Cohen’s kappa for inductive human–GPT mapping; Fleiss’ kappa for deductive coder sets</x:v>
      </x:c>
      <x:c r="AP154" s="32" t="str">
        <x:v>Human labels and codebook serve as comparison; no blinded expert quality rating of model-discovered themes</x:v>
      </x:c>
      <x:c r="AQ154" s="32" t="str">
        <x:v>two research assistants and one senior researcher; domain/qualitative expertise not fully characterized</x:v>
      </x:c>
      <x:c r="AR154" s="32" t="str">
        <x:v>Inductive human–GPT Cohen’s κ=.57; deductive human-human κ=.73; RA1+RA2+GPT-4 Fleiss κ=.44–.50 (mean .46); GPT-4 self-agreement κ=.87; RA1+RA2+GPT-4o κ=.38; RA1+RA2+Claude 3.5 κ=.42.</x:v>
      </x:c>
      <x:c r="AS154" s="32" t="str">
        <x:v>descriptive kappa comparisons; no confidence intervals, significance tests, or prevalence-adjusted sensitivity analysis</x:v>
      </x:c>
      <x:c r="AT154" s="32" t="str">
        <x:v>GPT-4 showed moderate agreement with human open coding and lower agreement with humans than the two RAs achieved with each other in deductive coding. GPT-4 was internally consistent, but newer GPT-4o/Claude comparisons were lower. These results support assistance, not the article’s stronger implication of maintained contextual depth or standardized validity.</x:v>
      </x:c>
      <x:c r="AU154" s="32" t="str">
        <x:v>Manual coding is described as hours/week, but no controlled time, latency, token, or monetary comparison is reported</x:v>
      </x:c>
      <x:c r="AV154" s="32" t="str">
        <x:v>QualiGPT is framed as addressing privacy and sensitive user data were excluded; no IRB/consent decision, deidentification protocol, or platform-terms analysis is reported.</x:v>
      </x:c>
      <x:c r="AW154" s="32" t="str">
        <x:v>QualiGPT repository: https://github.com/KindOPSTAR/QualiGPT; exact data, model snapshots, complete prompts/outputs, and regeneration log were not verified as available.</x:v>
      </x:c>
      <x:c r="AX154" s="32" t="str">
        <x:v>Prompt engineering, domain-specific training, fabricated content, model evolution, and need for human oversight.</x:v>
      </x:c>
      <x:c r="AY154" s="32" t="str">
        <x:v>Open-code mapping for κ is underexplained; multi-label Fleiss κ assumptions are unclear; codebook creation and evaluation are not cleanly independent; temp=.7 plus output regeneration creates selection risk; no qualitative expert gold standard or confidence intervals.</x:v>
      </x:c>
      <x:c r="AZ154" s="32" t="str">
        <x:v>Shares QualiGPT/Penn State author and tool lineage; treat datasets/contributions separately but avoid calling each paper an independent system family.</x:v>
      </x:c>
      <x:c r="BA154" s="32" t="str">
        <x:v>not reported</x:v>
      </x:c>
      <x:c r="BB154" s="32" t="str">
        <x:v>not reported</x:v>
      </x:c>
      <x:c r="BC154" s="32" t="str">
        <x:v>full text inspected; Full-text-inspected evidence extraction retained in research/master_evidence.json.</x:v>
      </x:c>
    </x:row>
    <x:row r="155" ht="72" customHeight="1">
      <x:c r="A155" s="32" t="str">
        <x:v>nguyen_trung_nguyen_2026_nita</x:v>
      </x:c>
      <x:c r="B155" s="32" t="str">
        <x:v>Nguyen-Trung, Kien, and Ngoc Lan Nguyen. 2026. Narrative-Integrated Thematic Analysis (NITA): How Can LLMs Support Theme Generation Without Coding? Qualitative Research in Psychology. https://doi.org/10.1080/14780887.2026.2638348. (2025 SSRN preprint: https://doi.org/10.2139/ssrn.5163884.)</x:v>
      </x:c>
      <x:c r="C155" s="32" t="str">
        <x:v>Narrative-Integrated Thematic Analysis (NITA): How Can LLMs Support Theme Generation Without Coding?</x:v>
      </x:c>
      <x:c r="D155" s="32" t="str">
        <x:v>Kien Nguyen-Trung; Ngoc Lan Nguyen</x:v>
      </x:c>
      <x:c r="E155" s="32" t="n">
        <x:v>2026</x:v>
      </x:c>
      <x:c r="F155" s="32" t="str">
        <x:v>Qualitative Research in Psychology, online first</x:v>
      </x:c>
      <x:c r="G155" s="32" t="str">
        <x:v>peer-reviewed journal article; publication family originated as a 2025 SSRN preprint</x:v>
      </x:c>
      <x:c r="H155" s="32" t="str">
        <x:v>peer reviewed current version</x:v>
      </x:c>
      <x:c r="I155" s="32" t="str">
        <x:v>The screened 2025 record was SSRN DOI 10.2139/ssrn.5163884. It was superseded by the peer-reviewed open-access article published online 2026-03-06, DOI 10.1080/14780887.2026.2638348; extracted once as one publication family.</x:v>
      </x:c>
      <x:c r="J155" s="32" t="str">
        <x:v>https://www.tandfonline.com/doi/full/10.1080/14780887.2026.2638348</x:v>
      </x:c>
      <x:c r="K155" s="32" t="str">
        <x:v>10.1080/14780887.2026.2638348</x:v>
      </x:c>
      <x:c r="L155" s="32" t="n">
        <x:v>5</x:v>
      </x:c>
      <x:c r="M155" s="32" t="str">
        <x:v>OpenAlex cited_by_count; retrieved 2026-08-24</x:v>
      </x:c>
      <x:c r="N155" s="32" t="str">
        <x:v>core</x:v>
      </x:c>
      <x:c r="O155" s="32" t="str">
        <x:v>2025 SSRN preprint to 2026 journal VOR; extends Nguyen-Trung 2025 GAITA using the same Down East dataset and analytic question but a noncoding workflow and the full corpus</x:v>
      </x:c>
      <x:c r="P155" s="32" t="str">
        <x:v>Develop and illustrate NITA, a pragmatist, reflexive, human-led approach in which an LLM supports thematic analysis without segment-level coding.</x:v>
      </x:c>
      <x:c r="Q155" s="32" t="str">
        <x:v>nonpositivist, noncoding thematic analysis integrating narrative, matrix, Framework Analysis, Iterative Thematic Inquiry, and the PERFECT reflexive procedure</x:v>
      </x:c>
      <x:c r="R155" s="32" t="str">
        <x:v>Two researchers familiarized themselves with 11 public interviews, configured a custom ChatGPT GPT with ROLE/GUIDES instructions and uploaded transcripts, generated candidate themes repeatedly, built participant narratives, compared gender groups, cross-checked quotations, debated/revised themes, and authored a six-stage meta-narrative.</x:v>
      </x:c>
      <x:c r="S155" s="32" t="str">
        <x:v>abductive/hybrid; iterative movement between prior beliefs, candidate themes, individual cases, group comparisons, and revised explanations</x:v>
      </x:c>
      <x:c r="T155" s="32" t="str">
        <x:v>qualitative methodology / environmental and rural-community perceptions</x:v>
      </x:c>
      <x:c r="U155" s="32" t="str">
        <x:v>Environmental Change in Down East sample project</x:v>
      </x:c>
      <x:c r="V155" s="32" t="str">
        <x:v>public secondary sample data used with Lumivero permission</x:v>
      </x:c>
      <x:c r="W155" s="32" t="str">
        <x:v>11 interview transcripts</x:v>
      </x:c>
      <x:c r="X155" s="32" t="str">
        <x:v>11 interviewees from Carteret County, North Carolina</x:v>
      </x:c>
      <x:c r="Y155" s="32" t="str">
        <x:v>20,832 words in the current article (one manuscript passage reports 20,420; this internal discrepancy should be preserved)</x:v>
      </x:c>
      <x:c r="Z155" s="32" t="str">
        <x:v>approximately six pages or about 2,000 words per interview</x:v>
      </x:c>
      <x:c r="AA155" s="32" t="str">
        <x:v>English</x:v>
      </x:c>
      <x:c r="AB155" s="32" t="str">
        <x:v>secondary public interview data; original interviews concern community, livelihoods, identity, and environmental change</x:v>
      </x:c>
      <x:c r="AC155" s="32" t="str">
        <x:v>OpenAI GPT</x:v>
      </x:c>
      <x:c r="AD155" s="32" t="str">
        <x:v>GPT-4o through a custom ChatGPT “My GPTs” instance; exact snapshot, temperature, seed, and retrieval settings not reported</x:v>
      </x:c>
      <x:c r="AE155" s="32" t="str">
        <x:v>ROLE and GUIDES system customization; PERFECT planning/reflexive log; stage-specific prompts for three-or-more candidate-theme runs, individual narratives and uncaptured themes, cross-gender matrices, theme naming, meta-narrative, and Mermaid map.</x:v>
      </x:c>
      <x:c r="AF155" s="32" t="str">
        <x:v>No weight tuning; custom GPT instructions and retrieval-augmented generation over 11 uploaded PDFs</x:v>
      </x:c>
      <x:c r="AG155" s="32" t="str">
        <x:v>single customized LLM used by two human researchers</x:v>
      </x:c>
      <x:c r="AH155" s="32" t="str">
        <x:v>candidate-theme suggester, narrative/matrix generator, quotation retriever, uncaptured-theme prompter, comparison assistant, and diagram-syntax generator</x:v>
      </x:c>
      <x:c r="AI155" s="32" t="str">
        <x:v>Both researchers read the data, designed and updated PERFECT, checked quotations against transcripts, interpreted outputs through their positionalities, decided theme inclusion/naming/relationships, and retained analytic and representational authority.</x:v>
      </x:c>
      <x:c r="AJ155" s="32" t="str">
        <x:v>whole interview and individual/cross-case narrative rather than segmented coded unit</x:v>
      </x:c>
      <x:c r="AK155" s="32" t="str">
        <x:v>candidate themes, participant-level narrative matrices with quotations, possible missing themes, gender comparison tables, six final themes, a meta-narrative, and Mermaid syntax</x:v>
      </x:c>
      <x:c r="AL155" s="32" t="str">
        <x:v>Prompts/results are reproduced selectively and PERFECT is proposed as audit trail/reflexive diary; researchers explicitly cross-check source quotations, but no complete export of chats, retrieval hits, source spans, and human edits was verified.</x:v>
      </x:c>
      <x:c r="AM155" s="32" t="str">
        <x:v>qualitative comparison with Nguyen-Trung 2025 GAITA on Section Q1 of the same 11 interviews; no independent human-only reanalysis of the full 20,832-word corpus</x:v>
      </x:c>
      <x:c r="AN155" s="32" t="str">
        <x:v>candidate-theme prompt run at least three times; other prompts iterated, but full run counts and seeds are not reported</x:v>
      </x:c>
      <x:c r="AO155" s="32" t="str">
        <x:v>none</x:v>
      </x:c>
      <x:c r="AP155" s="32" t="str">
        <x:v>Two author-researchers reflexively compare, cross-check, discuss, revise, and compare themes with the earlier GAITA theme list; no blinded external evaluators</x:v>
      </x:c>
      <x:c r="AQ155" s="32" t="str">
        <x:v>two qualitative researchers, one with prior experience analyzing this same dataset and the other initially new to it</x:v>
      </x:c>
      <x:c r="AR155" s="32" t="str">
        <x:v>not calculated; interpretive disagreement and positionality are discussed rather than reduced to reliability</x:v>
      </x:c>
      <x:c r="AS155" s="32" t="str">
        <x:v>none</x:v>
      </x:c>
      <x:c r="AT155" s="32" t="str">
        <x:v>Five themes broadly resembled the earlier coding-based GAITA analysis; GPT-4o repeatedly proposed a sixth “resistance to change/development” theme. The researchers initially disagreed, used positionality and case-level evidence to retain and refine it as “We don’t like unsustainable change,” then linked six themes in a human-authored meta-narrative. This is a worked methodological illustration, not an independent accuracy validation.</x:v>
      </x:c>
      <x:c r="AU155" s="32" t="str">
        <x:v>no measured time, cognitive workload, API cost, tokens, or energy; no coding step is performed</x:v>
      </x:c>
      <x:c r="AV155" s="32" t="str">
        <x:v>Uses secondary data with permission and explicitly discusses data rights, privacy/consent, bias, interpretive sufficiency, agency, IRB disclosure, local/secure tools, audit trails, and representational responsibility.</x:v>
      </x:c>
      <x:c r="AW155" s="32" t="str">
        <x:v>Key prompts, tables, screenshots, and workflow are in the open article; the public sample dataset is identified. Custom GPT/chat histories, complete PERFECT sheet, exact snapshot/settings, and machine-readable outputs are not verified as released.</x:v>
      </x:c>
      <x:c r="AX155" s="32" t="str">
        <x:v>NITA is not congruent with every epistemology or researcher, AI safeguards/law evolve, and researchers must retain intellectual leadership; the article offers a worked example rather than broad validation.</x:v>
      </x:c>
      <x:c r="AY155" s="32" t="str">
        <x:v>One author previously analyzed the same data, comparison reuses the same corpus/question, no independent human-only full-corpus baseline exists, and theme similarity is judged qualitatively. Internal corpus-size inconsistency (20,420 vs 20,832), opaque custom-GPT retrieval, and no stability quantification constrain reproducibility.</x:v>
      </x:c>
      <x:c r="AZ155" s="32" t="str">
        <x:v>Direct dependency on Nguyen-Trung 2025 GAITA and the same Lumivero/Duke Down East interviews; the 2025 SSRN and 2026 journal article are one report family.</x:v>
      </x:c>
      <x:c r="BA155" s="32" t="str">
        <x:v>not reported</x:v>
      </x:c>
      <x:c r="BB155" s="32" t="str">
        <x:v>not reported</x:v>
      </x:c>
      <x:c r="BC155" s="32" t="str">
        <x:v>full text inspected; Full-text-inspected evidence extraction retained in research/master_evidence.json.</x:v>
      </x:c>
    </x:row>
    <x:row r="156" ht="72" customHeight="1">
      <x:c r="A156" s="32" t="str">
        <x:v>wiebe_et_al_2025_hhitl_thematic_analysis</x:v>
      </x:c>
      <x:c r="B156" s="32" t="str">
        <x:v>Wiebe, Joel P., Rubaina Khan, Samantha Burns, and James D. Slotta. 2025. Qualitative Research in the Age of LLMs: A Human-in-the-Loop Approach to Hybrid Thematic Analysis. Proceedings of the 19th International Conference of the Learning Sciences (ICLS 2025), 1123–1131. https://doi.org/10.22318/icls2025.322165.</x:v>
      </x:c>
      <x:c r="C156" s="32" t="str">
        <x:v>Qualitative Research in the Age of LLMs: A Human-in-the-Loop Approach to Hybrid Thematic Analysis</x:v>
      </x:c>
      <x:c r="D156" s="32" t="str">
        <x:v>Joel P. Wiebe; Rubaina Khan; Samantha Burns; James D. Slotta</x:v>
      </x:c>
      <x:c r="E156" s="32" t="n">
        <x:v>2025</x:v>
      </x:c>
      <x:c r="F156" s="32" t="str">
        <x:v>Proceedings of the 19th International Conference of the Learning Sciences (ICLS 2025), pages 1123–1131</x:v>
      </x:c>
      <x:c r="G156" s="32" t="str">
        <x:v>peer-reviewed conference proceedings paper</x:v>
      </x:c>
      <x:c r="H156" s="32" t="str">
        <x:v>peer reviewed proceedings paper</x:v>
      </x:c>
      <x:c r="I156" s="32" t="str">
        <x:v>Official ISLS repository proceedings version inspected.</x:v>
      </x:c>
      <x:c r="J156" s="32" t="str">
        <x:v>https://repository.isls.org/handle/1/11227</x:v>
      </x:c>
      <x:c r="K156" s="32" t="str">
        <x:v>10.22318/icls2025.322165</x:v>
      </x:c>
      <x:c r="L156" s="32" t="n">
        <x:v>1</x:v>
      </x:c>
      <x:c r="M156" s="32" t="str">
        <x:v>OpenAlex cited_by_count; retrieved 2026-08-24</x:v>
      </x:c>
      <x:c r="N156" s="32" t="str">
        <x:v>core</x:v>
      </x:c>
      <x:c r="O156" s="32" t="str">
        <x:v>HHitL-TA framework/tool demonstration; no duplicate publication family verified</x:v>
      </x:c>
      <x:c r="P156" s="32" t="str">
        <x:v>Introduce a six-stage Hybrid Human-in-the-Loop Thematic Analysis framework and tool, then illustrate it on engineering-student motivation reflections grounded in Social Cognitive Career Theory.</x:v>
      </x:c>
      <x:c r="Q156" s="32" t="str">
        <x:v>hybrid deductive–inductive human-in-the-loop thematic analysis grounded primarily in reflexive thematic analysis</x:v>
      </x:c>
      <x:c r="R156" s="32" t="str">
        <x:v>A primary researcher established SCCT constructs, compared human/LLM coding on 39 documents, iteratively accepted/merged/rejected LLM codes on 40 documents, used Gemini 1.5 Pro to code 175 reflections and generate themes/magnitude scores/summaries, then humans reviewed, revised, triangulated with latent classes, and retained final synthesis.</x:v>
      </x:c>
      <x:c r="S156" s="32" t="str">
        <x:v>hybrid: deductive SCCT dimensions with inductive codes/themes and human refinement</x:v>
      </x:c>
      <x:c r="T156" s="32" t="str">
        <x:v>engineering education / learning sciences</x:v>
      </x:c>
      <x:c r="U156" s="32" t="str">
        <x:v>undergraduate engineering-design motivation reflections linked to SCCT latent-class profiles</x:v>
      </x:c>
      <x:c r="V156" s="32" t="str">
        <x:v>restricted student data; anonymized before model use; no dataset release</x:v>
      </x:c>
      <x:c r="W156" s="32" t="str">
        <x:v>196 candidate reflections; 175 with latent-class membership probability above 90% analyzed; 39 in construct check and 40 in initial-code sample</x:v>
      </x:c>
      <x:c r="X156" s="32" t="str">
        <x:v>not explicitly separated from document count; 175 included student reflections</x:v>
      </x:c>
      <x:c r="Y156" s="32" t="str">
        <x:v>nearly 1,000 reflections existed in the broader project; 175 at the initial time point were analyzed; 2,622 extracts were coded</x:v>
      </x:c>
      <x:c r="Z156" s="32" t="str">
        <x:v>not reported</x:v>
      </x:c>
      <x:c r="AA156" s="32" t="str">
        <x:v>not explicitly reported</x:v>
      </x:c>
      <x:c r="AB156" s="32" t="str">
        <x:v>human-student reflections; records were anonymized and stored per participant before model use</x:v>
      </x:c>
      <x:c r="AC156" s="32" t="str">
        <x:v>Google Gemini</x:v>
      </x:c>
      <x:c r="AD156" s="32" t="str">
        <x:v>Gemini 1.5 Pro via Vertex AI; exact checkpoint, temperature, seed, and safety settings not reported</x:v>
      </x:c>
      <x:c r="AE156" s="32" t="str">
        <x:v>Stage-specific templates combining persona, data payload, research question, SCCT construct codebook, existing codes/themes, task instructions, and JSON schemas; full prompts are not reproduced in the paper.</x:v>
      </x:c>
      <x:c r="AF156" s="32" t="str">
        <x:v>none; progressive prompt priming and structured JSON/tool workflow</x:v>
      </x:c>
      <x:c r="AG156" s="32" t="str">
        <x:v>single LLM in a staged workflow</x:v>
      </x:c>
      <x:c r="AH156" s="32" t="str">
        <x:v>construct coder, inductive-code generator, full-corpus coder, emergent-code proposer, merge recommender, theme/magnitude/summary generator, and visualization-data producer</x:v>
      </x:c>
      <x:c r="AI156" s="32" t="str">
        <x:v>Humans define theory/questions, familiarize with data, approve/reject/merge codes, revise instructions, review theme structures and magnitude/summaries, investigate discrepancies, author synthesis, and retain final interpretive control.</x:v>
      </x:c>
      <x:c r="AJ156" s="32" t="str">
        <x:v>student reflection, source extract, code, theme, participant/class profile</x:v>
      </x:c>
      <x:c r="AK156" s="32" t="str">
        <x:v>source-linked codes and justifications, confidence values, a 435-code refined codebook, 2,622 coded extracts, themes/maps, 1–7 magnitude scores, class summaries, and cross-case displays</x:v>
      </x:c>
      <x:c r="AL156" s="32" t="str">
        <x:v>Structured outputs retain excerpts/participant IDs and intermediate artifacts for human review; however, the paper does not release the complete run logs, prompts, human edits, or coded corpus.</x:v>
      </x:c>
      <x:c r="AM156" s="32" t="str">
        <x:v>human–LLM construct coding on a 20% sample; latent-class analysis used for triangulation; no independent human thematic analysis of the full corpus</x:v>
      </x:c>
      <x:c r="AN156" s="32" t="str">
        <x:v>iterative widening on samples and a verification run are described; complete run/seed accounting is not reported</x:v>
      </x:c>
      <x:c r="AO156" s="32" t="str">
        <x:v>Cohen’s kappa for nine constructs; code frequency/diversity/magnitude and latent-class probabilities</x:v>
      </x:c>
      <x:c r="AP156" s="32" t="str">
        <x:v>Primary researcher reviews all key staged products; human and LLM independently code 39 documents for construct presence; no blinded external theme-quality panel</x:v>
      </x:c>
      <x:c r="AQ156" s="32" t="str">
        <x:v>primary researcher plus plural researchers at later review/synthesis stages; exact number, expertise, and workload by stage are not reported</x:v>
      </x:c>
      <x:c r="AR156" s="32" t="str">
        <x:v>Cohen’s κ &gt; .70 for each of the nine retained constructs on 39 documents; exact construct-level values are not provided</x:v>
      </x:c>
      <x:c r="AS156" s="32" t="str">
        <x:v>descriptive code metrics and latent-class probabilities; no inferential validation of model-generated themes or magnitude scores</x:v>
      </x:c>
      <x:c r="AT156" s="32" t="str">
        <x:v>Two of 11 initial SCCT factors were dropped after human/LLM sample coding. On 40 reflections, human review merged 8 and rejected 68 generated codes, then accepted 31 new verification codes, yielding 202 initial codes. Full-corpus generation produced 308 proposed new codes, 31 accepted merges, a final 435-code set, and 2,622 extracts. The Class-A illustration shows how LLM-supported TA surfaced brief prior-experience/social-influence evidence that LCA deemphasized, but the final full five-profile report was still being authored.</x:v>
      </x:c>
      <x:c r="AU156" s="32" t="str">
        <x:v>Scalability and efficiency are design motivations; no controlled human-time, API-cost, token, or energy measures</x:v>
      </x:c>
      <x:c r="AV156" s="32" t="str">
        <x:v>Anonymization/confidentiality, human control, bias, privacy, IP, passive-researcher risk, and transparent reporting are discussed; formal IRB/consent status is not reported in the paper.</x:v>
      </x:c>
      <x:c r="AW156" s="32" t="str">
        <x:v>Tool repository: https://github.com/encorelab/ai-theme-analyser. The data, exact prompts/settings, run logs, final codebook, and evaluation outputs were not verified as public.</x:v>
      </x:c>
      <x:c r="AX156" s="32" t="str">
        <x:v>Need for full-dataset human verification at scale, ongoing risk of LLM error/context loss, and need for stronger reporting guidance and tool refinement.</x:v>
      </x:c>
      <x:c r="AY156" s="32" t="str">
        <x:v>The paper claims reflexive TA while operationalizing a large theory-bound codebook, IRR, prevalence metrics, latent classes, and 1–7 magnitude scores. Most model-produced codes/themes lack an independent full-corpus human baseline; model snapshot/settings, reviewer counts, and revision totals are incomplete; the final analysis is unfinished.</x:v>
      </x:c>
      <x:c r="AZ156" s="32" t="str">
        <x:v>Draws on SCCT/LCA work and Bano/related LLM-QDA frameworks but presents a distinct tool/framework and dataset.</x:v>
      </x:c>
      <x:c r="BA156" s="32" t="str">
        <x:v>not reported</x:v>
      </x:c>
      <x:c r="BB156" s="32" t="str">
        <x:v>not reported</x:v>
      </x:c>
      <x:c r="BC156" s="32" t="str">
        <x:v>full text inspected; Full-text-inspected evidence extraction retained in research/master_evidence.json.</x:v>
      </x:c>
    </x:row>
    <x:row r="157" ht="72" customHeight="1">
      <x:c r="A157" s="32" t="str">
        <x:v>zhou_et_al_2025_llm_qualitative_nursing_scoping_review</x:v>
      </x:c>
      <x:c r="B157" s="32" t="str">
        <x:v>Zhou, Tingting, Mengyao Xing, Yue Hu, Jun Liang, Qi Ren, Yeqin Yang, and Lei Ye. 2025. The Application of Large Language Models in Qualitative Nursing Research: A Scoping Review. Nursing Outlook 73(6): 102544. https://doi.org/10.1016/j.outlook.2025.102544.</x:v>
      </x:c>
      <x:c r="C157" s="32" t="str">
        <x:v>The Application of Large Language Models in Qualitative Nursing Research: A Scoping Review</x:v>
      </x:c>
      <x:c r="D157" s="32" t="str">
        <x:v>Tingting Zhou; Mengyao Xing; Yue Hu; Jun Liang; Qi Ren; Yeqin Yang; Lei Ye</x:v>
      </x:c>
      <x:c r="E157" s="32" t="n">
        <x:v>2025</x:v>
      </x:c>
      <x:c r="F157" s="32" t="str">
        <x:v>Nursing Outlook 73(6): 102544</x:v>
      </x:c>
      <x:c r="G157" s="32" t="str">
        <x:v>peer-reviewed scoping review</x:v>
      </x:c>
      <x:c r="H157" s="32" t="str">
        <x:v>peer reviewed</x:v>
      </x:c>
      <x:c r="I157" s="32" t="str">
        <x:v>November–December 2025 issue; publisher full HTML inspected.</x:v>
      </x:c>
      <x:c r="J157" s="32" t="str">
        <x:v>https://www.sciencedirect.com/science/article/pii/S0029655425001976</x:v>
      </x:c>
      <x:c r="K157" s="32" t="str">
        <x:v>10.1016/j.outlook.2025.102544</x:v>
      </x:c>
      <x:c r="L157" s="32" t="n">
        <x:v>4</x:v>
      </x:c>
      <x:c r="M157" s="32" t="str">
        <x:v>OpenAlex cited_by_count; retrieved 2026-08-24</x:v>
      </x:c>
      <x:c r="N157" s="32" t="str">
        <x:v>adjacent</x:v>
      </x:c>
      <x:c r="O157" s="32" t="str">
        <x:v>secondary scoping review of 11 studies; constituent primary studies overlap the evidence base and must not be counted as independent new evaluations</x:v>
      </x:c>
      <x:c r="P157" s="32" t="str">
        <x:v>Map LLM application scenarios, effects, evaluation methods, and challenges in qualitative nursing research.</x:v>
      </x:c>
      <x:c r="Q157" s="32" t="str">
        <x:v>JBI-method scoping review reported with PRISMA-ScR</x:v>
      </x:c>
      <x:c r="R157" s="32" t="str">
        <x:v>Authors searched 11 databases through April 2025, deduplicated 2,478 hits to 1,883, screened titles/abstracts and 37 full texts, and retained 11 studies; they descriptively synthesized task, effect, assessment, and challenge categories.</x:v>
      </x:c>
      <x:c r="S157" s="32" t="str">
        <x:v>secondary evidence mapping; not a primary coding system</x:v>
      </x:c>
      <x:c r="T157" s="32" t="str">
        <x:v>nursing / qualitative research methods</x:v>
      </x:c>
      <x:c r="U157" s="32" t="str">
        <x:v>11-study qualitative-nursing/LLM scoping-review corpus</x:v>
      </x:c>
      <x:c r="V157" s="32" t="str">
        <x:v>published literature; protocol in Appendix S1; complete extraction data availability not verified</x:v>
      </x:c>
      <x:c r="W157" s="32" t="str">
        <x:v>2,478 identified; 1,883 after duplicates; 37 full texts considered; 11 included studies</x:v>
      </x:c>
      <x:c r="X157" s="32" t="str">
        <x:v>not applicable at review level; constituent-study participant counts vary</x:v>
      </x:c>
      <x:c r="Y157" s="32" t="str">
        <x:v>11 databases searched through April 2025</x:v>
      </x:c>
      <x:c r="Z157" s="32" t="str">
        <x:v>published articles; not applicable</x:v>
      </x:c>
      <x:c r="AA157" s="32" t="str">
        <x:v>language restrictions/translation procedure not fully visible in the inspected text</x:v>
      </x:c>
      <x:c r="AB157" s="32" t="str">
        <x:v>no new participant data; constituent studies may involve sensitive nursing/health narratives</x:v>
      </x:c>
      <x:c r="AC157" s="32" t="str">
        <x:v>multiple LLMs across included studies</x:v>
      </x:c>
      <x:c r="AD157" s="32" t="str">
        <x:v>heterogeneous and incompletely reported across included studies</x:v>
      </x:c>
      <x:c r="AE157" s="32" t="str">
        <x:v>heterogeneous across constituent studies; review does not operationalize its own LLM workflow</x:v>
      </x:c>
      <x:c r="AF157" s="32" t="str">
        <x:v>varies by included study</x:v>
      </x:c>
      <x:c r="AG157" s="32" t="str">
        <x:v>varies by included study</x:v>
      </x:c>
      <x:c r="AH157" s="32" t="str">
        <x:v>across studies: topic/theme generation, role-playing, interview-question generation, text analysis, and codebook work</x:v>
      </x:c>
      <x:c r="AI157" s="32" t="str">
        <x:v>Reviewers screened/extracted/synthesized; human roles in primary studies vary and are summarized at aggregate level.</x:v>
      </x:c>
      <x:c r="AJ157" s="32" t="str">
        <x:v>included publication</x:v>
      </x:c>
      <x:c r="AK157" s="32" t="str">
        <x:v>evidence map of scenarios, effects, assessments, and challenges</x:v>
      </x:c>
      <x:c r="AL157" s="32" t="str">
        <x:v>PRISMA-ScR flow and study tables link findings to included studies, but the review-level aggregate cannot replace primary-study methods/results inspection.</x:v>
      </x:c>
      <x:c r="AM157" s="32" t="str">
        <x:v>not applicable at review level; included studies use heterogeneous human comparisons</x:v>
      </x:c>
      <x:c r="AN157" s="32" t="str">
        <x:v>not applicable</x:v>
      </x:c>
      <x:c r="AO157" s="32" t="str">
        <x:v>descriptive review counts; constituent metrics include human-output similarity and efficiency</x:v>
      </x:c>
      <x:c r="AP157" s="32" t="str">
        <x:v>review screening/extraction; reviewer count and independent duplicate procedures require caution if not explicit in full tables/protocol</x:v>
      </x:c>
      <x:c r="AQ157" s="32" t="str">
        <x:v>seven-author review team; exact duplicate-screening/extraction assignments not fully reported in the accessible text</x:v>
      </x:c>
      <x:c r="AR157" s="32" t="str">
        <x:v>not reported for review screening/extraction in the inspected sections</x:v>
      </x:c>
      <x:c r="AS157" s="32" t="str">
        <x:v>descriptive scoping synthesis only</x:v>
      </x:c>
      <x:c r="AT157" s="32" t="str">
        <x:v>Eleven studies were retained from 2,478 records. LLMs were used for topic generation, role play, interview-question generation, and qualitative text analysis; outputs showed moderate-to-high thematic similarity and efficiency, but weaker theoretical-framework application, interview-question generation, and codebook development. The evidence was judged early-stage and heterogeneous.</x:v>
      </x:c>
      <x:c r="AU157" s="32" t="str">
        <x:v>Review reports efficiency advantages in constituent studies but does not provide a standardized pooled effect or cost analysis</x:v>
      </x:c>
      <x:c r="AV157" s="32" t="str">
        <x:v>No new participant collection; review discusses privacy, bias, technical constraints, and responsible nursing-research use; protocol and conflict/funding statements are reported.</x:v>
      </x:c>
      <x:c r="AW157" s="32" t="str">
        <x:v>Appendix S1 protocol and publisher study tables; no verified review repository with full searches, deduplication file, decisions, and extraction forms</x:v>
      </x:c>
      <x:c r="AX157" s="32" t="str">
        <x:v>Small, immature, heterogeneous literature; limited analysis depth, simulation accuracy, technical constraints, and evaluation tools</x:v>
      </x:c>
      <x:c r="AY157" s="32" t="str">
        <x:v>Only 11 studies and nursing-specific eligibility limit generalization; synthesis phrases such as “moderate-to-high similarity” combine non-equivalent tasks/metrics. Review findings should not be double-counted alongside the same primary studies.</x:v>
      </x:c>
      <x:c r="AZ157" s="32" t="str">
        <x:v>Secondary synthesis whose 11 constituent studies overlap several primary papers in this review.</x:v>
      </x:c>
      <x:c r="BA157" s="32" t="str">
        <x:v>not reported</x:v>
      </x:c>
      <x:c r="BB157" s="32" t="str">
        <x:v>not reported</x:v>
      </x:c>
      <x:c r="BC157" s="32" t="str">
        <x:v>full text inspected; Full-text-inspected evidence extraction retained in research/master_evidence.json.</x:v>
      </x:c>
    </x:row>
    <x:row r="158" ht="72" customHeight="1">
      <x:c r="A158" s="32" t="str">
        <x:v>than_et_al_2025_future_of_coding_llms</x:v>
      </x:c>
      <x:c r="B158" s="32" t="str">
        <x:v>Than, Nga, Leanne Fan, Tina Law, Laura K. Nelson, and Leslie McCall. 2025. Updating “The Future of Coding”: Qualitative Coding with Generative Large Language Models. Sociological Methods &amp; Research, online first. https://doi.org/10.1177/00491241251339188.</x:v>
      </x:c>
      <x:c r="C158" s="32" t="str">
        <x:v>Updating “The Future of Coding”: Qualitative Coding with Generative Large Language Models</x:v>
      </x:c>
      <x:c r="D158" s="32" t="str">
        <x:v>Nga Than; Leanne Fan; Tina Law; Laura K. Nelson; Leslie McCall</x:v>
      </x:c>
      <x:c r="E158" s="32" t="n">
        <x:v>2025</x:v>
      </x:c>
      <x:c r="F158" s="32" t="str">
        <x:v>Sociological Methods &amp; Research, online first, pages 1–40</x:v>
      </x:c>
      <x:c r="G158" s="32" t="str">
        <x:v>peer-reviewed journal article</x:v>
      </x:c>
      <x:c r="H158" s="32" t="str">
        <x:v>peer reviewed</x:v>
      </x:c>
      <x:c r="I158" s="32" t="str">
        <x:v>2025 Sage journal version of record; author-hosted VOR inspected.</x:v>
      </x:c>
      <x:c r="J158" s="32" t="str">
        <x:v>https://doi.org/10.1177/00491241251339188</x:v>
      </x:c>
      <x:c r="K158" s="32" t="str">
        <x:v>10.1177/00491241251339188</x:v>
      </x:c>
      <x:c r="L158" s="32" t="n">
        <x:v>44</x:v>
      </x:c>
      <x:c r="M158" s="32" t="str">
        <x:v>OpenAlex cited_by_count; retrieved 2026-08-24</x:v>
      </x:c>
      <x:c r="N158" s="32" t="str">
        <x:v>core</x:v>
      </x:c>
      <x:c r="O158" s="32" t="str">
        <x:v>extends McCall 2013 human coding and Nelson et al. 2018 computational replication on the same newsweekly corpus; current LLM study is not an independent dataset</x:v>
      </x:c>
      <x:c r="P158" s="32" t="str">
        <x:v>Test whether open and proprietary generative LLMs can reproduce two qualitative news-article classifications and derive a prompt/model comparison workflow for qualitative coders.</x:v>
      </x:c>
      <x:c r="Q158" s="32" t="str">
        <x:v>iterative qualitative coding/classification with natural-language LLM prompts and interprompt/intermodel validation</x:v>
      </x:c>
      <x:c r="R158" s="32" t="str">
        <x:v>Models classify 1,253 long newsweekly articles as relevant/irrelevant and 786 relevant articles for inequality, using zero-shot no-definition, researcher-definition, LLM-definition, and two-example few-shot prompts; predictions are scored against prior human labels and compared across prompts/models.</x:v>
      </x:c>
      <x:c r="S158" s="32" t="str">
        <x:v>predominantly deductive classification from an established codebook, with iterative/LLM-generated definition construction</x:v>
      </x:c>
      <x:c r="T158" s="32" t="str">
        <x:v>sociology / historical news media / economic inequality</x:v>
      </x:c>
      <x:c r="U158" s="32" t="str">
        <x:v>McCall/Nelson U.S. newsweekly inequality corpus</x:v>
      </x:c>
      <x:c r="V158" s="32" t="str">
        <x:v>article full texts are copyrighted; metadata, generated outputs, and replication/reproduction materials are on GitHub</x:v>
      </x:c>
      <x:c r="W158" s="32" t="str">
        <x:v>1,253 articles for relevance; 786 relevant articles for inequality/few-shot tasks</x:v>
      </x:c>
      <x:c r="X158" s="32" t="str">
        <x:v>not applicable; more than six human research assistants created the original labels</x:v>
      </x:c>
      <x:c r="Y158" s="32" t="str">
        <x:v>1,253 Time, Newsweek, and U.S. News &amp; World Report articles from 1980–2012</x:v>
      </x:c>
      <x:c r="Z158" s="32" t="str">
        <x:v>long-form articles; mean length is discussed, but the exact value was not extracted; texts were truncated when exceeding model windows</x:v>
      </x:c>
      <x:c r="AA158" s="32" t="str">
        <x:v>English</x:v>
      </x:c>
      <x:c r="AB158" s="32" t="str">
        <x:v>copyrighted news text; no human-subject data</x:v>
      </x:c>
      <x:c r="AC158" s="32" t="str">
        <x:v>Meta Llama, Google Gemma, and OpenAI GPT</x:v>
      </x:c>
      <x:c r="AD158" s="32" t="str">
        <x:v>Ollama-hosted prequantized Llama3 70B, Llama3.1 70B, Gemma2 27B, and proprietary GPT-4; exact GPT snapshot and some quantization tags are not clearly reported</x:v>
      </x:c>
      <x:c r="AE158" s="32" t="str">
        <x:v>two-step binary schema; system/meta statements; zero-shot no definition, hand-condensed codebook definition, model-generated 7–10-bullet definition with human merge/deduplication, and two randomly selected examples for few-shot; output requires label plus one-sentence rationale</x:v>
      </x:c>
      <x:c r="AF158" s="32" t="str">
        <x:v>Main analyses use no tuning; supplementary Gemma2 and BERT fine-tuning tests use up to 1,000 labeled documents</x:v>
      </x:c>
      <x:c r="AG158" s="32" t="str">
        <x:v>single model per classification; ensembles/majority votes are computed post hoc across prompts or models</x:v>
      </x:c>
      <x:c r="AH158" s="32" t="str">
        <x:v>binary document classifier, definition summarizer, and one-sentence rationale generator</x:v>
      </x:c>
      <x:c r="AI158" s="32" t="str">
        <x:v>Researchers built/condensed definitions, chose prompt structure/sequencing/examples, manually merged LLM definitions, interpreted natural-language outputs, and retained validation responsibility.</x:v>
      </x:c>
      <x:c r="AJ158" s="32" t="str">
        <x:v>whole newsweekly article</x:v>
      </x:c>
      <x:c r="AK158" s="32" t="str">
        <x:v>binary labels, one-sentence justifications, model-generated definitions, agreement matrices, and majority-vote labels</x:v>
      </x:c>
      <x:c r="AL158" s="32" t="str">
        <x:v>Outputs and replication code are public and rationales refer to document content; copyrighted texts are not released, and sentence rationales are not equivalent to verified source-span provenance.</x:v>
      </x:c>
      <x:c r="AM158" s="32" t="str">
        <x:v>original human coding, prior supervised ML median F1s, four LLMs, definition/prompt variants, and majority votes</x:v>
      </x:c>
      <x:c r="AN158" s="32" t="str">
        <x:v>temperature 0 and a seed set; one reported execution per model/prompt task plus prompt/model ensembles; full repeated identical-run stability is not reported</x:v>
      </x:c>
      <x:c r="AO158" s="32" t="str">
        <x:v>weighted precision, recall, F1; interprompt/intermodel Fleiss’ kappa; majority-vote F1; supplemental fine-tuning curves</x:v>
      </x:c>
      <x:c r="AP158" s="32" t="str">
        <x:v>Predictions are scored against preexisting human labels from an original multi-RA project; no new blinded qualitative judgment of rationales or emergent insights</x:v>
      </x:c>
      <x:c r="AQ158" s="32" t="str">
        <x:v>original project used more than six undergraduate/graduate RAs; current authors include researchers from the original and replication studies</x:v>
      </x:c>
      <x:c r="AR158" s="32" t="str">
        <x:v>Interprompt/intermodel Fleiss κ=.62–.88; original human-label reliability is discussed via prior publications rather than re-reported as a single comparable estimate</x:v>
      </x:c>
      <x:c r="AS158" s="32" t="str">
        <x:v>weighted F1 comparisons and descriptive agreement; no confidence intervals or paired significance testing reported for most model differences</x:v>
      </x:c>
      <x:c r="AT158" s="32" t="str">
        <x:v>Zero-shot weighted F1 ranged .74–.83 for relevance and .70–.74 for inequality; few-shot F1 ranged .60–.75 and harmed some open models. Researcher definitions did not consistently beat no definition; LLM definitions marginally helped some models/tasks. GPT-4 was usually only .01–.03 above the best open model except few-shot. Majority voting raised the worst F1 from .59 to .75 but the best only from .83 to .84; full agreement covered 74%–91% of documents. Agreement can reflect shared bias, not validity.</x:v>
      </x:c>
      <x:c r="AU158" s="32" t="str">
        <x:v>Each GPT-4 test cost approximately US$50–$70; open models avoid API charges but require hardware/electricity. No human-time experiment; authors state agreement triage may redirect rather than necessarily reduce human coding.</x:v>
      </x:c>
      <x:c r="AV158" s="32" t="str">
        <x:v>Discusses proprietary model, environmental, bias, reproducibility, copyright, training-data contamination, and open-source tradeoffs; no human subjects.</x:v>
      </x:c>
      <x:c r="AW158" s="32" t="str">
        <x:v>https://github.com/lknelson/future-of-coding-revisited contains metadata, generated outputs, and replication/reproduction materials; supplemental appendices are online. Copyright prevents full-text redistribution.</x:v>
      </x:c>
      <x:c r="AX158" s="32" t="str">
        <x:v>Long/noisy English news familiar to model training; possible corpus contamination; truncation/context limits; prompt sensitivity; incomplete fine-tuning; transfer to unfamiliar domains uncertain.</x:v>
      </x:c>
      <x:c r="AY158" s="32" t="str">
        <x:v>This is supervised binary classification, not open-ended thematic interpretation; same corpus underlies the human and prior-ML baselines. Model snapshots/quantization details and repeated-run stability are incomplete; random few-shot examples are not replicated; most differences lack uncertainty.</x:v>
      </x:c>
      <x:c r="AZ158" s="32" t="str">
        <x:v>Direct longitudinal dependency on McCall 2013 and Nelson et al. 2018; those papers and this article form one dataset/evaluation family.</x:v>
      </x:c>
      <x:c r="BA158" s="32" t="str">
        <x:v>not reported</x:v>
      </x:c>
      <x:c r="BB158" s="32" t="str">
        <x:v>not reported</x:v>
      </x:c>
      <x:c r="BC158" s="32" t="str">
        <x:v>full text inspected; Full-text-inspected evidence extraction retained in research/master_evidence.json.</x:v>
      </x:c>
    </x:row>
    <x:row r="159" ht="72" customHeight="1">
      <x:c r="A159" s="32" t="str">
        <x:v>gustavsen_et_al_2025_generative_ai_qualitative_coding</x:v>
      </x:c>
      <x:c r="B159" s="32" t="str">
        <x:v>Gustavsen, David, Holly M. Surbaugh, and Mark Emmons. 2025. Using Generative AI for Qualitative Coding. Library Trends 73(3): 213–242. https://doi.org/10.1353/lib.2025.a961193.</x:v>
      </x:c>
      <x:c r="C159" s="32" t="str">
        <x:v>Using Generative AI for Qualitative Coding</x:v>
      </x:c>
      <x:c r="D159" s="32" t="str">
        <x:v>David Gustavsen; Holly M. Surbaugh; Mark Emmons</x:v>
      </x:c>
      <x:c r="E159" s="32" t="n">
        <x:v>2025</x:v>
      </x:c>
      <x:c r="F159" s="32" t="str">
        <x:v>Library Trends 73(3): 213–242</x:v>
      </x:c>
      <x:c r="G159" s="32" t="str">
        <x:v>peer-reviewed journal article</x:v>
      </x:c>
      <x:c r="H159" s="32" t="str">
        <x:v>peer reviewed</x:v>
      </x:c>
      <x:c r="I159" s="32" t="str">
        <x:v>February 2025 issue; Project MUSE version of record, CC BY 4.0.</x:v>
      </x:c>
      <x:c r="J159" s="32" t="str">
        <x:v>https://muse.jhu.edu/article/961193</x:v>
      </x:c>
      <x:c r="K159" s="32" t="str">
        <x:v>10.1353/lib.2025.a961193</x:v>
      </x:c>
      <x:c r="L159" s="32" t="n">
        <x:v>4</x:v>
      </x:c>
      <x:c r="M159" s="32" t="str">
        <x:v>OpenAlex cited_by_count; retrieved 2026-08-24</x:v>
      </x:c>
      <x:c r="N159" s="32" t="str">
        <x:v>core</x:v>
      </x:c>
      <x:c r="O159" s="32" t="str">
        <x:v>Reanalysis of the authors’ 2021–2024 graduate-student library study (Surbaugh et al. 2024); same interviews/human themes, distinct AI comparison report</x:v>
      </x:c>
      <x:c r="P159" s="32" t="str">
        <x:v>Compare ChatGPT-4 first- and second-level qualitative coding with a prior human team’s analysis and assess credible roles for the model in academic-library research.</x:v>
      </x:c>
      <x:c r="Q159" s="32" t="str">
        <x:v>descriptive/in-vivo first-level coding followed by second-level pattern coding and thematic comparison</x:v>
      </x:c>
      <x:c r="R159" s="32" t="str">
        <x:v>Human baseline: five librarians coded 20 deidentified interviews over about 16 months, producing 898 codes, 19 categories, and five themes. AI study removed one reidentification-risk transcript; two researchers independently prompted ChatGPT-4 on 19 transcripts, combined 1,287 generated codes, ran two second-level procedures, and the three authors qualitatively scored theme/subtheme similarity.</x:v>
      </x:c>
      <x:c r="S159" s="32" t="str">
        <x:v>inductive open/in-vivo and pattern coding, with prompt revisions informed by the human process but without giving ChatGPT the final human themes</x:v>
      </x:c>
      <x:c r="T159" s="32" t="str">
        <x:v>academic libraries / graduate-student lived experiences</x:v>
      </x:c>
      <x:c r="U159" s="32" t="str">
        <x:v>University of New Mexico graduate-student critical-incident interview corpus</x:v>
      </x:c>
      <x:c r="V159" s="32" t="str">
        <x:v>restricted institutional interview data; not released</x:v>
      </x:c>
      <x:c r="W159" s="32" t="str">
        <x:v>20 original transcripts; 19 sent to ChatGPT after one high-reidentification-risk transcript was excluded</x:v>
      </x:c>
      <x:c r="X159" s="32" t="str">
        <x:v>20 graduate students originally; 19 in the AI analysis</x:v>
      </x:c>
      <x:c r="Y159" s="32" t="str">
        <x:v>19 deidentified semistructured interview transcripts; ChatGPT generated 1,287 first-level codes (568 and 719 from two workflows)</x:v>
      </x:c>
      <x:c r="Z159" s="32" t="str">
        <x:v>second workflow split transcripts into 2,000–4,000-word segments; total words not reported</x:v>
      </x:c>
      <x:c r="AA159" s="32" t="str">
        <x:v>English</x:v>
      </x:c>
      <x:c r="AB159" s="32" t="str">
        <x:v>institutional human-subject interviews containing intersecting identities, programs, research topics, unionization, finances, and other potentially identifying context</x:v>
      </x:c>
      <x:c r="AC159" s="32" t="str">
        <x:v>OpenAI GPT</x:v>
      </x:c>
      <x:c r="AD159" s="32" t="str">
        <x:v>ChatGPT 4; ChatGPT 4o appeared only as the study ended and was not evaluated; exact snapshot/settings not reported</x:v>
      </x:c>
      <x:c r="AE159" s="32" t="str">
        <x:v>Two parallel workflows: whole-transcript qualitative-researcher persona with iterative requests for more codes, and a custom academic-librarian GPT over 2,000–4,000-word chunks with a formatting example; second-level prompts grouped all 1,287 codes or batches of 100, then requested categories, themes, subthemes, inference, and relationships.</x:v>
      </x:c>
      <x:c r="AF159" s="32" t="str">
        <x:v>No weight tuning; one custom GPT configured with instructions/example spreadsheet</x:v>
      </x:c>
      <x:c r="AG159" s="32" t="str">
        <x:v>single chatbot used through two human-operated workflows</x:v>
      </x:c>
      <x:c r="AH159" s="32" t="str">
        <x:v>descriptive/in-vivo coder, pattern coder, category/theme generator, inference prompter, quote retriever, and failed graphic generator</x:v>
      </x:c>
      <x:c r="AI159" s="32" t="str">
        <x:v>Humans deidentified data twice, removed a risky transcript, engineered/repeated prompts, combined outputs, selected the richer AI theme set, compared it with the prior analysis, interpreted discrepancies, and retained primary second-level judgment.</x:v>
      </x:c>
      <x:c r="AJ159" s="32" t="str">
        <x:v>meaningful sentence/paragraph segment, first-level code, category/subtheme, and theme</x:v>
      </x:c>
      <x:c r="AK159" s="32" t="str">
        <x:v>1,287 first-level codes with quotations, categories/subthemes, five final themes, similarity table, and attempted thematic chart</x:v>
      </x:c>
      <x:c r="AL159" s="32" t="str">
        <x:v>Generated codes were paired with quotes and transcripts were known to evaluators; however, ChatGPT sometimes lost structure or claimed nonexistent downloads, saturation/completeness was unverifiable, and no durable chat/output package was released.</x:v>
      </x:c>
      <x:c r="AM159" s="32" t="str">
        <x:v>prior five-librarian human analysis; two distinct ChatGPT first-/second-level workflows; no alternative model</x:v>
      </x:c>
      <x:c r="AN159" s="32" t="str">
        <x:v>many iterative prompts per transcript and two main workflows; exact run count, seed, temperature, and rerun stability not reported</x:v>
      </x:c>
      <x:c r="AO159" s="32" t="str">
        <x:v>none; author-created ordinal similarity rubric 0–3 is based on human judgment</x:v>
      </x:c>
      <x:c r="AP159" s="32" t="str">
        <x:v>Three authors compared human theme descriptions with AI subthemes using a 0–3 rubric, checked displaced matches, and catalogued ideas missing on each side; not blinded, and no independent external evaluator</x:v>
      </x:c>
      <x:c r="AQ159" s="32" t="str">
        <x:v>three current librarian-researcher authors; two participated in the original human study, while the third was initially shielded from its final findings</x:v>
      </x:c>
      <x:c r="AR159" s="32" t="str">
        <x:v>No coefficient for the current 0–3 comparison; original team used shared coding, pair review, audit, and consensus</x:v>
      </x:c>
      <x:c r="AS159" s="32" t="str">
        <x:v>descriptive counts and qualitative comparison; no inferential analysis</x:v>
      </x:c>
      <x:c r="AT159" s="32" t="str">
        <x:v>ChatGPT generated 1,287 first-level codes versus 898 human codes and produced five themes with moderate surface alignment. It was strong on concrete actions but missed/flattened emotion, context, trust, teaching/employee roles, equity/basic-needs issues, and—despite librarian persona and direct questions—the library itself. Two human themes had no AI equivalent; several AI subthemes had no human equivalent. Authors advise first-level assistance only and reject the model as primary second-level analyst.</x:v>
      </x:c>
      <x:c r="AU159" s="32" t="str">
        <x:v>ChatGPT first-level workflow took about four hours versus months of human work; an optimized second-level model took under one hour versus just over a year around human work schedules. Authors explicitly state credible collaborative second-level use does not eliminate human time.</x:v>
      </x:c>
      <x:c r="AV159" s="32" t="str">
        <x:v>Original consent allowed reuse but did not explicitly authorize LLM use; the UNM IRB allowed the follow-up. Authors performed a second deidentification pass and excluded one participant at reidentification risk, while critically noting that such exclusion can silence marginalized voices.</x:v>
      </x:c>
      <x:c r="AW159" s="32" t="str">
        <x:v>Full CC BY article includes substantial prompts and appendices, but transcripts, complete chats/outputs, custom GPT configuration, and exact model settings are not public.</x:v>
      </x:c>
      <x:c r="AX159" s="32" t="str">
        <x:v>One higher-education domain likely familiar to ChatGPT; one transcript removed; coding only; prompt dependence; ChatGPT-4 only; other models/tools may differ.</x:v>
      </x:c>
      <x:c r="AY159" s="32" t="str">
        <x:v>Evaluators/authors overlap the baseline team; the AI theme set was selected after seeing two workflows; first-level “substantial similarity” is assessed only on a subset without formal scoring; no complete-output audit or run stability; massive time differences exclude prompt development, verification, and the original team’s context-building benefits.</x:v>
      </x:c>
      <x:c r="AZ159" s="32" t="str">
        <x:v>Direct reanalysis/dependency on Surbaugh et al. 2024 and the same UNM corpus; should not count as an independent human dataset family.</x:v>
      </x:c>
      <x:c r="BA159" s="32" t="str">
        <x:v>not reported</x:v>
      </x:c>
      <x:c r="BB159" s="32" t="str">
        <x:v>not reported</x:v>
      </x:c>
      <x:c r="BC159" s="32" t="str">
        <x:v>full text inspected; Full-text-inspected evidence extraction retained in research/master_evidence.json.</x:v>
      </x:c>
    </x:row>
    <x:row r="160" ht="72" customHeight="1">
      <x:c r="A160" s="32" t="str">
        <x:v>li_2025_llms_fall_short</x:v>
      </x:c>
      <x:c r="B160" s="32" t="str">
        <x:v>Li, Zijian, Luzhen Tang, Mengyu Xia, Xinyu Li, Naping Chen, Dragan Gašević, and Yizhou Fan. 2025. When LLMs Fall Short in Deductive Coding: Model Comparison and Human AI Collaboration Workflow Design. arXiv:2512.21041.</x:v>
      </x:c>
      <x:c r="C160" s="32" t="str">
        <x:v>When LLMs Fall Short in Deductive Coding: Model Comparisons and Human–AI Collaboration Workflow Design</x:v>
      </x:c>
      <x:c r="D160" s="32" t="str">
        <x:v>Zijian Li; Luzhen Tang; Mengyu Xia; Xinyu Li; Naping Chen; Dragan Gašević; Yizhou Fan</x:v>
      </x:c>
      <x:c r="E160" s="32" t="n">
        <x:v>2025</x:v>
      </x:c>
      <x:c r="F160" s="32" t="str">
        <x:v>arXiv:2512.21041</x:v>
      </x:c>
      <x:c r="G160" s="32" t="str">
        <x:v>preprint</x:v>
      </x:c>
      <x:c r="H160" s="32" t="str">
        <x:v>not peer reviewed / peer review not verified</x:v>
      </x:c>
      <x:c r="I160" s="32" t="str">
        <x:v>arXiv v1 submitted 24 December 2025; comments say prepared for LAK 2026, which is not treated as proof of acceptance or peer review.</x:v>
      </x:c>
      <x:c r="J160" s="32" t="str">
        <x:v>https://arxiv.org/abs/2512.21041</x:v>
      </x:c>
      <x:c r="K160" s="32" t="str">
        <x:v>10.48550/arxiv.2512.21041</x:v>
      </x:c>
      <x:c r="L160" s="32" t="n">
        <x:v>1</x:v>
      </x:c>
      <x:c r="M160" s="32" t="str">
        <x:v>OpenAlex cited_by_count; retrieved 2026-08-24</x:v>
      </x:c>
      <x:c r="N160" s="32" t="str">
        <x:v>core</x:v>
      </x:c>
      <x:c r="O160" s="32" t="str">
        <x:v>independent study; cites/extends deductive dialogue-coding and human-in-the-loop work</x:v>
      </x:c>
      <x:c r="P160" s="32" t="str">
        <x:v>Compare small transformer classifiers and LLMs for imbalanced deductive dialogue coding and test a selective human–AI escalation workflow.</x:v>
      </x:c>
      <x:c r="Q160" s="32" t="str">
        <x:v>deductive, theory-driven qualitative coding</x:v>
      </x:c>
      <x:c r="R160" s="32" t="str">
        <x:v>Supervised transformer classification and zero-shot LLM fixed-code assignment on two dialogue datasets, followed by confidence/rarity-based human escalation and adjudication.</x:v>
      </x:c>
      <x:c r="S160" s="32" t="str">
        <x:v>deductive</x:v>
      </x:c>
      <x:c r="T160" s="32" t="str">
        <x:v>Chinese medical education and educational dialogue</x:v>
      </x:c>
      <x:c r="U160" s="32" t="str">
        <x:v>history-taking dialogue corpus plus a supplementary question-coding dataset</x:v>
      </x:c>
      <x:c r="V160" s="32" t="str">
        <x:v>not reported</x:v>
      </x:c>
      <x:c r="W160" s="32" t="str">
        <x:v>not reported</x:v>
      </x:c>
      <x:c r="X160" s="32" t="str">
        <x:v>210 in the principal medical-education corpus</x:v>
      </x:c>
      <x:c r="Y160" s="32" t="str">
        <x:v>77,420 valid dialogue entries over five weeks in the principal corpus; supplementary question dataset also evaluated</x:v>
      </x:c>
      <x:c r="Z160" s="32" t="str">
        <x:v>dialogue turns</x:v>
      </x:c>
      <x:c r="AA160" s="32" t="str">
        <x:v>Chinese in the principal corpus</x:v>
      </x:c>
      <x:c r="AB160" s="32" t="str">
        <x:v>educational/medical dialogue; access and deidentification details not reported in the inspected paper</x:v>
      </x:c>
      <x:c r="AC160" s="32" t="str">
        <x:v>BERT-family classifiers; Qwen; DeepSeek; GPT</x:v>
      </x:c>
      <x:c r="AD160" s="32" t="str">
        <x:v>BERT, RoBERTa, MacBERT; Qwen3-8B, Qwen3-30B; DeepSeek-V3.1; GPT-4o-mini; GPT-4o</x:v>
      </x:c>
      <x:c r="AE160" s="32" t="str">
        <x:v>zero-shot fixed-code prompting for LLMs; confidence below .60 or rare-code frequency below 5% triggers escalation in the collaboration workflow</x:v>
      </x:c>
      <x:c r="AF160" s="32" t="str">
        <x:v>small transformer classifiers are task-trained; LLMs are evaluated zero-shot</x:v>
      </x:c>
      <x:c r="AG160" s="32" t="str">
        <x:v>comparative single-model evaluation plus selective human–AI workflow</x:v>
      </x:c>
      <x:c r="AH160" s="32" t="str">
        <x:v>models assign deductive codes; GPT-4o supplies rationales for escalated cases; experts adjudicate</x:v>
      </x:c>
      <x:c r="AI160" s="32" t="str">
        <x:v>two medical experts establish the 12-code scheme/reference labels and adjudicate low-confidence or rare-code cases</x:v>
      </x:c>
      <x:c r="AJ160" s="32" t="str">
        <x:v>dialogue entry/turn</x:v>
      </x:c>
      <x:c r="AK160" s="32" t="str">
        <x:v>fixed code labels, confidence-based escalation flags, rationales, corrected labels</x:v>
      </x:c>
      <x:c r="AL160" s="32" t="str">
        <x:v>predictions remain tied to source turns; the workflow records confidence/rarity triggers and expert adjudication</x:v>
      </x:c>
      <x:c r="AM160" s="32" t="str">
        <x:v>BERT, RoBERTa, MacBERT; LLM-only workflow; expert-only and idealized reliability references</x:v>
      </x:c>
      <x:c r="AN160" s="32" t="str">
        <x:v>not reported</x:v>
      </x:c>
      <x:c r="AO160" s="32" t="str">
        <x:v>Cohen's kappa and code-frequency/error analyses</x:v>
      </x:c>
      <x:c r="AP160" s="32" t="str">
        <x:v>44 of 500 sampled week-3 turns were escalated; experts reviewed GPT-4o rationales and adjudicated 21 corrections</x:v>
      </x:c>
      <x:c r="AQ160" s="32" t="str">
        <x:v>two medical domain experts</x:v>
      </x:c>
      <x:c r="AR160" s="32" t="str">
        <x:v>reported benchmark/workflow kappa: MacBERT .62; LLM-only .62; expert workflow .66; ideal reference .70</x:v>
      </x:c>
      <x:c r="AS160" s="32" t="str">
        <x:v>comparative reliability and head-versus-tail code analyses; inferential tests not reported in the extraction</x:v>
      </x:c>
      <x:c r="AT160" s="32" t="str">
        <x:v>LLMs did not outperform the smaller classifiers and showed systematic negative/confusion errors. The selective workflow improved kappa from about .62 to .66 and improved rare follow-up-question performance by about .20.</x:v>
      </x:c>
      <x:c r="AU160" s="32" t="str">
        <x:v>Only 44/500 workflow cases were escalated, reducing expert review relative to full manual coding; monetary cost not reported.</x:v>
      </x:c>
      <x:c r="AV160" s="32" t="str">
        <x:v>not reported in the inspected PDF</x:v>
      </x:c>
      <x:c r="AW160" s="32" t="str">
        <x:v>official arXiv PDF; prompts/workflow described, but no verified code or data repository</x:v>
      </x:c>
      <x:c r="AX160" s="32" t="str">
        <x:v>single domain/language emphasis, model-selection and tuning limits, and difficulty with rare theoretically defined codes</x:v>
      </x:c>
      <x:c r="AY160" s="32" t="str">
        <x:v>The LAK 2026 statement is not peer-review evidence; the selective sample and unpublished data limit independent replication.</x:v>
      </x:c>
      <x:c r="AZ160" s="32" t="str">
        <x:v>Extends fixed-code LLM evaluation by focusing on imbalance and selective expert escalation.</x:v>
      </x:c>
      <x:c r="BA160" s="32" t="str">
        <x:v>not reported</x:v>
      </x:c>
      <x:c r="BB160" s="32" t="str">
        <x:v>not reported</x:v>
      </x:c>
      <x:c r="BC160" s="32" t="str">
        <x:v>full text inspected; Full-text-inspected evidence extraction retained in research/master_evidence.json.</x:v>
      </x:c>
    </x:row>
    <x:row r="161" ht="72" customHeight="1">
      <x:c r="A161" s="32" t="str">
        <x:v>shen_2025_graduate_school_ai</x:v>
      </x:c>
      <x:c r="B161" s="32" t="str">
        <x:v>Shen, Miranda, Jue Wu, Colette Patt, and Rodolfo Mendoza-Denton. 2025. Understanding Graduate School Through AI: A Scalable Approach to Thematic Coding. International Journal of Qualitative Methods. https://doi.org/10.1177/16094069251395943.</x:v>
      </x:c>
      <x:c r="C161" s="32" t="str">
        <x:v>Understanding Graduate School Through AI: A Scalable Approach to Thematic Coding</x:v>
      </x:c>
      <x:c r="D161" s="32" t="str">
        <x:v>Miranda Shen; Jue Wu; Colette Patt; Rodolfo Mendoza-Denton</x:v>
      </x:c>
      <x:c r="E161" s="32" t="n">
        <x:v>2025</x:v>
      </x:c>
      <x:c r="F161" s="32" t="str">
        <x:v>International Journal of Qualitative Methods</x:v>
      </x:c>
      <x:c r="G161" s="32" t="str">
        <x:v>journal article</x:v>
      </x:c>
      <x:c r="H161" s="32" t="str">
        <x:v>peer reviewed</x:v>
      </x:c>
      <x:c r="I161" s="32" t="str">
        <x:v>published 2025 by SAGE</x:v>
      </x:c>
      <x:c r="J161" s="32" t="str">
        <x:v>https://doi.org/10.1177/16094069251395943</x:v>
      </x:c>
      <x:c r="K161" s="32" t="str">
        <x:v>10.1177/16094069251395943</x:v>
      </x:c>
      <x:c r="L161" s="32" t="n">
        <x:v>0</x:v>
      </x:c>
      <x:c r="M161" s="32" t="str">
        <x:v>OpenAlex cited_by_count; retrieved 2026-08-24</x:v>
      </x:c>
      <x:c r="N161" s="32" t="str">
        <x:v>core</x:v>
      </x:c>
      <x:c r="O161" s="32" t="str">
        <x:v>independent applied human–AI coding study</x:v>
      </x:c>
      <x:c r="P161" s="32" t="str">
        <x:v>Scale thematic coding of graduate-student interviews while retaining a human-developed grounded codebook and manual validation.</x:v>
      </x:c>
      <x:c r="Q161" s="32" t="str">
        <x:v>grounded coding and thematic coding</x:v>
      </x:c>
      <x:c r="R161" s="32" t="str">
        <x:v>Humans ground-code a subset to form binary code definitions; GPT-4 Turbo then performs sentence-level one-token binary classification over the larger corpus, followed by manual checks and quantitative analyses.</x:v>
      </x:c>
      <x:c r="S161" s="32" t="str">
        <x:v>hybrid: inductive human codebook development followed by deductive LLM application</x:v>
      </x:c>
      <x:c r="T161" s="32" t="str">
        <x:v>graduate education</x:v>
      </x:c>
      <x:c r="U161" s="32" t="str">
        <x:v>89 approximately one-hour interviews across four PhD programs</x:v>
      </x:c>
      <x:c r="V161" s="32" t="str">
        <x:v>restricted/nonpublic interviews</x:v>
      </x:c>
      <x:c r="W161" s="32" t="str">
        <x:v>89 interview transcripts</x:v>
      </x:c>
      <x:c r="X161" s="32" t="str">
        <x:v>89 interview participants</x:v>
      </x:c>
      <x:c r="Y161" s="32" t="str">
        <x:v>more than 18,000 sentences</x:v>
      </x:c>
      <x:c r="Z161" s="32" t="str">
        <x:v>approximately one-hour interview per transcript</x:v>
      </x:c>
      <x:c r="AA161" s="32" t="str">
        <x:v>English</x:v>
      </x:c>
      <x:c r="AB161" s="32" t="str">
        <x:v>potentially sensitive student-experience data; participant protections described but corpus not released</x:v>
      </x:c>
      <x:c r="AC161" s="32" t="str">
        <x:v>GPT</x:v>
      </x:c>
      <x:c r="AD161" s="32" t="str">
        <x:v>GPT-4 Turbo accessed through OpenAI Playground; snapshot not reported</x:v>
      </x:c>
      <x:c r="AE161" s="32" t="str">
        <x:v>human codebook definitions used for temperature-zero binary sentence classification with a constrained one-token response</x:v>
      </x:c>
      <x:c r="AF161" s="32" t="str">
        <x:v>none reported</x:v>
      </x:c>
      <x:c r="AG161" s="32" t="str">
        <x:v>single-model batch coding</x:v>
      </x:c>
      <x:c r="AH161" s="32" t="str">
        <x:v>GPT-4 Turbo applies human-developed binary codes to individual sentences</x:v>
      </x:c>
      <x:c r="AI161" s="32" t="str">
        <x:v>researchers conduct initial grounded coding, construct/refine the codebook, inspect model classifications, and interpret aggregate patterns</x:v>
      </x:c>
      <x:c r="AJ161" s="32" t="str">
        <x:v>sentence</x:v>
      </x:c>
      <x:c r="AK161" s="32" t="str">
        <x:v>binary code assignments and coded-corpus statistics</x:v>
      </x:c>
      <x:c r="AL161" s="32" t="str">
        <x:v>each label is attached to a source sentence and a named human codebook category</x:v>
      </x:c>
      <x:c r="AM161" s="32" t="str">
        <x:v>manual coding/validation; no independent model baseline</x:v>
      </x:c>
      <x:c r="AN161" s="32" t="str">
        <x:v>one deterministic temperature-zero pass reported</x:v>
      </x:c>
      <x:c r="AO161" s="32" t="str">
        <x:v>coding-validation details are reported, but no comprehensive model-performance benchmark is presented</x:v>
      </x:c>
      <x:c r="AP161" s="32" t="str">
        <x:v>manual validation of model-coded material and researcher interpretation of coded patterns</x:v>
      </x:c>
      <x:c r="AQ161" s="32" t="str">
        <x:v>research team with qualitative/domain expertise; exact validation count not consistently reported</x:v>
      </x:c>
      <x:c r="AR161" s="32" t="str">
        <x:v>not reported</x:v>
      </x:c>
      <x:c r="AS161" s="32" t="str">
        <x:v>chi-square tests, t tests, and ridge logistic regression on coded outcomes</x:v>
      </x:c>
      <x:c r="AT161" s="32" t="str">
        <x:v>The workflow enabled sentence-level thematic analysis of more than 18,000 sentences and identified program-level patterns; the study presents scalability rather than a controlled model-validity benchmark.</x:v>
      </x:c>
      <x:c r="AU161" s="32" t="str">
        <x:v>scaling benefit claimed; time and API cost not reported</x:v>
      </x:c>
      <x:c r="AV161" s="32" t="str">
        <x:v>participant-study protections are reported; raw interview data are not publicly released</x:v>
      </x:c>
      <x:c r="AW161" s="32" t="str">
        <x:v>full article and method description; no verified code, prompts archive, or released corpus</x:v>
      </x:c>
      <x:c r="AX161" s="32" t="str">
        <x:v>model/context dependence and the need for human validation/interpretation</x:v>
      </x:c>
      <x:c r="AY161" s="32" t="str">
        <x:v>One-token binary coding can strip context and overlapping meanings; lack of independent baselines and full reliability reporting limits coding-validity claims.</x:v>
      </x:c>
      <x:c r="AZ161" s="32" t="str">
        <x:v>Applied extension of human-codebook/LLM-classification workflows to a large interview corpus.</x:v>
      </x:c>
      <x:c r="BA161" s="32" t="str">
        <x:v>not reported</x:v>
      </x:c>
      <x:c r="BB161" s="32" t="str">
        <x:v>not reported</x:v>
      </x:c>
      <x:c r="BC161" s="32" t="str">
        <x:v>full text inspected; Full-text-inspected evidence extraction retained in research/master_evidence.json.</x:v>
      </x:c>
    </x:row>
    <x:row r="162" ht="72" customHeight="1">
      <x:c r="A162" s="32" t="str">
        <x:v>kapania_2025_simulacrum_stories</x:v>
      </x:c>
      <x:c r="B162" s="32" t="str">
        <x:v>Kapania, Shivani, William Agnew, Motahhare Eslami, Hoda Heidari, and Sarah E. Fox. 2025. Simulacrum of Stories: Examining Large Language Models as Qualitative Research Participants. Proceedings of CHI 2025. https://doi.org/10.1145/3706598.3713220.</x:v>
      </x:c>
      <x:c r="C162" s="32" t="str">
        <x:v>Simulacrum of Stories: Examining Large Language Models as Qualitative Research Participants</x:v>
      </x:c>
      <x:c r="D162" s="32" t="str">
        <x:v>Shivani Kapania; William Agnew; Motahhare Eslami; Hoda Heidari; Sarah E. Fox</x:v>
      </x:c>
      <x:c r="E162" s="32" t="n">
        <x:v>2025</x:v>
      </x:c>
      <x:c r="F162" s="32" t="str">
        <x:v>Proceedings of the 2025 CHI Conference on Human Factors in Computing Systems</x:v>
      </x:c>
      <x:c r="G162" s="32" t="str">
        <x:v>conference paper</x:v>
      </x:c>
      <x:c r="H162" s="32" t="str">
        <x:v>peer reviewed</x:v>
      </x:c>
      <x:c r="I162" s="32" t="str">
        <x:v>CHI 2025 paper; author manuscript also available as arXiv:2409.19430</x:v>
      </x:c>
      <x:c r="J162" s="32" t="str">
        <x:v>https://doi.org/10.1145/3706598.3713220</x:v>
      </x:c>
      <x:c r="K162" s="32" t="str">
        <x:v>10.1145/3706598.3713220</x:v>
      </x:c>
      <x:c r="L162" s="32" t="n">
        <x:v>22</x:v>
      </x:c>
      <x:c r="M162" s="32" t="str">
        <x:v>OpenAlex cited_by_count; retrieved 2026-08-24</x:v>
      </x:c>
      <x:c r="N162" s="32" t="str">
        <x:v>adjacent</x:v>
      </x:c>
      <x:c r="O162" s="32" t="str">
        <x:v>validity/representation study; LLM is a synthetic participant rather than qualitative analyst</x:v>
      </x:c>
      <x:c r="P162" s="32" t="str">
        <x:v>Examine how qualitative researchers understand, use, and critique LLM-generated synthetic participant data.</x:v>
      </x:c>
      <x:c r="Q162" s="32" t="str">
        <x:v>semi-structured interviews and reflexive thematic analysis</x:v>
      </x:c>
      <x:c r="R162" s="32" t="str">
        <x:v>Nineteen researchers completed interviews plus a hands-on GPT-4 Turbo probe; the research team reflexively open-coded and collaboratively refined themes without treating inter-rater agreement as a validity target.</x:v>
      </x:c>
      <x:c r="S162" s="32" t="str">
        <x:v>inductive/reflexive</x:v>
      </x:c>
      <x:c r="T162" s="32" t="str">
        <x:v>qualitative research practice and synthetic participants</x:v>
      </x:c>
      <x:c r="U162" s="32" t="str">
        <x:v>19 researcher interviews and GPT-4 Turbo probe sessions</x:v>
      </x:c>
      <x:c r="V162" s="32" t="str">
        <x:v>restricted</x:v>
      </x:c>
      <x:c r="W162" s="32" t="str">
        <x:v>19 interview/session records</x:v>
      </x:c>
      <x:c r="X162" s="32" t="str">
        <x:v>19 US qualitative researchers</x:v>
      </x:c>
      <x:c r="Y162" s="32" t="str">
        <x:v>1,611 minutes of video, 179 LLM conversation turns, and 638 first-level human codes</x:v>
      </x:c>
      <x:c r="Z162" s="32" t="str">
        <x:v>interviews up to 90 minutes; hands-on probe approximately 30–45 minutes</x:v>
      </x:c>
      <x:c r="AA162" s="32" t="str">
        <x:v>English</x:v>
      </x:c>
      <x:c r="AB162" s="32" t="str">
        <x:v>researcher interview data; not released because of privacy and identifiability</x:v>
      </x:c>
      <x:c r="AC162" s="32" t="str">
        <x:v>GPT</x:v>
      </x:c>
      <x:c r="AD162" s="32" t="str">
        <x:v>GPT-4 Turbo API, February 2024 deployment</x:v>
      </x:c>
      <x:c r="AE162" s="32" t="str">
        <x:v>researcher-directed probe tasks rather than a standardized coding prompt</x:v>
      </x:c>
      <x:c r="AF162" s="32" t="str">
        <x:v>none reported</x:v>
      </x:c>
      <x:c r="AG162" s="32" t="str">
        <x:v>single-model interactive probe</x:v>
      </x:c>
      <x:c r="AH162" s="32" t="str">
        <x:v>LLM simulates qualitative-research participants; it does not code the study data</x:v>
      </x:c>
      <x:c r="AI162" s="32" t="str">
        <x:v>participants interrogate synthetic responses; researchers collect interviews and conduct reflexive thematic analysis</x:v>
      </x:c>
      <x:c r="AJ162" s="32" t="str">
        <x:v>interview/probe episode and researcher's account</x:v>
      </x:c>
      <x:c r="AK162" s="32" t="str">
        <x:v>synthetic participant responses and six empirically derived limitation themes</x:v>
      </x:c>
      <x:c r="AL162" s="32" t="str">
        <x:v>LLM turns and interview excerpts are linked to researcher accounts and theme development</x:v>
      </x:c>
      <x:c r="AM162" s="32" t="str">
        <x:v>no computational baseline; comparison is researchers' situated knowledge versus synthetic responses</x:v>
      </x:c>
      <x:c r="AN162" s="32" t="str">
        <x:v>not reported</x:v>
      </x:c>
      <x:c r="AO162" s="32" t="str">
        <x:v>none; appropriately qualitative evaluation</x:v>
      </x:c>
      <x:c r="AP162" s="32" t="str">
        <x:v>19 qualitative researchers directly probe the model and discuss epistemic/ethical limitations</x:v>
      </x:c>
      <x:c r="AQ162" s="32" t="str">
        <x:v>19 qualitative researchers: 11 with 3–5 years, 6 with more than 5 years, and 2 with 1–3 years; 16 academic, 2 industry, 1 nonprofit</x:v>
      </x:c>
      <x:c r="AR162" s="32" t="str">
        <x:v>not used, consistent with the stated reflexive thematic approach</x:v>
      </x:c>
      <x:c r="AS162" s="32" t="str">
        <x:v>descriptive participant/session counts; no inferential test</x:v>
      </x:c>
      <x:c r="AT162" s="32" t="str">
        <x:v>Six limitations concern palpability, ambiguous epistemic position, researcher positionality, consent/agency, erasure, and delegitimization of lived experience.</x:v>
      </x:c>
      <x:c r="AU162" s="32" t="str">
        <x:v>not a system-efficiency study</x:v>
      </x:c>
      <x:c r="AV162" s="32" t="str">
        <x:v>IRB approval, consent, pseudonyms, and privacy-based nonrelease are explicit; consent and agency of represented populations are central findings</x:v>
      </x:c>
      <x:c r="AW162" s="32" t="str">
        <x:v>arXiv author manuscript; raw participant data withheld for privacy</x:v>
      </x:c>
      <x:c r="AX162" s="32" t="str">
        <x:v>US-centered sample and bounded GPT-4 Turbo probe; synthetic-participant practices and models may change</x:v>
      </x:c>
      <x:c r="AY162" s="32" t="str">
        <x:v>Findings constrain synthetic data/participant substitution and should not be generalized as a benchmark of LLM coding accuracy.</x:v>
      </x:c>
      <x:c r="AZ162" s="32" t="str">
        <x:v>Empirical extension of critiques of synthetic users and computational representation.</x:v>
      </x:c>
      <x:c r="BA162" s="32" t="str">
        <x:v>not reported</x:v>
      </x:c>
      <x:c r="BB162" s="32" t="str">
        <x:v>not reported</x:v>
      </x:c>
      <x:c r="BC162" s="32" t="str">
        <x:v>full text inspected; Full-text-inspected evidence extraction retained in research/master_evidence.json.</x:v>
      </x:c>
    </x:row>
    <x:row r="163" ht="72" customHeight="1">
      <x:c r="A163" s="32" t="str">
        <x:v>crocker_2025_extension_feedback</x:v>
      </x:c>
      <x:c r="B163" s="32" t="str">
        <x:v>Crocker, Andrew B., Marcelo Schmidt, Juan Diego Tejeda, and Howard Rodriguez-Mori. 2025. Proof of Concept: Leveraging Large Language Models for Qualitative Analysis of Participant Feedback. Journal of Extension 63(1), Article 16. https://doi.org/10.34068/joe.63.01.16.</x:v>
      </x:c>
      <x:c r="C163" s="32" t="str">
        <x:v>Proof of Concept: Leveraging Large Language Models for Qualitative Analysis of Participant Feedback</x:v>
      </x:c>
      <x:c r="D163" s="32" t="str">
        <x:v>Andrew B. Crocker; Marcelo Schmidt; Juan Diego Tejeda; Howard Rodriguez-Mori</x:v>
      </x:c>
      <x:c r="E163" s="32" t="n">
        <x:v>2025</x:v>
      </x:c>
      <x:c r="F163" s="32" t="str">
        <x:v>Journal of Extension 63(1), Article 16</x:v>
      </x:c>
      <x:c r="G163" s="32" t="str">
        <x:v>journal article</x:v>
      </x:c>
      <x:c r="H163" s="32" t="str">
        <x:v>peer reviewed</x:v>
      </x:c>
      <x:c r="I163" s="32" t="str">
        <x:v>published in Volume 63, Issue 1 (2025); CC BY-NC-SA 4.0</x:v>
      </x:c>
      <x:c r="J163" s="32" t="str">
        <x:v>https://open.clemson.edu/joe/vol63/iss1/16/</x:v>
      </x:c>
      <x:c r="K163" s="32" t="str">
        <x:v>10.34068/joe.63.01.16</x:v>
      </x:c>
      <x:c r="L163" s="32" t="n">
        <x:v>1</x:v>
      </x:c>
      <x:c r="M163" s="32" t="str">
        <x:v>OpenAlex cited_by_count; retrieved 2026-08-24</x:v>
      </x:c>
      <x:c r="N163" s="32" t="str">
        <x:v>core</x:v>
      </x:c>
      <x:c r="O163" s="32" t="str">
        <x:v>independent proof-of-concept human-versus-ChatGPT study</x:v>
      </x:c>
      <x:c r="P163" s="32" t="str">
        <x:v>Compare conventional human qualitative coding with ChatGPT-based inductive and deductive coding of program feedback.</x:v>
      </x:c>
      <x:c r="Q163" s="32" t="str">
        <x:v>inductive open/focused coding followed by deductive code application</x:v>
      </x:c>
      <x:c r="R163" s="32" t="str">
        <x:v>Three humans familiarized, open-coded, focused-coded, and reached consensus; ChatGPT 3.5 was prompted to mimic the same stages, then assign final codes for side-by-side comparison.</x:v>
      </x:c>
      <x:c r="S163" s="32" t="str">
        <x:v>hybrid</x:v>
      </x:c>
      <x:c r="T163" s="32" t="str">
        <x:v>Extension fall-prevention program evaluation</x:v>
      </x:c>
      <x:c r="U163" s="32" t="str">
        <x:v>A Matter of Balance participant evaluations</x:v>
      </x:c>
      <x:c r="V163" s="32" t="str">
        <x:v>restricted/deidentified program data</x:v>
      </x:c>
      <x:c r="W163" s="32" t="str">
        <x:v>evaluation responses from 14 program series</x:v>
      </x:c>
      <x:c r="X163" s="32" t="str">
        <x:v>118</x:v>
      </x:c>
      <x:c r="Y163" s="32" t="str">
        <x:v>approximately 105 open-ended comments/responses used in qualitative analysis</x:v>
      </x:c>
      <x:c r="Z163" s="32" t="str">
        <x:v>short open-ended survey responses</x:v>
      </x:c>
      <x:c r="AA163" s="32" t="str">
        <x:v>English</x:v>
      </x:c>
      <x:c r="AB163" s="32" t="str">
        <x:v>older-adult program evaluation data, deidentified before analysis</x:v>
      </x:c>
      <x:c r="AC163" s="32" t="str">
        <x:v>GPT</x:v>
      </x:c>
      <x:c r="AD163" s="32" t="str">
        <x:v>ChatGPT/GPT-3.5; exact snapshot not reported</x:v>
      </x:c>
      <x:c r="AE163" s="32" t="str">
        <x:v>documented staged prompts mirroring human inductive and deductive protocol</x:v>
      </x:c>
      <x:c r="AF163" s="32" t="str">
        <x:v>none</x:v>
      </x:c>
      <x:c r="AG163" s="32" t="str">
        <x:v>single-model comparison</x:v>
      </x:c>
      <x:c r="AH163" s="32" t="str">
        <x:v>ChatGPT generates initial/focused codes and assigns final categories</x:v>
      </x:c>
      <x:c r="AI163" s="32" t="str">
        <x:v>three researchers conduct full manual analysis, establish consensus codebook, compare outputs, and interpret differences</x:v>
      </x:c>
      <x:c r="AJ163" s="32" t="str">
        <x:v>open-ended participant response</x:v>
      </x:c>
      <x:c r="AK163" s="32" t="str">
        <x:v>83 initial AI codes (81 unique), focused codes, five-category assignments, and representative excerpts</x:v>
      </x:c>
      <x:c r="AL163" s="32" t="str">
        <x:v>outputs and representative source comments are documented in tables; interactions were copied to a Word file</x:v>
      </x:c>
      <x:c r="AM163" s="32" t="str">
        <x:v>three-human consensus analysis</x:v>
      </x:c>
      <x:c r="AN163" s="32" t="str">
        <x:v>one documented ChatGPT workflow</x:v>
      </x:c>
      <x:c r="AO163" s="32" t="str">
        <x:v>Cohen's kappa for human–AI final-code agreement</x:v>
      </x:c>
      <x:c r="AP163" s="32" t="str">
        <x:v>side-by-side review of code semantics and representative comments by the research team</x:v>
      </x:c>
      <x:c r="AQ163" s="32" t="str">
        <x:v>three human researchers with program/domain and qualitative-analysis roles</x:v>
      </x:c>
      <x:c r="AR163" s="32" t="str">
        <x:v>human–AI κ=.392, p&lt;.001; AI focused codes matched about 60% of human focused codes</x:v>
      </x:c>
      <x:c r="AS163" s="32" t="str">
        <x:v>Cohen's kappa with p-value plus frequency comparison</x:v>
      </x:c>
      <x:c r="AT163" s="32" t="str">
        <x:v>Humans produced five focused codes; ChatGPT produced many more initial codes and partial focused-code overlap. Agreement was fair (κ=.392), and some AI categories were broader or nonanalogous.</x:v>
      </x:c>
      <x:c r="AU163" s="32" t="str">
        <x:v>human analysis took weeks; the AI workflow took approximately 15 minutes; validation time/cost not fully quantified</x:v>
      </x:c>
      <x:c r="AV163" s="32" t="str">
        <x:v>Texas Tech IRB #2023-949; deidentified data</x:v>
      </x:c>
      <x:c r="AW163" s="32" t="str">
        <x:v>official OA article and prompt protocol/table; no released dataset or executable code</x:v>
      </x:c>
      <x:c r="AX163" s="32" t="str">
        <x:v>proof-of-concept scale, one program and one model, output instability and need for contextual human judgment</x:v>
      </x:c>
      <x:c r="AY163" s="32" t="str">
        <x:v>A single undocumented model snapshot/run and coarse semantic matching do not support replacement claims.</x:v>
      </x:c>
      <x:c r="AZ163" s="32" t="str">
        <x:v>Early applied comparison of manual and ChatGPT qualitative coding.</x:v>
      </x:c>
      <x:c r="BA163" s="32" t="str">
        <x:v>not reported</x:v>
      </x:c>
      <x:c r="BB163" s="32" t="str">
        <x:v>not reported</x:v>
      </x:c>
      <x:c r="BC163" s="32" t="str">
        <x:v>full text inspected; Full-text-inspected evidence extraction retained in research/master_evidence.json.</x:v>
      </x:c>
    </x:row>
    <x:row r="164" ht="72" customHeight="1">
      <x:c r="A164" s="32" t="str">
        <x:v>pi_2025_logos</x:v>
      </x:c>
      <x:c r="B164" s="32" t="str">
        <x:v>Pi, Xinyu, Qisen Yang, and Chuong Nguyen. 2025. LOGOS: LLM-driven End-to-End Grounded Theory Development and Schema Induction for Qualitative Research. arXiv:2509.24294.</x:v>
      </x:c>
      <x:c r="C164" s="32" t="str">
        <x:v>LOGOS: LLM-driven End-to-End Grounded Theory Development and Schema Induction for Qualitative Research</x:v>
      </x:c>
      <x:c r="D164" s="32" t="str">
        <x:v>Xinyu Pi; Qisen Yang; Chuong Nguyen</x:v>
      </x:c>
      <x:c r="E164" s="32" t="n">
        <x:v>2025</x:v>
      </x:c>
      <x:c r="F164" s="32" t="str">
        <x:v>arXiv:2509.24294</x:v>
      </x:c>
      <x:c r="G164" s="32" t="str">
        <x:v>preprint</x:v>
      </x:c>
      <x:c r="H164" s="32" t="str">
        <x:v>not peer reviewed / peer review not verified</x:v>
      </x:c>
      <x:c r="I164" s="32" t="str">
        <x:v>arXiv preprint submitted 29 September 2025</x:v>
      </x:c>
      <x:c r="J164" s="32" t="str">
        <x:v>https://arxiv.org/abs/2509.24294</x:v>
      </x:c>
      <x:c r="K164" s="32" t="str">
        <x:v>10.48550/arxiv.2509.24294</x:v>
      </x:c>
      <x:c r="L164" s="32" t="str">
        <x:v>not reported</x:v>
      </x:c>
      <x:c r="M164" s="32" t="str">
        <x:v>OpenAlex lookup unavailable or no sufficiently exact match; retrieved 2026-08-24</x:v>
      </x:c>
      <x:c r="N164" s="32" t="str">
        <x:v>core</x:v>
      </x:c>
      <x:c r="O164" s="32" t="str">
        <x:v>independent end-to-end framework; directly benchmarks OpenCoding, LLOOM, ThematicLM, HICode and retrieval baselines</x:v>
      </x:c>
      <x:c r="P164" s="32" t="str">
        <x:v>Automate open coding, hierarchical codebook construction, iterative refinement, and schema induction at scale.</x:v>
      </x:c>
      <x:c r="Q164" s="32" t="str">
        <x:v>grounded theory development</x:v>
      </x:c>
      <x:c r="R164" s="32" t="str">
        <x:v>LLM code generation, embedding-based semantic clustering, graph construction/reasoning, iterative hierarchy refinement, and metric-guided train/test evaluation.</x:v>
      </x:c>
      <x:c r="S164" s="32" t="str">
        <x:v>inductive computational schema induction</x:v>
      </x:c>
      <x:c r="T164" s="32" t="str">
        <x:v>multi-domain qualitative and semi-structured text</x:v>
      </x:c>
      <x:c r="U164" s="32" t="str">
        <x:v>Ali Abdaal documents; podcast transcripts; UIST abstracts; multi-agent-system trajectories; mathematical failure records</x:v>
      </x:c>
      <x:c r="V164" s="32" t="str">
        <x:v>mixed; source availability varies by corpus</x:v>
      </x:c>
      <x:c r="W164" s="32" t="str">
        <x:v>500 Ali Abdaal documents; 210 UIST abstracts; 785 MAS trajectories (230 subset used for expert comparison); 316 math-failure records; podcast count not consistently extracted</x:v>
      </x:c>
      <x:c r="X164" s="32" t="str">
        <x:v>not applicable/not reported</x:v>
      </x:c>
      <x:c r="Y164" s="32" t="str">
        <x:v>five corpora; Ali Abdaal documents average 4,204 words and math-failure records average about 500 words</x:v>
      </x:c>
      <x:c r="Z164" s="32" t="str">
        <x:v>varies; 2,048-word chunks with 200-word overlap</x:v>
      </x:c>
      <x:c r="AA164" s="32" t="str">
        <x:v>primarily English</x:v>
      </x:c>
      <x:c r="AB164" s="32" t="str">
        <x:v>no sensitive human-subject corpus identified; ethics/data-governance discussion is minimal</x:v>
      </x:c>
      <x:c r="AC164" s="32" t="str">
        <x:v>Qwen3 language and embedding models</x:v>
      </x:c>
      <x:c r="AD164" s="32" t="str">
        <x:v>Qwen3-32B for code generation; Qwen3-embed-0.6B; Qwen3-4B base student with LoRA</x:v>
      </x:c>
      <x:c r="AE164" s="32" t="str">
        <x:v>stage-specific prompts for coding, merging, hierarchy induction, graph reasoning and iterative refinement</x:v>
      </x:c>
      <x:c r="AF164" s="32" t="str">
        <x:v>Qwen3-4B student LoRA trained on approximately 500,000 teacher-generated code pairs</x:v>
      </x:c>
      <x:c r="AG164" s="32" t="str">
        <x:v>multi-stage automated pipeline rather than socially distinct agents</x:v>
      </x:c>
      <x:c r="AH164" s="32" t="str">
        <x:v>generator creates codes; embedder clusters; graph/refinement stages merge and organize codebooks</x:v>
      </x:c>
      <x:c r="AI164" s="32" t="str">
        <x:v>no human analyst in the main workflow; two authors validate LLM-judge metrics, and an expert schema is used for one external comparison</x:v>
      </x:c>
      <x:c r="AJ164" s="32" t="str">
        <x:v>document chunk and generated code</x:v>
      </x:c>
      <x:c r="AK164" s="32" t="str">
        <x:v>hierarchical reusable codebooks, clusters, graph structures, and schema-alignment results</x:v>
      </x:c>
      <x:c r="AL164" s="32" t="str">
        <x:v>codes are induced from chunks and aggregated through clustering/graph stages; end-to-end source-to-theory traceability is incomplete</x:v>
      </x:c>
      <x:c r="AM164" s="32" t="str">
        <x:v>OpenCoding, LLOOM, GraphRAG, LightRAG, ThematicLM, HICode</x:v>
      </x:c>
      <x:c r="AN164" s="32" t="str">
        <x:v>10 refinement iterations reported; training seeds not reported</x:v>
      </x:c>
      <x:c r="AO164" s="32" t="str">
        <x:v>reusability, fitness, coverage, parsimony, consistency, plus composite score and expert-schema any-match alignment</x:v>
      </x:c>
      <x:c r="AP164" s="32" t="str">
        <x:v>two authors judged 50 samples to validate fitness and coverage metrics; MAS schema comparison was manually confirmed</x:v>
      </x:c>
      <x:c r="AQ164" s="32" t="str">
        <x:v>two authors plus an external/expert-developed 17-code schema; independence of confirmation not fully reported</x:v>
      </x:c>
      <x:c r="AR164" s="32" t="str">
        <x:v>not reported</x:v>
      </x:c>
      <x:c r="AS164" s="32" t="str">
        <x:v>Pearson correlation of human judgments with automated judge: .7297 fitness and .6952 coverage</x:v>
      </x:c>
      <x:c r="AT164" s="32" t="str">
        <x:v>LOGOS led composite results across five corpora. In MAS comparison, 286 generated codes were clustered to 30 versus 17 expert codes; any-match alignment reached 88.2% best and 80.4% average. Across ten refinements, reuse rose while semantic adequacy/consistency could fall.</x:v>
      </x:c>
      <x:c r="AU164" s="32" t="str">
        <x:v>automation/scalability emphasized; detailed compute cost not reported</x:v>
      </x:c>
      <x:c r="AV164" s="32" t="str">
        <x:v>minimal; bias and hallucination are acknowledged, but governance of source corpora is not developed</x:v>
      </x:c>
      <x:c r="AW164" s="32" t="str">
        <x:v>official arXiv PDF; no verified public code/data repository located in the inspected version</x:v>
      </x:c>
      <x:c r="AX164" s="32" t="str">
        <x:v>hierarchical relations only, no causal/temporal theory, high compute cost, and LLM bias/hallucination</x:v>
      </x:c>
      <x:c r="AY164" s="32" t="str">
        <x:v>The method operationalizes grounded theory as automated schema optimization without researcher reflexivity; 88.2% is a permissive any-match recall-style measure, not precision or full structural equivalence.</x:v>
      </x:c>
      <x:c r="AZ164" s="32" t="str">
        <x:v>Extends automated codebook systems to a fully automated, graph-refined theory/schema pipeline.</x:v>
      </x:c>
      <x:c r="BA164" s="32" t="str">
        <x:v>not reported</x:v>
      </x:c>
      <x:c r="BB164" s="32" t="str">
        <x:v>not reported</x:v>
      </x:c>
      <x:c r="BC164" s="32" t="str">
        <x:v>full text inspected; Full-text-inspected evidence extraction retained in research/master_evidence.json.</x:v>
      </x:c>
    </x:row>
    <x:row r="165" ht="72" customHeight="1">
      <x:c r="A165" s="32" t="str">
        <x:v>na_feng_2025_dialogue_coding</x:v>
      </x:c>
      <x:c r="B165" s="32" t="str">
        <x:v>Na, Ying, and Shihui Feng. 2025. LLM-Assisted Automated Deductive Coding of Dialogue Data: Leveraging Dialogue-Specific Characteristics to Enhance Contextual Understanding. AIED 2025, 248–262. https://doi.org/10.1007/978-3-031-98459-4_18.</x:v>
      </x:c>
      <x:c r="C165" s="32" t="str">
        <x:v>LLM-Assisted Automated Deductive Coding of Dialogue Data: Leveraging Dialogue-Specific Characteristics to Enhance Contextual Understanding</x:v>
      </x:c>
      <x:c r="D165" s="32" t="str">
        <x:v>Ying Na; Shihui Feng</x:v>
      </x:c>
      <x:c r="E165" s="32" t="n">
        <x:v>2025</x:v>
      </x:c>
      <x:c r="F165" s="32" t="str">
        <x:v>Artificial Intelligence in Education (AIED 2025), LNCS 15880, 248–262</x:v>
      </x:c>
      <x:c r="G165" s="32" t="str">
        <x:v>conference proceedings paper</x:v>
      </x:c>
      <x:c r="H165" s="32" t="str">
        <x:v>peer reviewed</x:v>
      </x:c>
      <x:c r="I165" s="32" t="str">
        <x:v>AIED 2025 proceedings chapter; author manuscript arXiv:2504.19734</x:v>
      </x:c>
      <x:c r="J165" s="32" t="str">
        <x:v>https://doi.org/10.1007/978-3-031-98459-4_18</x:v>
      </x:c>
      <x:c r="K165" s="32" t="str">
        <x:v>10.1007/978-3-031-98459-4_18</x:v>
      </x:c>
      <x:c r="L165" s="32" t="n">
        <x:v>7</x:v>
      </x:c>
      <x:c r="M165" s="32" t="str">
        <x:v>OpenAlex cited_by_count; retrieved 2026-08-24</x:v>
      </x:c>
      <x:c r="N165" s="32" t="str">
        <x:v>core</x:v>
      </x:c>
      <x:c r="O165" s="32" t="str">
        <x:v>independent dialogue-coding framework with multi-model ensemble and consistency checking</x:v>
      </x:c>
      <x:c r="P165" s="32" t="str">
        <x:v>Improve automated deductive coding of dialogue by modeling communicative events, communicative acts, and their contextual interrelation.</x:v>
      </x:c>
      <x:c r="Q165" s="32" t="str">
        <x:v>deductive qualitative coding of dialogue</x:v>
      </x:c>
      <x:c r="R165" s="32" t="str">
        <x:v>Audio transcription/enrichment, separate role-and-chain-of-thought prompts for event and act fixed-label classification, equal-weight multi-LLM voting, then GPT-4o event–act consistency checking.</x:v>
      </x:c>
      <x:c r="S165" s="32" t="str">
        <x:v>deductive</x:v>
      </x:c>
      <x:c r="T165" s="32" t="str">
        <x:v>collaborative learning</x:v>
      </x:c>
      <x:c r="U165" s="32" t="str">
        <x:v>eight three-student collaborative problem-solving groups</x:v>
      </x:c>
      <x:c r="V165" s="32" t="str">
        <x:v>restricted/not released</x:v>
      </x:c>
      <x:c r="W165" s="32" t="str">
        <x:v>8 group dialogue transcripts</x:v>
      </x:c>
      <x:c r="X165" s="32" t="str">
        <x:v>24</x:v>
      </x:c>
      <x:c r="Y165" s="32" t="str">
        <x:v>5,676 utterances</x:v>
      </x:c>
      <x:c r="Z165" s="32" t="str">
        <x:v>group dialogue sessions</x:v>
      </x:c>
      <x:c r="AA165" s="32" t="str">
        <x:v>English</x:v>
      </x:c>
      <x:c r="AB165" s="32" t="str">
        <x:v>student dialogue; consent, anonymization, and prompt deidentification described</x:v>
      </x:c>
      <x:c r="AC165" s="32" t="str">
        <x:v>GPT and DeepSeek; Whisper transcription</x:v>
      </x:c>
      <x:c r="AD165" s="32" t="str">
        <x:v>GPT-4-Turbo, GPT-4o, DeepSeek-chat; Whisper; exact snapshots not reported</x:v>
      </x:c>
      <x:c r="AE165" s="32" t="str">
        <x:v>role prompts and chain-of-thought separately for events and acts; five predictions per model; equal-weight ensemble; GPT-4o contextual consistency correction</x:v>
      </x:c>
      <x:c r="AF165" s="32" t="str">
        <x:v>none reported</x:v>
      </x:c>
      <x:c r="AG165" s="32" t="str">
        <x:v>multi-model ensemble plus verifier</x:v>
      </x:c>
      <x:c r="AH165" s="32" t="str">
        <x:v>three LLM families predict codes; GPT-4o checks event–act consistency</x:v>
      </x:c>
      <x:c r="AI165" s="32" t="str">
        <x:v>two coders establish reference labels and evaluate a 30% validation/10% test split before 60% deployment</x:v>
      </x:c>
      <x:c r="AJ165" s="32" t="str">
        <x:v>utterance, with dialogue-event context</x:v>
      </x:c>
      <x:c r="AK165" s="32" t="str">
        <x:v>communicative-event labels, communicative-act labels, ensemble labels, corrected consistent pairs</x:v>
      </x:c>
      <x:c r="AL165" s="32" t="str">
        <x:v>labels remain linked to utterances and event/act pairs; consistency checker explicitly records cross-label correction</x:v>
      </x:c>
      <x:c r="AM165" s="32" t="str">
        <x:v>individual GPT-4-Turbo, GPT-4o and DeepSeek-chat; ensemble without consistency checking; human–human reference</x:v>
      </x:c>
      <x:c r="AN165" s="32" t="str">
        <x:v>five predictions per model/configuration</x:v>
      </x:c>
      <x:c r="AO165" s="32" t="str">
        <x:v>Cohen's kappa, accuracy, macro/weighted F1, intersection-over-union</x:v>
      </x:c>
      <x:c r="AP165" s="32" t="str">
        <x:v>two humans independently code the reference corpus and reconcile; models are evaluated on held-out partitions</x:v>
      </x:c>
      <x:c r="AQ165" s="32" t="str">
        <x:v>two trained human coders; exact domain credentials not reported</x:v>
      </x:c>
      <x:c r="AR165" s="32" t="str">
        <x:v>human overall agreement 96.11%; reported human-reference κ approximately .9175 event and .9498 act; model–human test κ approximately .7961/.8444 event and .8703/.8831 act depending stage</x:v>
      </x:c>
      <x:c r="AS165" s="32" t="str">
        <x:v>held-out metric comparison and ablation; inferential significance testing not reported</x:v>
      </x:c>
      <x:c r="AT165" s="32" t="str">
        <x:v>Act coding was consistently easier than event coding. Ensemble κ was .6353 for events and .8874 for acts; consistency checking raised event consistency to .8267, while best model–human reliability remained below human–human reliability.</x:v>
      </x:c>
      <x:c r="AU165" s="32" t="str">
        <x:v>scalable automated deployment claimed; latency/cost not quantified</x:v>
      </x:c>
      <x:c r="AV165" s="32" t="str">
        <x:v>consent and anonymization reported; authors state no user-identifying information was passed in prompts</x:v>
      </x:c>
      <x:c r="AW165" s="32" t="str">
        <x:v>arXiv author manuscript; prompts described, no verified public code/data repository</x:v>
      </x:c>
      <x:c r="AX165" s="32" t="str">
        <x:v>audio-only inputs and absence of multimodal cues</x:v>
      </x:c>
      <x:c r="AY165" s="32" t="str">
        <x:v>GPT-4o grammar/semantic enrichment changes the material before coding; equal-vote dependence and proprietary model drift limit reproducibility.</x:v>
      </x:c>
      <x:c r="AZ165" s="32" t="str">
        <x:v>Combines dialogue-specific code structures, multi-LLM voting, and a consistency-verification step.</x:v>
      </x:c>
      <x:c r="BA165" s="32" t="str">
        <x:v>not reported</x:v>
      </x:c>
      <x:c r="BB165" s="32" t="str">
        <x:v>not reported</x:v>
      </x:c>
      <x:c r="BC165" s="32" t="str">
        <x:v>full text inspected; Full-text-inspected evidence extraction retained in research/master_evidence.json.</x:v>
      </x:c>
    </x:row>
    <x:row r="166" ht="72" customHeight="1">
      <x:c r="A166" s="32" t="str">
        <x:v>wen_2025_charity_thematic_analysis</x:v>
      </x:c>
      <x:c r="B166" s="32" t="str">
        <x:v>Wen, Chuanchi, Paul Clough, Rachel Paton, and Rebecca Middleton. 2025. Leveraging Large Language Models for Thematic Analysis: A Case Study in the Charity Sector. AI &amp; Society. Published online 17 August 2025. https://doi.org/10.1007/s00146-025-02487-4.</x:v>
      </x:c>
      <x:c r="C166" s="32" t="str">
        <x:v>Leveraging Large Language Models for Thematic Analysis: A Case Study in the Charity Sector</x:v>
      </x:c>
      <x:c r="D166" s="32" t="str">
        <x:v>Chuanchi Wen; Paul Clough; Rachel Paton; Rebecca Middleton</x:v>
      </x:c>
      <x:c r="E166" s="32" t="n">
        <x:v>2025</x:v>
      </x:c>
      <x:c r="F166" s="32" t="str">
        <x:v>AI &amp; Society (volume 41 issue year 2026, online-first 2025)</x:v>
      </x:c>
      <x:c r="G166" s="32" t="str">
        <x:v>journal article</x:v>
      </x:c>
      <x:c r="H166" s="32" t="str">
        <x:v>peer reviewed</x:v>
      </x:c>
      <x:c r="I166" s="32" t="str">
        <x:v>received 13 March 2025; accepted 3 July 2025; published online 17 August 2025; version of record and CC BY 4.0; issue date January 2026</x:v>
      </x:c>
      <x:c r="J166" s="32" t="str">
        <x:v>https://doi.org/10.1007/s00146-025-02487-4</x:v>
      </x:c>
      <x:c r="K166" s="32" t="str">
        <x:v>10.1007/s00146-025-02487-4</x:v>
      </x:c>
      <x:c r="L166" s="32" t="n">
        <x:v>12</x:v>
      </x:c>
      <x:c r="M166" s="32" t="str">
        <x:v>OpenAlex cited_by_count; retrieved 2026-08-24</x:v>
      </x:c>
      <x:c r="N166" s="32" t="str">
        <x:v>core</x:v>
      </x:c>
      <x:c r="O166" s="32" t="str">
        <x:v>independent real-world case study</x:v>
      </x:c>
      <x:c r="P166" s="32" t="str">
        <x:v>Evaluate GPT-4o and GPT-4o-mini as initial annotator and validator for deductive and inductive thematic-analysis tasks in a charity meta-synthesis workflow.</x:v>
      </x:c>
      <x:c r="Q166" s="32" t="str">
        <x:v>deductive and inductive thematic coding</x:v>
      </x:c>
      <x:c r="R166" s="32" t="str">
        <x:v>Human-selected reports and codebooks are processed through staged context/instruction/data/verification prompts; model labels, sentiment, evidence-of-impact judgments, extracted excerpts and inductive themes are compared with staff outputs.</x:v>
      </x:c>
      <x:c r="S166" s="32" t="str">
        <x:v>hybrid</x:v>
      </x:c>
      <x:c r="T166" s="32" t="str">
        <x:v>international charity program evaluation</x:v>
      </x:c>
      <x:c r="U166" s="32" t="str">
        <x:v>three Tearfund evaluation-report datasets using Light Wheel and UN SDG codebooks</x:v>
      </x:c>
      <x:c r="V166" s="32" t="str">
        <x:v>restricted organizational evaluation reports</x:v>
      </x:c>
      <x:c r="W166" s="32" t="str">
        <x:v>three datasets; exact report counts differ by experiment and are tabulated in the paper</x:v>
      </x:c>
      <x:c r="X166" s="32" t="str">
        <x:v>not applicable/not reported</x:v>
      </x:c>
      <x:c r="Y166" s="32" t="str">
        <x:v>three report datasets with deductive excerpts and organizational meta-synthesis outputs</x:v>
      </x:c>
      <x:c r="Z166" s="32" t="str">
        <x:v>long evaluation reports; word counts reported per dataset in the paper</x:v>
      </x:c>
      <x:c r="AA166" s="32" t="str">
        <x:v>primarily English; dataset table records language</x:v>
      </x:c>
      <x:c r="AB166" s="32" t="str">
        <x:v>internal charity evaluation material with contextual and organizational sensitivity</x:v>
      </x:c>
      <x:c r="AC166" s="32" t="str">
        <x:v>GPT</x:v>
      </x:c>
      <x:c r="AD166" s="32" t="str">
        <x:v>GPT-4o and GPT-4o-mini; snapshots not reported</x:v>
      </x:c>
      <x:c r="AE166" s="32" t="str">
        <x:v>four-stage reusable templates for context, instructions, data processing, and verification; zero-/few-shot variants</x:v>
      </x:c>
      <x:c r="AF166" s="32" t="str">
        <x:v>none</x:v>
      </x:c>
      <x:c r="AG166" s="32" t="str">
        <x:v>dual-role single-model workflow</x:v>
      </x:c>
      <x:c r="AH166" s="32" t="str">
        <x:v>LLM acts first as annotator and then as validator; model sizes are compared</x:v>
      </x:c>
      <x:c r="AI166" s="32" t="str">
        <x:v>Tearfund staff select and read reports, apply evidence thresholds/codebooks, provide gold/reference coding, refine prompts, inspect hallucinations/excerpts, and verify final outputs</x:v>
      </x:c>
      <x:c r="AJ166" s="32" t="str">
        <x:v>report, coded excerpt, deductive category, and inductively generated theme</x:v>
      </x:c>
      <x:c r="AK166" s="32" t="str">
        <x:v>deductive labels, sentiment/evidence judgments, excerpts, inductive themes, validation decisions</x:v>
      </x:c>
      <x:c r="AL166" s="32" t="str">
        <x:v>deductive outputs include extracted report excerpts; precision/recall explicitly tests whether claimed evidence is correctly located</x:v>
      </x:c>
      <x:c r="AM166" s="32" t="str">
        <x:v>human expert coding; GPT-4o versus GPT-4o-mini; zero-/few-shot prompt variants</x:v>
      </x:c>
      <x:c r="AN166" s="32" t="str">
        <x:v>multiple repeated outputs used to assess variability; exact seed control not available for proprietary models</x:v>
      </x:c>
      <x:c r="AO166" s="32" t="str">
        <x:v>Cohen's kappa, cosine similarity, precision, recall, and variability/consistency comparisons</x:v>
      </x:c>
      <x:c r="AP166" s="32" t="str">
        <x:v>comparison against existing staff coding plus Tearfund staff feedback on usefulness and errors</x:v>
      </x:c>
      <x:c r="AQ166" s="32" t="str">
        <x:v>Tearfund Impact-team/domain staff and research authors; exact evaluator count not consistently reported</x:v>
      </x:c>
      <x:c r="AR166" s="32" t="str">
        <x:v>deductive κ=.61–.65 GPT-4o and .41–.58 GPT-4o-mini; sentiment κ=.91–.95; evidence-of-impact κ≤.01</x:v>
      </x:c>
      <x:c r="AS166" s="32" t="str">
        <x:v>agreement and similarity metrics; no broad inferential model comparison reported</x:v>
      </x:c>
      <x:c r="AT166" s="32" t="str">
        <x:v>Inductive theme cosine similarity was .76–.79, but themes were broad. Excerpt extraction precision=.41 and recall=.53; GPT-4o-mini was less stable and benefited more from few-shot prompts. Human expertise remained essential.</x:v>
      </x:c>
      <x:c r="AU166" s="32" t="str">
        <x:v>coding time may fall, but savings are offset by prompt work and human validation; exact monetary/time figures not comprehensively reported</x:v>
      </x:c>
      <x:c r="AV166" s="32" t="str">
        <x:v>responsible use and skilled oversight discussed; formal IRB status and detailed data-governance procedures not clearly reported</x:v>
      </x:c>
      <x:c r="AW166" s="32" t="str">
        <x:v>OA version of record and reusable prompt templates; restricted data and proprietary model snapshots prevent full replication</x:v>
      </x:c>
      <x:c r="AX166" s="32" t="str">
        <x:v>single charity case, prompt-design sensitivity, model/codebook learning differences, need for cross-domain testing</x:v>
      </x:c>
      <x:c r="AY166" s="32" t="str">
        <x:v>High sentiment agreement does not validate interpretive coding; near-zero evidence-of-impact agreement and poor excerpt retrieval sharply limit autonomous use.</x:v>
      </x:c>
      <x:c r="AZ166" s="32" t="str">
        <x:v>Applied extension of LLM thematic-coding evaluations into a live organizational workflow.</x:v>
      </x:c>
      <x:c r="BA166" s="32" t="str">
        <x:v>not reported</x:v>
      </x:c>
      <x:c r="BB166" s="32" t="str">
        <x:v>not reported</x:v>
      </x:c>
      <x:c r="BC166" s="32" t="str">
        <x:v>full text inspected; Full-text-inspected evidence extraction retained in research/master_evidence.json.</x:v>
      </x:c>
    </x:row>
    <x:row r="167" ht="72" customHeight="1">
      <x:c r="A167" s="32" t="str">
        <x:v>schroeder_2025_uses_tensions_intentions</x:v>
      </x:c>
      <x:c r="B167" s="32" t="str">
        <x:v>Schroeder, Hope, Marianne Aubin Le Quéré, Casey Randazzo, David Mimno, and Sarita Schoenebeck. 2025. Large Language Models in Qualitative Research: Uses, Tensions, and Intentions. Proceedings of CHI 2025. https://doi.org/10.1145/3706598.3713120.</x:v>
      </x:c>
      <x:c r="C167" s="32" t="str">
        <x:v>Large Language Models in Qualitative Research: Uses, Tensions, and Intentions</x:v>
      </x:c>
      <x:c r="D167" s="32" t="str">
        <x:v>Hope Schroeder; Marianne Aubin Le Quéré; Casey Randazzo; David Mimno; Sarita Schoenebeck</x:v>
      </x:c>
      <x:c r="E167" s="32" t="n">
        <x:v>2025</x:v>
      </x:c>
      <x:c r="F167" s="32" t="str">
        <x:v>Proceedings of the 2025 CHI Conference on Human Factors in Computing Systems</x:v>
      </x:c>
      <x:c r="G167" s="32" t="str">
        <x:v>conference paper</x:v>
      </x:c>
      <x:c r="H167" s="32" t="str">
        <x:v>peer reviewed</x:v>
      </x:c>
      <x:c r="I167" s="32" t="str">
        <x:v>CHI 2025 paper; University of Michigan Deep Blue author manuscript</x:v>
      </x:c>
      <x:c r="J167" s="32" t="str">
        <x:v>https://doi.org/10.1145/3706598.3713120</x:v>
      </x:c>
      <x:c r="K167" s="32" t="str">
        <x:v>10.1145/3706598.3713120</x:v>
      </x:c>
      <x:c r="L167" s="32" t="n">
        <x:v>35</x:v>
      </x:c>
      <x:c r="M167" s="32" t="str">
        <x:v>OpenAlex cited_by_count; retrieved 2026-08-24</x:v>
      </x:c>
      <x:c r="N167" s="32" t="str">
        <x:v>adjacent</x:v>
      </x:c>
      <x:c r="O167" s="32" t="str">
        <x:v>empirical researcher-practice, validity and governance study</x:v>
      </x:c>
      <x:c r="P167" s="32" t="str">
        <x:v>Characterize how qualitative researchers use, decline, and imagine LLM support and identify methodological and ethical tensions.</x:v>
      </x:c>
      <x:c r="Q167" s="32" t="str">
        <x:v>semi-structured interviews and inductive thematic analysis inspired by grounded theory</x:v>
      </x:c>
      <x:c r="R167" s="32" t="str">
        <x:v>Twenty interviews collected June–August 2024 were inductively coded and interpreted to derive themes about workflow uses, skill gaps, privacy, agency, interpretive intimacy, and methodological slippage.</x:v>
      </x:c>
      <x:c r="S167" s="32" t="str">
        <x:v>inductive</x:v>
      </x:c>
      <x:c r="T167" s="32" t="str">
        <x:v>qualitative-research practice</x:v>
      </x:c>
      <x:c r="U167" s="32" t="str">
        <x:v>20 qualitative-researcher interviews</x:v>
      </x:c>
      <x:c r="V167" s="32" t="str">
        <x:v>restricted</x:v>
      </x:c>
      <x:c r="W167" s="32" t="str">
        <x:v>20 interview transcripts</x:v>
      </x:c>
      <x:c r="X167" s="32" t="str">
        <x:v>20</x:v>
      </x:c>
      <x:c r="Y167" s="32" t="str">
        <x:v>20 semi-structured interviews</x:v>
      </x:c>
      <x:c r="Z167" s="32" t="str">
        <x:v>not reported in extraction</x:v>
      </x:c>
      <x:c r="AA167" s="32" t="str">
        <x:v>English</x:v>
      </x:c>
      <x:c r="AB167" s="32" t="str">
        <x:v>professional-practice interviews; IRB-approved and not reported as publicly released</x:v>
      </x:c>
      <x:c r="AC167" s="32" t="str">
        <x:v>participants discuss multiple commercial LLMs</x:v>
      </x:c>
      <x:c r="AD167" s="32" t="str">
        <x:v>not applicable; no single evaluated model</x:v>
      </x:c>
      <x:c r="AE167" s="32" t="str">
        <x:v>not applicable to the study's own analytic system</x:v>
      </x:c>
      <x:c r="AF167" s="32" t="str">
        <x:v>not applicable</x:v>
      </x:c>
      <x:c r="AG167" s="32" t="str">
        <x:v>not applicable</x:v>
      </x:c>
      <x:c r="AH167" s="32" t="str">
        <x:v>LLMs are the subject of reported workflows, not the analyst of this study</x:v>
      </x:c>
      <x:c r="AI167" s="32" t="str">
        <x:v>participants describe situated practices; researchers conduct all interviews and inductive thematic analysis</x:v>
      </x:c>
      <x:c r="AJ167" s="32" t="str">
        <x:v>researcher interview account</x:v>
      </x:c>
      <x:c r="AK167" s="32" t="str">
        <x:v>themes and design/method recommendations</x:v>
      </x:c>
      <x:c r="AL167" s="32" t="str">
        <x:v>published participant excerpts ground the reported themes</x:v>
      </x:c>
      <x:c r="AM167" s="32" t="str">
        <x:v>not a performance-comparison study</x:v>
      </x:c>
      <x:c r="AN167" s="32" t="str">
        <x:v>not applicable</x:v>
      </x:c>
      <x:c r="AO167" s="32" t="str">
        <x:v>none; qualitative evaluation</x:v>
      </x:c>
      <x:c r="AP167" s="32" t="str">
        <x:v>20 expert/practitioner participants provide experiential evidence</x:v>
      </x:c>
      <x:c r="AQ167" s="32" t="str">
        <x:v>20 qualitative researchers across varied experience and adoption positions</x:v>
      </x:c>
      <x:c r="AR167" s="32" t="str">
        <x:v>not reported/required for the stated inductive interpretive method</x:v>
      </x:c>
      <x:c r="AS167" s="32" t="str">
        <x:v>descriptive sample reporting only</x:v>
      </x:c>
      <x:c r="AT167" s="32" t="str">
        <x:v>Researchers report bounded assistance and substantial tensions around privacy, hallucination, loss of data intimacy, skills, norms, agency, and unintentional expansion of tool use.</x:v>
      </x:c>
      <x:c r="AU167" s="32" t="str">
        <x:v>participants perceive efficiency benefits, but the study does not quantify them</x:v>
      </x:c>
      <x:c r="AV167" s="32" t="str">
        <x:v>IRB approval; privacy, closed-model opacity, agency, and responsible intentional use are central findings</x:v>
      </x:c>
      <x:c r="AW167" s="32" t="str">
        <x:v>author manuscript; interview corpus/codebook not verified as public</x:v>
      </x:c>
      <x:c r="AX167" s="32" t="str">
        <x:v>sample and rapidly changing technology constrain generalization</x:v>
      </x:c>
      <x:c r="AY167" s="32" t="str">
        <x:v>Self-reported practice does not establish coding-system accuracy, but it is directly relevant to design and governance requirements.</x:v>
      </x:c>
      <x:c r="AZ167" s="32" t="str">
        <x:v>Updates earlier task-bounded computer-assisted qualitative-analysis debates for fluid general-purpose LLM use.</x:v>
      </x:c>
      <x:c r="BA167" s="32" t="str">
        <x:v>not reported</x:v>
      </x:c>
      <x:c r="BB167" s="32" t="str">
        <x:v>not reported</x:v>
      </x:c>
      <x:c r="BC167" s="32" t="str">
        <x:v>full text inspected; Full-text-inspected evidence extraction retained in research/master_evidence.json.</x:v>
      </x:c>
    </x:row>
    <x:row r="168" ht="72" customHeight="1">
      <x:c r="A168" s="32" t="str">
        <x:v>liu_2025_hybrid_codebooks_whimc</x:v>
      </x:c>
      <x:c r="B168" s="32" t="str">
        <x:v>Liu, Xiner, Zhanlan Wei, Amanda Barany, Jaclyn Ocumpaugh, Ryan S. Baker, Andres Felipe Zambrano, Yiqiu Zhou, and Camille Giordano. 2025. Exploring Differences Between Hybrid GPT-Human and Human-Created Qualitative Codebooks in an Educational Game. International Conference on Quantitative Ethnography. https://doi.org/10.1007/978-3-032-12229-2_13.</x:v>
      </x:c>
      <x:c r="C168" s="32" t="str">
        <x:v>Exploring Differences Between Hybrid GPT-Human and Human-Created Qualitative Codebooks in an Educational Game</x:v>
      </x:c>
      <x:c r="D168" s="32" t="str">
        <x:v>Xiner Liu; Zhanlan Wei; Amanda Barany; Jaclyn Ocumpaugh; Ryan S. Baker; Andres Felipe Zambrano; Yiqiu Zhou; Camille Giordano</x:v>
      </x:c>
      <x:c r="E168" s="32" t="n">
        <x:v>2025</x:v>
      </x:c>
      <x:c r="F168" s="32" t="str">
        <x:v>International Conference on Quantitative Ethnography 2025, CCIS</x:v>
      </x:c>
      <x:c r="G168" s="32" t="str">
        <x:v>conference proceedings paper</x:v>
      </x:c>
      <x:c r="H168" s="32" t="str">
        <x:v>peer reviewed</x:v>
      </x:c>
      <x:c r="I168" s="32" t="str">
        <x:v>ICQE 2025 proceedings chapter; author manuscript available from University of Pennsylvania</x:v>
      </x:c>
      <x:c r="J168" s="32" t="str">
        <x:v>https://doi.org/10.1007/978-3-032-12229-2_13</x:v>
      </x:c>
      <x:c r="K168" s="32" t="str">
        <x:v>10.1007/978-3-032-12229-2_13</x:v>
      </x:c>
      <x:c r="L168" s="32" t="n">
        <x:v>1</x:v>
      </x:c>
      <x:c r="M168" s="32" t="str">
        <x:v>OpenAlex cited_by_count; retrieved 2026-08-24</x:v>
      </x:c>
      <x:c r="N168" s="32" t="str">
        <x:v>core</x:v>
      </x:c>
      <x:c r="O168" s="32" t="str">
        <x:v>hybrid codebook-development comparison using WHIMC data</x:v>
      </x:c>
      <x:c r="P168" s="32" t="str">
        <x:v>Compare a GPT–human codebook with an independently human-developed codebook and examine reliability, overlap, and external validity.</x:v>
      </x:c>
      <x:c r="Q168" s="32" t="str">
        <x:v>qualitative codebook development within quantitative ethnography</x:v>
      </x:c>
      <x:c r="R168" s="32" t="str">
        <x:v>Humans independently create one codebook; two additional researchers prompt GPT-4 for an initial construct list and refine it, then two raters apply both codebooks, GPT-4o automates coding, and outputs are compared by κ, interest measures, and ENA.</x:v>
      </x:c>
      <x:c r="S168" s="32" t="str">
        <x:v>hybrid</x:v>
      </x:c>
      <x:c r="T168" s="32" t="str">
        <x:v>middle-school educational game observations</x:v>
      </x:c>
      <x:c r="U168" s="32" t="str">
        <x:v>What-if Hypothetical Implementations in Minecraft (WHIMC) scientific-observation data</x:v>
      </x:c>
      <x:c r="V168" s="32" t="str">
        <x:v>not reported</x:v>
      </x:c>
      <x:c r="W168" s="32" t="str">
        <x:v>18 batches of 100 observation lines</x:v>
      </x:c>
      <x:c r="X168" s="32" t="str">
        <x:v>middle-school learners; exact number not reported in extraction</x:v>
      </x:c>
      <x:c r="Y168" s="32" t="str">
        <x:v>approximately 1,800 observation lines; a 200-line training/development subset</x:v>
      </x:c>
      <x:c r="Z168" s="32" t="str">
        <x:v>short observation lines</x:v>
      </x:c>
      <x:c r="AA168" s="32" t="str">
        <x:v>English</x:v>
      </x:c>
      <x:c r="AB168" s="32" t="str">
        <x:v>minor/student data; deidentification and governance details not fully reported</x:v>
      </x:c>
      <x:c r="AC168" s="32" t="str">
        <x:v>GPT</x:v>
      </x:c>
      <x:c r="AD168" s="32" t="str">
        <x:v>ChatGPT-4 for codebook generation and GPT-4o for automated code application; snapshots not reported</x:v>
      </x:c>
      <x:c r="AE168" s="32" t="str">
        <x:v>initial theme/code generation from a shared data subset, followed by human refinement; prompt variants selected by coding performance</x:v>
      </x:c>
      <x:c r="AF168" s="32" t="str">
        <x:v>none reported</x:v>
      </x:c>
      <x:c r="AG168" s="32" t="str">
        <x:v>single-model human-in-the-loop workflow</x:v>
      </x:c>
      <x:c r="AH168" s="32" t="str">
        <x:v>GPT proposes initial constructs and later applies codes</x:v>
      </x:c>
      <x:c r="AI168" s="32" t="str">
        <x:v>separate teams build human and hybrid codebooks, refine GPT output, rate/apply codebooks, and interpret ENA/external-measure differences</x:v>
      </x:c>
      <x:c r="AJ168" s="32" t="str">
        <x:v>observation line</x:v>
      </x:c>
      <x:c r="AK168" s="32" t="str">
        <x:v>human and hybrid codebooks, code assignments, overlap matrix, interest associations, and epistemic networks</x:v>
      </x:c>
      <x:c r="AL168" s="32" t="str">
        <x:v>code assignments remain tied to observation lines; codebook definitions and external-measure links are reported</x:v>
      </x:c>
      <x:c r="AM168" s="32" t="str">
        <x:v>fully human-created codebook; human raters; GPT-4o application compared across codebooks</x:v>
      </x:c>
      <x:c r="AN168" s="32" t="str">
        <x:v>not reported</x:v>
      </x:c>
      <x:c r="AO168" s="32" t="str">
        <x:v>Cohen's kappa, associations with STEM/game-interest measures, and epistemic network analysis</x:v>
      </x:c>
      <x:c r="AP168" s="32" t="str">
        <x:v>two code-blinded human raters apply each codebook; independent codebook teams reduce direct contamination</x:v>
      </x:c>
      <x:c r="AQ168" s="32" t="str">
        <x:v>two human raters per codebook plus separate human/hybrid development teams</x:v>
      </x:c>
      <x:c r="AR168" s="32" t="str">
        <x:v>human-codebook average κ=.85; hybrid-codebook average κ=.78; GPT–human automated coding average κ=.83, with categories above .70</x:v>
      </x:c>
      <x:c r="AS168" s="32" t="str">
        <x:v>code-overlap κ, quantitative interest/outcome comparison, and ENA case comparison</x:v>
      </x:c>
      <x:c r="AT168" s="32" t="str">
        <x:v>Hybrid codes were broader and aligned more consistently with external interest measures; human codes retained finer behavioral distinctions. The approaches produced complementary, not interchangeable, interpretations.</x:v>
      </x:c>
      <x:c r="AU168" s="32" t="str">
        <x:v>hybrid development is described as reducing early codebook-development work; exact time/cost not reported</x:v>
      </x:c>
      <x:c r="AV168" s="32" t="str">
        <x:v>student/minor context is clear, but detailed consent/IRB and model-data handling were not located in the inspected text</x:v>
      </x:c>
      <x:c r="AW168" s="32" t="str">
        <x:v>author manuscript; no verified code/data/prompt archive</x:v>
      </x:c>
      <x:c r="AX168" s="32" t="str">
        <x:v>one game context, limited external cases/measures, and codebook differences that complicate direct equivalence claims</x:v>
      </x:c>
      <x:c r="AY168" s="32" t="str">
        <x:v>External-measure association can reward broad categories and should not be treated as proof that the hybrid codebook is interpretively superior.</x:v>
      </x:c>
      <x:c r="AZ168" s="32" t="str">
        <x:v>Builds on hybrid automatic codebook development and quantitative-ethnography evaluation.</x:v>
      </x:c>
      <x:c r="BA168" s="32" t="str">
        <x:v>not reported</x:v>
      </x:c>
      <x:c r="BB168" s="32" t="str">
        <x:v>not reported</x:v>
      </x:c>
      <x:c r="BC168" s="32" t="str">
        <x:v>full text inspected; Full-text-inspected evidence extraction retained in research/master_evidence.json.</x:v>
      </x:c>
    </x:row>
    <x:row r="169" ht="72" customHeight="1">
      <x:c r="A169" s="32" t="str">
        <x:v>lin_2025_caila</x:v>
      </x:c>
      <x:c r="B169" s="32" t="str">
        <x:v>Lin, Grace C., Emma Anderson, Carúmey Stevens, Brandon Hanks, Disha Chauhan, Amelia Farid, Mic Fenech, and Eric Klopfer. 2025. Collaborative AI for Qualitative Analysis: Bridging AI and Human Expertise for Scalable Analysis. Joint Proceedings of LAK 2025 Workshops, CEUR-WS Vol. 3995, 205–228.</x:v>
      </x:c>
      <x:c r="C169" s="32" t="str">
        <x:v>Collaborative AI for Qualitative Analysis: Bridging AI and Human Expertise for Scalable Analysis</x:v>
      </x:c>
      <x:c r="D169" s="32" t="str">
        <x:v>Grace C. Lin; Emma Anderson; Carúmey Stevens; Brandon Hanks; Disha Chauhan; Amelia Farid; Mic Fenech; Eric Klopfer</x:v>
      </x:c>
      <x:c r="E169" s="32" t="n">
        <x:v>2025</x:v>
      </x:c>
      <x:c r="F169" s="32" t="str">
        <x:v>Joint Proceedings of LAK 2025 Workshops, CEUR-WS Vol. 3995, 205–228</x:v>
      </x:c>
      <x:c r="G169" s="32" t="str">
        <x:v>workshop proceedings paper</x:v>
      </x:c>
      <x:c r="H169" s="32" t="str">
        <x:v>peer reviewed workshop paper</x:v>
      </x:c>
      <x:c r="I169" s="32" t="str">
        <x:v>LLM-QUAL workshop at LAK 2025; CEUR volume states 20 submissions and 5 accepted; CC BY 4.0</x:v>
      </x:c>
      <x:c r="J169" s="32" t="str">
        <x:v>https://ceur-ws.org/Vol-3995/LLMQUAL_paper4.pdf</x:v>
      </x:c>
      <x:c r="K169" s="32" t="str">
        <x:v>not reported</x:v>
      </x:c>
      <x:c r="L169" s="32" t="str">
        <x:v>not reported</x:v>
      </x:c>
      <x:c r="M169" s="32" t="str">
        <x:v>OpenAlex lookup unavailable or no sufficiently exact match; retrieved 2026-08-24</x:v>
      </x:c>
      <x:c r="N169" s="32" t="str">
        <x:v>core</x:v>
      </x:c>
      <x:c r="O169" s="32" t="str">
        <x:v>CAILA system paper and human-versus-human+AI comparison</x:v>
      </x:c>
      <x:c r="P169" s="32" t="str">
        <x:v>Develop CAILA to support iterative thematic analysis and saturation, then compare human+CAILA with humans-only analysis.</x:v>
      </x:c>
      <x:c r="Q169" s="32" t="str">
        <x:v>thematic analysis with thematic saturation</x:v>
      </x:c>
      <x:c r="R169" s="32" t="str">
        <x:v>GPT-4o iteratively generates/refines themes from 146 utterances and stops after three iterations with no new themes; researchers compare the ten-iteration CAILA output with a two-human analysis.</x:v>
      </x:c>
      <x:c r="S169" s="32" t="str">
        <x:v>inductive</x:v>
      </x:c>
      <x:c r="T169" s="32" t="str">
        <x:v>learning analytics/student conversation</x:v>
      </x:c>
      <x:c r="U169" s="32" t="str">
        <x:v>student conversation excerpt corpus</x:v>
      </x:c>
      <x:c r="V169" s="32" t="str">
        <x:v>not reported</x:v>
      </x:c>
      <x:c r="W169" s="32" t="str">
        <x:v>one conversation corpus</x:v>
      </x:c>
      <x:c r="X169" s="32" t="str">
        <x:v>not reported</x:v>
      </x:c>
      <x:c r="Y169" s="32" t="str">
        <x:v>146 utterances</x:v>
      </x:c>
      <x:c r="Z169" s="32" t="str">
        <x:v>utterance-level</x:v>
      </x:c>
      <x:c r="AA169" s="32" t="str">
        <x:v>English</x:v>
      </x:c>
      <x:c r="AB169" s="32" t="str">
        <x:v>student dialogue; privacy and access details are limited</x:v>
      </x:c>
      <x:c r="AC169" s="32" t="str">
        <x:v>GPT</x:v>
      </x:c>
      <x:c r="AD169" s="32" t="str">
        <x:v>GPT-4o; snapshot not reported</x:v>
      </x:c>
      <x:c r="AE169" s="32" t="str">
        <x:v>adjustable iterative thematic-analysis prompts with user-set parameters and a three-consecutive-no-new-themes stopping rule</x:v>
      </x:c>
      <x:c r="AF169" s="32" t="str">
        <x:v>none reported</x:v>
      </x:c>
      <x:c r="AG169" s="32" t="str">
        <x:v>single LLM tool with iterative human review</x:v>
      </x:c>
      <x:c r="AH169" s="32" t="str">
        <x:v>CAILA proposes and refines themes and evaluates saturation</x:v>
      </x:c>
      <x:c r="AI169" s="32" t="str">
        <x:v>researchers set questions/parameters, compare and interpret themes, and conduct the independent humans-only analysis; humans can revise the research question</x:v>
      </x:c>
      <x:c r="AJ169" s="32" t="str">
        <x:v>student-conversation utterance and generated theme</x:v>
      </x:c>
      <x:c r="AK169" s="32" t="str">
        <x:v>iterative theme sets, theme refinements, saturation trace, and comparison with human themes</x:v>
      </x:c>
      <x:c r="AL169" s="32" t="str">
        <x:v>themes are produced from supplied utterances across logged iterations; source-to-theme links are present but not a complete audit graph</x:v>
      </x:c>
      <x:c r="AM169" s="32" t="str">
        <x:v>two-human thematic analysis</x:v>
      </x:c>
      <x:c r="AN169" s="32" t="str">
        <x:v>10 reported iterations; stochastic replication/seeds not reported</x:v>
      </x:c>
      <x:c r="AO169" s="32" t="str">
        <x:v>saturation stopping criterion based on three iterations with no new themes; no validated scalar accuracy metric</x:v>
      </x:c>
      <x:c r="AP169" s="32" t="str">
        <x:v>direct qualitative comparison between human+CAILA and two-human analyses</x:v>
      </x:c>
      <x:c r="AQ169" s="32" t="str">
        <x:v>two human researchers in the humans-only condition plus tool-development/research team</x:v>
      </x:c>
      <x:c r="AR169" s="32" t="str">
        <x:v>not reported</x:v>
      </x:c>
      <x:c r="AS169" s="32" t="str">
        <x:v>qualitative comparative analysis; no inferential statistics</x:v>
      </x:c>
      <x:c r="AT169" s="32" t="str">
        <x:v>Human+CAILA generated themes directly answering the fixed question and reached the stopping condition, whereas humans-only analysis revised the research question and produced more adaptive interpretation.</x:v>
      </x:c>
      <x:c r="AU169" s="32" t="str">
        <x:v>tool is intended to reduce iterative labor; exact time/cost comparison not reported</x:v>
      </x:c>
      <x:c r="AV169" s="32" t="str">
        <x:v>human oversight and researcher positionality are discussed; detailed IRB/data-governance reporting is limited</x:v>
      </x:c>
      <x:c r="AW169" s="32" t="str">
        <x:v>official CEUR paper and a project/GitHub link in the appendix</x:v>
      </x:c>
      <x:c r="AX169" s="32" t="str">
        <x:v>small single corpus, fixed research-question behavior, and inability of the AI workflow to adapt inquiry as humans did</x:v>
      </x:c>
      <x:c r="AY169" s="32" t="str">
        <x:v>A no-new-theme stopping rule measures output convergence, not thematic adequacy; ten iterations without independent runs cannot establish stability.</x:v>
      </x:c>
      <x:c r="AZ169" s="32" t="str">
        <x:v>Systematizes iterative LLM theme generation around a saturation heuristic.</x:v>
      </x:c>
      <x:c r="BA169" s="32" t="str">
        <x:v>not reported</x:v>
      </x:c>
      <x:c r="BB169" s="32" t="str">
        <x:v>not reported</x:v>
      </x:c>
      <x:c r="BC169" s="32" t="str">
        <x:v>full text inspected; Full-text-inspected evidence extraction retained in research/master_evidence.json.</x:v>
      </x:c>
    </x:row>
    <x:row r="170" ht="72" customHeight="1">
      <x:c r="A170" s="32" t="str">
        <x:v>rodriguez_triana_2025_code_aware</x:v>
      </x:c>
      <x:c r="B170" s="32" t="str">
        <x:v>Rodríguez Triana, María Jesús, Mohamed Saban, Juan I. Asensio-Pérez, Luis P. Prieto, Inmaculada Haba-Ortuño, Cristina Villa-Torrano, and Denis Gillet. 2025. Code-Aware LLM Prompting in Deductive Qualitative Analysis: A Study in Multi-framework Analysis of Learning Designs. EC-TEL 2025, 427–441. https://doi.org/10.1007/978-3-032-03870-8_29.</x:v>
      </x:c>
      <x:c r="C170" s="32" t="str">
        <x:v>Code-Aware LLM Prompting in Deductive Qualitative Analysis: A Study in Multi-framework Analysis of Learning Designs</x:v>
      </x:c>
      <x:c r="D170" s="32" t="str">
        <x:v>María Jesús Rodríguez Triana; Mohamed Saban; Juan I. Asensio-Pérez; Luis P. Prieto; Inmaculada Haba-Ortuño; Cristina Villa-Torrano; Denis Gillet</x:v>
      </x:c>
      <x:c r="E170" s="32" t="n">
        <x:v>2025</x:v>
      </x:c>
      <x:c r="F170" s="32" t="str">
        <x:v>20th European Conference on Technology Enhanced Learning (EC-TEL 2025), LNCS 16063, 427–441</x:v>
      </x:c>
      <x:c r="G170" s="32" t="str">
        <x:v>conference proceedings paper</x:v>
      </x:c>
      <x:c r="H170" s="32" t="str">
        <x:v>peer reviewed</x:v>
      </x:c>
      <x:c r="I170" s="32" t="str">
        <x:v>accepted EC-TEL 2025 research-track paper; public research package created 21 June 2025</x:v>
      </x:c>
      <x:c r="J170" s="32" t="str">
        <x:v>https://doi.org/10.1007/978-3-032-03870-8_29</x:v>
      </x:c>
      <x:c r="K170" s="32" t="str">
        <x:v>10.1007/978-3-032-03870-8_29</x:v>
      </x:c>
      <x:c r="L170" s="32" t="n">
        <x:v>0</x:v>
      </x:c>
      <x:c r="M170" s="32" t="str">
        <x:v>OpenAlex cited_by_count; retrieved 2026-08-24</x:v>
      </x:c>
      <x:c r="N170" s="32" t="str">
        <x:v>core</x:v>
      </x:c>
      <x:c r="O170" s="32" t="str">
        <x:v>code-aware prompting evaluation with public artifacts</x:v>
      </x:c>
      <x:c r="P170" s="32" t="str">
        <x:v>Determine whether code-specific researcher-defined or data-driven prompt rules improve deductive qualitative coding across multiple theoretical frameworks.</x:v>
      </x:c>
      <x:c r="Q170" s="32" t="str">
        <x:v>deductive qualitative coding</x:v>
      </x:c>
      <x:c r="R170" s="32" t="str">
        <x:v>Two experts code 35 learning designs/758 items for 13 binary codes; Llama 3.3 70B applies uniform zero-/few-shot/context prompts and code-specific expert/data-driven variants, repeated three times per code.</x:v>
      </x:c>
      <x:c r="S170" s="32" t="str">
        <x:v>deductive</x:v>
      </x:c>
      <x:c r="T170" s="32" t="str">
        <x:v>learning design/learning analytics</x:v>
      </x:c>
      <x:c r="U170" s="32" t="str">
        <x:v>35 multimedia inquiry-based learning designs created in Graasp</x:v>
      </x:c>
      <x:c r="V170" s="32" t="str">
        <x:v>publicly deposited preprocessed dataset</x:v>
      </x:c>
      <x:c r="W170" s="32" t="str">
        <x:v>35 learning designs</x:v>
      </x:c>
      <x:c r="X170" s="32" t="str">
        <x:v>not applicable</x:v>
      </x:c>
      <x:c r="Y170" s="32" t="str">
        <x:v>758 learning-design items/activities and 13 codes from three pedagogical frameworks</x:v>
      </x:c>
      <x:c r="Z170" s="32" t="str">
        <x:v>item-level task and artifact descriptions with preceding-item summaries</x:v>
      </x:c>
      <x:c r="AA170" s="32" t="str">
        <x:v>English</x:v>
      </x:c>
      <x:c r="AB170" s="32" t="str">
        <x:v>teacher-created learning designs; no sensitive participant transcripts</x:v>
      </x:c>
      <x:c r="AC170" s="32" t="str">
        <x:v>Llama</x:v>
      </x:c>
      <x:c r="AD170" s="32" t="str">
        <x:v>Llama 3.3 70B open-weights model</x:v>
      </x:c>
      <x:c r="AE170" s="32" t="str">
        <x:v>zero-shot, few-shot, few-shot-plus-context, expert-defined code-aware rules, and data-driven adaptive code-aware rules</x:v>
      </x:c>
      <x:c r="AF170" s="32" t="str">
        <x:v>no weight fine-tuning; prompts adapt per code</x:v>
      </x:c>
      <x:c r="AG170" s="32" t="str">
        <x:v>single-model repeated classification pipeline</x:v>
      </x:c>
      <x:c r="AH170" s="32" t="str">
        <x:v>LLM applies each binary code under alternative prompt configurations</x:v>
      </x:c>
      <x:c r="AI170" s="32" t="str">
        <x:v>two expert coders construct/reference the codebook, adjudicate labels, specify expert rules, and compare model agreement</x:v>
      </x:c>
      <x:c r="AJ170" s="32" t="str">
        <x:v>learning-design item/activity</x:v>
      </x:c>
      <x:c r="AK170" s="32" t="str">
        <x:v>13 binary code labels per item, repeated-run outputs, agreement reports, and token-use comparisons</x:v>
      </x:c>
      <x:c r="AL170" s="32" t="str">
        <x:v>released spreadsheet links every human/model label to the source item and code definition</x:v>
      </x:c>
      <x:c r="AM170" s="32" t="str">
        <x:v>uniform zero-shot, few-shot and context prompts; expert-defined versus data-driven code-aware variants</x:v>
      </x:c>
      <x:c r="AN170" s="32" t="str">
        <x:v>three runs per code/configuration</x:v>
      </x:c>
      <x:c r="AO170" s="32" t="str">
        <x:v>Gwet's AC1 (primary), Cohen's kappa, unanimity/stability, and token usage</x:v>
      </x:c>
      <x:c r="AP170" s="32" t="str">
        <x:v>two human experts provide reference coding and code-specific rules; model variants are compared by code under severe label imbalance</x:v>
      </x:c>
      <x:c r="AQ170" s="32" t="str">
        <x:v>two learning-design/pedagogical-framework experts</x:v>
      </x:c>
      <x:c r="AR170" s="32" t="str">
        <x:v>reported per code with Gwet AC1 and kappa; most repeated model outputs show greater than 97% unanimity, with the passive code about 93%</x:v>
      </x:c>
      <x:c r="AS170" s="32" t="str">
        <x:v>per-code and median AC1/kappa comparisons; reported differences between adaptive strategies were not uniformly significant</x:v>
      </x:c>
      <x:c r="AT170" s="32" t="str">
        <x:v>Code-aware prompts improve agreement selectively and data-driven adaptation is competitive or stronger on several codes; expert-driven median AC1 is reported around .771 while kappa is lower under imbalance. Effects are code/context dependent.</x:v>
      </x:c>
      <x:c r="AU170" s="32" t="str">
        <x:v>adaptive data-driven prompting used about 5.897% fewer tokens than the few-shot comparator in the reported calculation</x:v>
      </x:c>
      <x:c r="AV170" s="32" t="str">
        <x:v>low-sensitivity public learning-design data; broader responsible-use implications noted but no human-subject ethics process required/reported</x:v>
      </x:c>
      <x:c r="AW170" s="32" t="str">
        <x:v>Zenodo DOI 10.5281/zenodo.15698094 includes codebook, 758-item dataset, prompts/scripts, human/model coding, and agreement report</x:v>
      </x:c>
      <x:c r="AX170" s="32" t="str">
        <x:v>single model/domain, imbalanced labels, limited codebook/framework set, and prompt rules may not transfer</x:v>
      </x:c>
      <x:c r="AY170" s="32" t="str">
        <x:v>Agreement with two experts is not interpretive validity; per-code prompt tuning can overfit if evaluation partitions are not kept fully independent.</x:v>
      </x:c>
      <x:c r="AZ170" s="32" t="str">
        <x:v>Extends uniform prompting comparisons with code-specific expert and data-driven rules.</x:v>
      </x:c>
      <x:c r="BA170" s="32" t="str">
        <x:v>not reported</x:v>
      </x:c>
      <x:c r="BB170" s="32" t="str">
        <x:v>not reported</x:v>
      </x:c>
      <x:c r="BC170" s="32" t="str">
        <x:v>full text inspected; Full-text-inspected evidence extraction retained in research/master_evidence.json.</x:v>
      </x:c>
    </x:row>
    <x:row r="171" ht="72" customHeight="1">
      <x:c r="A171" s="32" t="str">
        <x:v>sun_liu_2025_autocoding_dialogue</x:v>
      </x:c>
      <x:c r="B171" s="32" t="str">
        <x:v>Sun, Wenting, and Jiangyue Liu. 2025. Auto-Coding Collaborative Dialogue from Classrooms with Open LLMs Using Zero-Short Prompting. Proceedings of the International Conference on AI Research, 608–615. https://doi.org/10.34190/icair.5.1.4278.</x:v>
      </x:c>
      <x:c r="C171" s="32" t="str">
        <x:v>Auto-Coding Collaborative Dialogue from Classrooms with Open LLMs Using Zero-Short Prompting</x:v>
      </x:c>
      <x:c r="D171" s="32" t="str">
        <x:v>Wenting Sun; Jiangyue Liu</x:v>
      </x:c>
      <x:c r="E171" s="32" t="n">
        <x:v>2025</x:v>
      </x:c>
      <x:c r="F171" s="32" t="str">
        <x:v>Proceedings of the International Conference on AI Research (ICAIR 2025), 608–615</x:v>
      </x:c>
      <x:c r="G171" s="32" t="str">
        <x:v>conference proceedings paper</x:v>
      </x:c>
      <x:c r="H171" s="32" t="str">
        <x:v>peer reviewed</x:v>
      </x:c>
      <x:c r="I171" s="32" t="str">
        <x:v>official open-access ICAIR proceedings paper; title says “Zero-Short,” while the method describes zero-shot prompting</x:v>
      </x:c>
      <x:c r="J171" s="32" t="str">
        <x:v>https://doi.org/10.34190/icair.5.1.4278</x:v>
      </x:c>
      <x:c r="K171" s="32" t="str">
        <x:v>10.34190/icair.5.1.4278</x:v>
      </x:c>
      <x:c r="L171" s="32" t="n">
        <x:v>0</x:v>
      </x:c>
      <x:c r="M171" s="32" t="str">
        <x:v>OpenAlex cited_by_count; retrieved 2026-08-24</x:v>
      </x:c>
      <x:c r="N171" s="32" t="str">
        <x:v>core</x:v>
      </x:c>
      <x:c r="O171" s="32" t="str">
        <x:v>open-model inductive coding and prompt-strategy comparison</x:v>
      </x:c>
      <x:c r="P171" s="32" t="str">
        <x:v>Test whether open LLMs can inductively code collaborative-problem-solving dialogue and compare three zero-shot prompt-development strategies.</x:v>
      </x:c>
      <x:c r="Q171" s="32" t="str">
        <x:v>inductive qualitative coding</x:v>
      </x:c>
      <x:c r="R171" s="32" t="str">
        <x:v>Prompts are iteratively developed with GPT-4o on samples, then Llama/Qwen APIs code segmented transcripts; GPT-4o synthesizes constructs and human experts verify/rate them against a five-dimension rubric and four CPS frameworks.</x:v>
      </x:c>
      <x:c r="S171" s="32" t="str">
        <x:v>inductive</x:v>
      </x:c>
      <x:c r="T171" s="32" t="str">
        <x:v>university classroom collaborative problem solving</x:v>
      </x:c>
      <x:c r="U171" s="32" t="str">
        <x:v>ICMP engineering-design dialogue and GenAI-supported lesson-plan peer-assessment dialogue</x:v>
      </x:c>
      <x:c r="V171" s="32" t="str">
        <x:v>transcripts not publicly released; example outputs/code are shared</x:v>
      </x:c>
      <x:c r="W171" s="32" t="str">
        <x:v>38 dyad-group transcripts across two tasks</x:v>
      </x:c>
      <x:c r="X171" s="32" t="str">
        <x:v>38 student dyads (76 students)</x:v>
      </x:c>
      <x:c r="Y171" s="32" t="str">
        <x:v>214,696 words: 134,256 Task A and 80,440 Task B</x:v>
      </x:c>
      <x:c r="Z171" s="32" t="str">
        <x:v>long dialogues segmented for model context limits</x:v>
      </x:c>
      <x:c r="AA171" s="32" t="str">
        <x:v>English</x:v>
      </x:c>
      <x:c r="AB171" s="32" t="str">
        <x:v>classroom student dialogue; data-handling/consent details are limited and authors state ethical clearance was not required</x:v>
      </x:c>
      <x:c r="AC171" s="32" t="str">
        <x:v>Llama, Qwen, GPT</x:v>
      </x:c>
      <x:c r="AD171" s="32" t="str">
        <x:v>Llama 3.1, Llama 3.3, Llama 4, Qwen3 for coding; GPT-4o for prompt iteration, synthesis and machine rating</x:v>
      </x:c>
      <x:c r="AE171" s="32" t="str">
        <x:v>self-prompting, chain-of-thought, and in-context zero-shot prompting; temperature .8; multi-turn GPT-4o prompt refinement</x:v>
      </x:c>
      <x:c r="AF171" s="32" t="str">
        <x:v>no model fine-tuning</x:v>
      </x:c>
      <x:c r="AG171" s="32" t="str">
        <x:v>multi-model pipeline with GPT-4o synthesis/evaluation</x:v>
      </x:c>
      <x:c r="AH171" s="32" t="str">
        <x:v>open LLMs code group transcripts; GPT-4o synthesizes task-level constructs and rates outputs</x:v>
      </x:c>
      <x:c r="AI171" s="32" t="str">
        <x:v>researchers refine prompts, verify synthesized schemes, rate code quality, compare with theory, and interpret limitations</x:v>
      </x:c>
      <x:c r="AJ171" s="32" t="str">
        <x:v>segmented peer-dialogue transcript and induced CPS construct</x:v>
      </x:c>
      <x:c r="AK171" s="32" t="str">
        <x:v>open codes, synthesized code schemes, five-dimension ratings, and framework-overlap analyses</x:v>
      </x:c>
      <x:c r="AL171" s="32" t="str">
        <x:v>example code, three prompt templates, one coding output and one GPT-4o analysis are shared; comprehensive source-to-code trace is not released</x:v>
      </x:c>
      <x:c r="AM171" s="32" t="str">
        <x:v>three prompt strategies; Llama 3.1/3.3/4 versus Qwen3; four established CPS frameworks</x:v>
      </x:c>
      <x:c r="AN171" s="32" t="str">
        <x:v>single reported large-scale pass per displayed model/prompt configuration; stochastic replication not reported</x:v>
      </x:c>
      <x:c r="AO171" s="32" t="str">
        <x:v>GPT-4o and human 0–2 ratings for clarity, concreteness, objectivity, granularity and specificity</x:v>
      </x:c>
      <x:c r="AP171" s="32" t="str">
        <x:v>human experts rate the same synthesized constructs as GPT-4o and verify comparisons with established CPS frameworks</x:v>
      </x:c>
      <x:c r="AQ171" s="32" t="str">
        <x:v>human experts/research authors; exact number and independence not reported</x:v>
      </x:c>
      <x:c r="AR171" s="32" t="str">
        <x:v>not reported</x:v>
      </x:c>
      <x:c r="AS171" s="32" t="str">
        <x:v>descriptive mean rubric scores; no inferential tests</x:v>
      </x:c>
      <x:c r="AT171" s="32" t="str">
        <x:v>Outputs showed moderate-to-high human/machine rubric alignment, but LLMs systematically rated clarity/coherence more highly. In-context prompting performed best overall; models showed low recall, instability, overlapping codes and theoretical drift.</x:v>
      </x:c>
      <x:c r="AU171" s="32" t="str">
        <x:v>API-based full-corpus coding was feasible; time/cost not quantified</x:v>
      </x:c>
      <x:c r="AV171" s="32" t="str">
        <x:v>authors state ethical clearance was not required; paper discusses privacy, fairness, teacher agency, and responsible use but gives limited participant-data governance detail</x:v>
      </x:c>
      <x:c r="AW171" s="32" t="str">
        <x:v>OSF view-only package https://osf.io/sm5zp/ with API code, three templates and selected example outputs; raw corpus and full outputs not verified as available</x:v>
      </x:c>
      <x:c r="AX171" s="32" t="str">
        <x:v>limited models/tasks, subjectivity in human synthesis, two educational contexts, uncertain transfer, transparency/agency/ethical concerns</x:v>
      </x:c>
      <x:c r="AY171" s="32" t="str">
        <x:v>Rubric ratings of generated constructs do not measure source coverage or coding recall; GPT-4o both helps generate and evaluates outputs, creating dependence.</x:v>
      </x:c>
      <x:c r="AZ171" s="32" t="str">
        <x:v>Builds on prompt engineering and open-model inductive coding for learning analytics.</x:v>
      </x:c>
      <x:c r="BA171" s="32" t="str">
        <x:v>not reported</x:v>
      </x:c>
      <x:c r="BB171" s="32" t="str">
        <x:v>not reported</x:v>
      </x:c>
      <x:c r="BC171" s="32" t="str">
        <x:v>full text inspected; Full-text-inspected evidence extraction retained in research/master_evidence.json.</x:v>
      </x:c>
    </x:row>
    <x:row r="172" ht="72" customHeight="1">
      <x:c r="A172" s="32" t="str">
        <x:v>ta_0004_2026_hashmi</x:v>
      </x:c>
      <x:c r="B172" s="32" t="str">
        <x:v>Syed Furqan Abbas Hashmi; N. Sanjay Rebello. (2026). A bottom-up taxonomy of student discourse with a Socratic AI physics tutor. arXiv. https://arxiv.org/abs/2608.07373</x:v>
      </x:c>
      <x:c r="C172" s="32" t="str">
        <x:v>A bottom-up taxonomy of student discourse with a Socratic AI physics tutor</x:v>
      </x:c>
      <x:c r="D172" s="32" t="str">
        <x:v>Syed Furqan Abbas Hashmi; N. Sanjay Rebello</x:v>
      </x:c>
      <x:c r="E172" s="32" t="n">
        <x:v>2026</x:v>
      </x:c>
      <x:c r="F172" s="32" t="str">
        <x:v>arXiv</x:v>
      </x:c>
      <x:c r="G172" s="32" t="str">
        <x:v>preprint</x:v>
      </x:c>
      <x:c r="H172" s="32" t="str">
        <x:v>not peer reviewed or peer review not established as of 2026-08-24</x:v>
      </x:c>
      <x:c r="I172" s="32" t="str">
        <x:v>arXiv preprint, submitted August 2026; no peer-reviewed publication identified by 2026-08-24</x:v>
      </x:c>
      <x:c r="J172" s="32" t="str">
        <x:v>https://arxiv.org/abs/2608.07373</x:v>
      </x:c>
      <x:c r="K172" s="32" t="str">
        <x:v>not reported</x:v>
      </x:c>
      <x:c r="L172" s="32" t="n">
        <x:v>0</x:v>
      </x:c>
      <x:c r="M172" s="32" t="str">
        <x:v>OpenAlex cited_by_count; retrieved 2026-08-24</x:v>
      </x:c>
      <x:c r="N172" s="32" t="str">
        <x:v>core</x:v>
      </x:c>
      <x:c r="O172" s="32" t="str">
        <x:v>not reported</x:v>
      </x:c>
      <x:c r="P172" s="32" t="str">
        <x:v>Build and validate a bottom-up taxonomy of the discourse students produce while using a Socratic AI physics tutor.</x:v>
      </x:c>
      <x:c r="Q172" s="32" t="str">
        <x:v>Emergent open coding framed as the LLM analogue of grounded-theory open coding.</x:v>
      </x:c>
      <x:c r="R172" s="32" t="str">
        <x:v>GPT-5.4-mini assigned a free-text discourse label to each student turn using four preceding conversational turns; text-embedding-3-small and average-linkage agglomerative clustering consolidated labels; an LLM named clusters and humans spot-checked them.</x:v>
      </x:c>
      <x:c r="S172" s="32" t="str">
        <x:v>inductive</x:v>
      </x:c>
      <x:c r="T172" s="32" t="str">
        <x:v>physics education; Socratic AI tutoring</x:v>
      </x:c>
      <x:c r="U172" s="32" t="str">
        <x:v>Week-8 Socratic AI tutor logs from an introductory mechanics course</x:v>
      </x:c>
      <x:c r="V172" s="32" t="str">
        <x:v>restricted course interaction logs; public release not reported</x:v>
      </x:c>
      <x:c r="W172" s="32" t="str">
        <x:v>2,874 student turns within 5,513 total messages and 221 completed sessions</x:v>
      </x:c>
      <x:c r="X172" s="32" t="str">
        <x:v>240 students</x:v>
      </x:c>
      <x:c r="Y172" s="32" t="str">
        <x:v>2,874 student messages; 833 raw labels consolidated to 357 categories</x:v>
      </x:c>
      <x:c r="Z172" s="32" t="str">
        <x:v>not reported</x:v>
      </x:c>
      <x:c r="AA172" s="32" t="str">
        <x:v>not reported</x:v>
      </x:c>
      <x:c r="AB172" s="32" t="str">
        <x:v>not reported</x:v>
      </x:c>
      <x:c r="AC172" s="32" t="str">
        <x:v>OpenAI GPT and embedding models</x:v>
      </x:c>
      <x:c r="AD172" s="32" t="str">
        <x:v>GPT-5.4-mini; text-embedding-3-small</x:v>
      </x:c>
      <x:c r="AE172" s="32" t="str">
        <x:v>Emergent free-text labeling with the previous four student/tutor turns as context; context windows of 0, 2, 4, and 8 were piloted.</x:v>
      </x:c>
      <x:c r="AF172" s="32" t="str">
        <x:v>not reported</x:v>
      </x:c>
      <x:c r="AG172" s="32" t="str">
        <x:v>single-model coding plus embedding/clustering pipeline</x:v>
      </x:c>
      <x:c r="AH172" s="32" t="str">
        <x:v>not reported</x:v>
      </x:c>
      <x:c r="AI172" s="32" t="str">
        <x:v>A human expert independently labeled a stratified 10% sample; the first author audited clustering coherence; cluster names were spot-checked.</x:v>
      </x:c>
      <x:c r="AJ172" s="32" t="str">
        <x:v>individual student turn with four preceding conversational turns as context</x:v>
      </x:c>
      <x:c r="AK172" s="32" t="str">
        <x:v>833 raw discourse labels, 357 consolidated categories, and two higher-level thematic bands</x:v>
      </x:c>
      <x:c r="AL172" s="32" t="str">
        <x:v>Message-level logs, raw-to-consolidated category mapping, and expert-coded sampled turns</x:v>
      </x:c>
      <x:c r="AM172" s="32" t="str">
        <x:v>Independent free-text labels from one human expert on 287 student messages</x:v>
      </x:c>
      <x:c r="AN172" s="32" t="str">
        <x:v>Context-window pilot (0, 2, 4, 8 turns) and clustering-threshold sweep from 0.20 to 0.60; no stochastic multi-seed evaluation reported</x:v>
      </x:c>
      <x:c r="AO172" s="32" t="str">
        <x:v>Cohen's kappa and raw agreement after mapping human and LLM labels to the consolidated taxonomy</x:v>
      </x:c>
      <x:c r="AP172" s="32" t="str">
        <x:v>Independent expert labeling of a stratified 10% corpus sample plus a single-rater coherence audit of 50 groups</x:v>
      </x:c>
      <x:c r="AQ172" s="32" t="str">
        <x:v>One human expert coder and one first-author clustering auditor; further expertise not reported</x:v>
      </x:c>
      <x:c r="AR172" s="32" t="str">
        <x:v>Cohen's kappa 0.78; raw agreement 84%</x:v>
      </x:c>
      <x:c r="AS172" s="32" t="str">
        <x:v>not reported</x:v>
      </x:c>
      <x:c r="AT172" s="32" t="str">
        <x:v>The top 25 categories covered about 52% of student turns and categories with at least five messages covered 86%; equation handling and meta-procedural requests dominated the distribution.</x:v>
      </x:c>
      <x:c r="AU172" s="32" t="str">
        <x:v>not reported</x:v>
      </x:c>
      <x:c r="AV172" s="32" t="str">
        <x:v>not reported</x:v>
      </x:c>
      <x:c r="AW172" s="32" t="str">
        <x:v>not reported</x:v>
      </x:c>
      <x:c r="AX172" s="32" t="str">
        <x:v>Authors report a single-site, single-course, single-tutor, mostly single-problem corpus; observational design; a 10% single-expert reliability sample; a single-rater clustering audit; and model-contingent category boundaries.</x:v>
      </x:c>
      <x:c r="AY172" s="32" t="str">
        <x:v>Reviewer concern: substantial agreement with one expert and face-validity checks do not establish interpretive validity or transferability; the pooled taxonomy remains contingent on the selected model, embedding, and clustering threshold.</x:v>
      </x:c>
      <x:c r="AZ172" s="32" t="str">
        <x:v>not reported</x:v>
      </x:c>
      <x:c r="BA172" s="32" t="str">
        <x:v>not reported</x:v>
      </x:c>
      <x:c r="BB172" s="32" t="str">
        <x:v>not reported</x:v>
      </x:c>
      <x:c r="BC172" s="32" t="str">
        <x:v>full text inspected; Full-text-inspected evidence extraction retained in research/master_evidence.json.</x:v>
      </x:c>
    </x:row>
    <x:row r="173" ht="72" customHeight="1">
      <x:c r="A173" s="32" t="str">
        <x:v>ta_0010_2026_zupic</x:v>
      </x:c>
      <x:c r="B173" s="32" t="str">
        <x:v>Ivan Zupic. (2026). A Human-Centered Workflow for Using Large Language Models in Content Analysis. arXiv. https://arxiv.org/abs/2603.19271</x:v>
      </x:c>
      <x:c r="C173" s="32" t="str">
        <x:v>A Human-Centered Workflow for Using Large Language Models in Content Analysis</x:v>
      </x:c>
      <x:c r="D173" s="32" t="str">
        <x:v>Ivan Zupic</x:v>
      </x:c>
      <x:c r="E173" s="32" t="n">
        <x:v>2026</x:v>
      </x:c>
      <x:c r="F173" s="32" t="str">
        <x:v>arXiv</x:v>
      </x:c>
      <x:c r="G173" s="32" t="str">
        <x:v>preprint</x:v>
      </x:c>
      <x:c r="H173" s="32" t="str">
        <x:v>not peer reviewed or peer review not established as of 2026-08-24</x:v>
      </x:c>
      <x:c r="I173" s="32" t="str">
        <x:v>arXiv methodological preprint; no peer-reviewed publication identified by 2026-08-24</x:v>
      </x:c>
      <x:c r="J173" s="32" t="str">
        <x:v>https://arxiv.org/abs/2603.19271</x:v>
      </x:c>
      <x:c r="K173" s="32" t="str">
        <x:v>not reported</x:v>
      </x:c>
      <x:c r="L173" s="32" t="n">
        <x:v>1</x:v>
      </x:c>
      <x:c r="M173" s="32" t="str">
        <x:v>OpenAlex cited_by_count; retrieved 2026-08-24</x:v>
      </x:c>
      <x:c r="N173" s="32" t="str">
        <x:v>adjacent</x:v>
      </x:c>
      <x:c r="O173" s="32" t="str">
        <x:v>not reported</x:v>
      </x:c>
      <x:c r="P173" s="32" t="str">
        <x:v>Specify a human-centered API workflow for LLM-supported annotation, summarization, and information extraction in content analysis.</x:v>
      </x:c>
      <x:c r="Q173" s="32" t="str">
        <x:v>Qualitative and quantitative content analysis with LLM-supported annotation, summarization, and extraction.</x:v>
      </x:c>
      <x:c r="R173" s="32" t="str">
        <x:v>A methodological workflow in which researchers define constructs and sampling, author a versioned promptbook, validate outputs, retain interpretive authority, and document provenance; it is not an empirical comparison study.</x:v>
      </x:c>
      <x:c r="S173" s="32" t="str">
        <x:v>hybrid/general methodological guidance</x:v>
      </x:c>
      <x:c r="T173" s="32" t="str">
        <x:v>not reported</x:v>
      </x:c>
      <x:c r="U173" s="32" t="str">
        <x:v>not reported</x:v>
      </x:c>
      <x:c r="V173" s="32" t="str">
        <x:v>not reported</x:v>
      </x:c>
      <x:c r="W173" s="32" t="str">
        <x:v>not reported</x:v>
      </x:c>
      <x:c r="X173" s="32" t="str">
        <x:v>not reported</x:v>
      </x:c>
      <x:c r="Y173" s="32" t="str">
        <x:v>not reported</x:v>
      </x:c>
      <x:c r="Z173" s="32" t="str">
        <x:v>not reported</x:v>
      </x:c>
      <x:c r="AA173" s="32" t="str">
        <x:v>not reported</x:v>
      </x:c>
      <x:c r="AB173" s="32" t="str">
        <x:v>not reported</x:v>
      </x:c>
      <x:c r="AC173" s="32" t="str">
        <x:v>general large language models accessed through APIs</x:v>
      </x:c>
      <x:c r="AD173" s="32" t="str">
        <x:v>not reported</x:v>
      </x:c>
      <x:c r="AE173" s="32" t="str">
        <x:v>not reported</x:v>
      </x:c>
      <x:c r="AF173" s="32" t="str">
        <x:v>not reported</x:v>
      </x:c>
      <x:c r="AG173" s="32" t="str">
        <x:v>not reported</x:v>
      </x:c>
      <x:c r="AH173" s="32" t="str">
        <x:v>not reported</x:v>
      </x:c>
      <x:c r="AI173" s="32" t="str">
        <x:v>Researchers design, supervise, validate, and interpret every stage.</x:v>
      </x:c>
      <x:c r="AJ173" s="32" t="str">
        <x:v>not reported</x:v>
      </x:c>
      <x:c r="AK173" s="32" t="str">
        <x:v>Annotations/codes, summaries, extracted information, validation reports, and audit documentation</x:v>
      </x:c>
      <x:c r="AL173" s="32" t="str">
        <x:v>Versioned promptbook, saved model inputs/outputs, validation samples, and researcher decisions are prescribed as an audit trail.</x:v>
      </x:c>
      <x:c r="AM173" s="32" t="str">
        <x:v>not reported</x:v>
      </x:c>
      <x:c r="AN173" s="32" t="str">
        <x:v>not reported</x:v>
      </x:c>
      <x:c r="AO173" s="32" t="str">
        <x:v>not reported</x:v>
      </x:c>
      <x:c r="AP173" s="32" t="str">
        <x:v>not reported</x:v>
      </x:c>
      <x:c r="AQ173" s="32" t="str">
        <x:v>not reported</x:v>
      </x:c>
      <x:c r="AR173" s="32" t="str">
        <x:v>not reported</x:v>
      </x:c>
      <x:c r="AS173" s="32" t="str">
        <x:v>not reported</x:v>
      </x:c>
      <x:c r="AT173" s="32" t="str">
        <x:v>not reported</x:v>
      </x:c>
      <x:c r="AU173" s="32" t="str">
        <x:v>not reported</x:v>
      </x:c>
      <x:c r="AV173" s="32" t="str">
        <x:v>not reported</x:v>
      </x:c>
      <x:c r="AW173" s="32" t="str">
        <x:v>Supplementary prompt library, Python code, and Jupyter Notebook usage instructions</x:v>
      </x:c>
      <x:c r="AX173" s="32" t="str">
        <x:v>Authors emphasize black-box behavior, prompt sensitivity, hallucination, data-governance risk, and the need for human validation.</x:v>
      </x:c>
      <x:c r="AY173" s="32" t="str">
        <x:v>Reviewer concern: this is prescriptive methodological guidance rather than an independent empirical validation; effectiveness and feasibility therefore depend on future applications.</x:v>
      </x:c>
      <x:c r="AZ173" s="32" t="str">
        <x:v>not reported</x:v>
      </x:c>
      <x:c r="BA173" s="32" t="str">
        <x:v>not reported</x:v>
      </x:c>
      <x:c r="BB173" s="32" t="str">
        <x:v>not reported</x:v>
      </x:c>
      <x:c r="BC173" s="32" t="str">
        <x:v>full text inspected; Full-text-inspected evidence extraction retained in research/master_evidence.json.</x:v>
      </x:c>
    </x:row>
    <x:row r="174" ht="72" customHeight="1">
      <x:c r="A174" s="32" t="str">
        <x:v>ta_0018_2026_qin</x:v>
      </x:c>
      <x:c r="B174" s="32" t="str">
        <x:v>Hongyi Qin; Josie Jenkinson; Mohan Bhat; Robert Barber; Mani Santhanakrishnan; Chineze Ivenso; Benjamin R Underwood. (2026). A network and thematic analysis of mental health-related Prevention of Future Death reports from 2013 to 2025 in England and Wales.. The British journal of psychiatry : the journal of mental science. https://doi.org/10.1192/bjp.2025.10528</x:v>
      </x:c>
      <x:c r="C174" s="32" t="str">
        <x:v>A network and thematic analysis of mental health-related Prevention of Future Death reports from 2013 to 2025 in England and Wales.</x:v>
      </x:c>
      <x:c r="D174" s="32" t="str">
        <x:v>Hongyi Qin; Josie Jenkinson; Mohan Bhat; Robert Barber; Mani Santhanakrishnan; Chineze Ivenso; Benjamin R Underwood</x:v>
      </x:c>
      <x:c r="E174" s="32" t="n">
        <x:v>2026</x:v>
      </x:c>
      <x:c r="F174" s="32" t="str">
        <x:v>The British journal of psychiatry : the journal of mental science</x:v>
      </x:c>
      <x:c r="G174" s="32" t="str">
        <x:v>journal article</x:v>
      </x:c>
      <x:c r="H174" s="32" t="str">
        <x:v>peer reviewed</x:v>
      </x:c>
      <x:c r="I174" s="32" t="str">
        <x:v>peer-reviewed journal article, British Journal of Psychiatry, published online/in issue by 2026-08-24</x:v>
      </x:c>
      <x:c r="J174" s="32" t="str">
        <x:v>https://doi.org/10.1192/bjp.2025.10528</x:v>
      </x:c>
      <x:c r="K174" s="32" t="str">
        <x:v>10.1192/bjp.2025.10528</x:v>
      </x:c>
      <x:c r="L174" s="32" t="n">
        <x:v>1</x:v>
      </x:c>
      <x:c r="M174" s="32" t="str">
        <x:v>OpenAlex cited_by_count; retrieved 2026-08-24</x:v>
      </x:c>
      <x:c r="N174" s="32" t="str">
        <x:v>adjacent</x:v>
      </x:c>
      <x:c r="O174" s="32" t="str">
        <x:v>not reported</x:v>
      </x:c>
      <x:c r="P174" s="32" t="str">
        <x:v>Describe the profile, relational patterns, concerns, and preventive actions in mental-health-related Prevention of Future Death reports.</x:v>
      </x:c>
      <x:c r="Q174" s="32" t="str">
        <x:v>Network analysis and manual thematic analysis, with LLM-assisted structured parsing.</x:v>
      </x:c>
      <x:c r="R174" s="32" t="str">
        <x:v>Public reports were scraped and OCR-processed; GPT-4o parsed demographics and structured attributes under revised prompts; humans performed targeted quality assurance and manually developed the final themes through iterative review.</x:v>
      </x:c>
      <x:c r="S174" s="32" t="str">
        <x:v>hybrid; structured extraction plus inductive manual thematic review</x:v>
      </x:c>
      <x:c r="T174" s="32" t="str">
        <x:v>mental-health mortality and coronial prevention reports in England and Wales</x:v>
      </x:c>
      <x:c r="U174" s="32" t="str">
        <x:v>Public Prevention of Future Death reports through June 2025</x:v>
      </x:c>
      <x:c r="V174" s="32" t="str">
        <x:v>public coronial reports</x:v>
      </x:c>
      <x:c r="W174" s="32" t="str">
        <x:v>586 reports</x:v>
      </x:c>
      <x:c r="X174" s="32" t="str">
        <x:v>not reported</x:v>
      </x:c>
      <x:c r="Y174" s="32" t="str">
        <x:v>not reported</x:v>
      </x:c>
      <x:c r="Z174" s="32" t="str">
        <x:v>not reported</x:v>
      </x:c>
      <x:c r="AA174" s="32" t="str">
        <x:v>not reported</x:v>
      </x:c>
      <x:c r="AB174" s="32" t="str">
        <x:v>not reported</x:v>
      </x:c>
      <x:c r="AC174" s="32" t="str">
        <x:v>OpenAI GPT</x:v>
      </x:c>
      <x:c r="AD174" s="32" t="str">
        <x:v>GPT-4o; snapshot not reported</x:v>
      </x:c>
      <x:c r="AE174" s="32" t="str">
        <x:v>not reported</x:v>
      </x:c>
      <x:c r="AF174" s="32" t="str">
        <x:v>not reported</x:v>
      </x:c>
      <x:c r="AG174" s="32" t="str">
        <x:v>not reported</x:v>
      </x:c>
      <x:c r="AH174" s="32" t="str">
        <x:v>not reported</x:v>
      </x:c>
      <x:c r="AI174" s="32" t="str">
        <x:v>Humans refined prompts, quality-checked parsed fields, and conducted the final thematic analysis.</x:v>
      </x:c>
      <x:c r="AJ174" s="32" t="str">
        <x:v>not reported</x:v>
      </x:c>
      <x:c r="AK174" s="32" t="str">
        <x:v>Structured report attributes, networks, manually derived themes, and temporal patterns</x:v>
      </x:c>
      <x:c r="AL174" s="32" t="str">
        <x:v>Public source reports, supplementary extraction prompts, and targeted manual validation</x:v>
      </x:c>
      <x:c r="AM174" s="32" t="str">
        <x:v>Targeted manual validation of automated extraction; no LLM-versus-human theme-generation comparison</x:v>
      </x:c>
      <x:c r="AN174" s="32" t="str">
        <x:v>not reported</x:v>
      </x:c>
      <x:c r="AO174" s="32" t="str">
        <x:v>not reported</x:v>
      </x:c>
      <x:c r="AP174" s="32" t="str">
        <x:v>not reported</x:v>
      </x:c>
      <x:c r="AQ174" s="32" t="str">
        <x:v>not reported</x:v>
      </x:c>
      <x:c r="AR174" s="32" t="str">
        <x:v>not reported</x:v>
      </x:c>
      <x:c r="AS174" s="32" t="str">
        <x:v>not reported</x:v>
      </x:c>
      <x:c r="AT174" s="32" t="str">
        <x:v>not reported</x:v>
      </x:c>
      <x:c r="AU174" s="32" t="str">
        <x:v>not reported</x:v>
      </x:c>
      <x:c r="AV174" s="32" t="str">
        <x:v>Public coronial records; research-ethics review and data-handling discussion reported</x:v>
      </x:c>
      <x:c r="AW174" s="32" t="str">
        <x:v>not reported</x:v>
      </x:c>
      <x:c r="AX174" s="32" t="str">
        <x:v>Authors report incomplete/uneven report availability, possible missing PFDRs, and limitations inherent in the observational public-record corpus.</x:v>
      </x:c>
      <x:c r="AY174" s="32" t="str">
        <x:v>Reviewer concern: the LLM's contribution is parsing, not interpretive theme development; extraction accuracy cannot establish validity of the human thematic conclusions.</x:v>
      </x:c>
      <x:c r="AZ174" s="32" t="str">
        <x:v>not reported</x:v>
      </x:c>
      <x:c r="BA174" s="32" t="str">
        <x:v>not reported</x:v>
      </x:c>
      <x:c r="BB174" s="32" t="str">
        <x:v>not reported</x:v>
      </x:c>
      <x:c r="BC174" s="32" t="str">
        <x:v>full text inspected; Full-text-inspected evidence extraction retained in research/master_evidence.json.</x:v>
      </x:c>
    </x:row>
    <x:row r="175" ht="72" customHeight="1">
      <x:c r="A175" s="32" t="str">
        <x:v>ta_0025_2026_muda</x:v>
      </x:c>
      <x:c r="B175" s="32" t="str">
        <x:v>Nora Muda; Muhammad Hafiz Sulaiman. (2026). Adapting quality function deployment to translate patient feedback into prioritized technical requirements for healthcare artificial intelligence.. Scientific reports. https://doi.org/10.1038/s41598-026-36550-x</x:v>
      </x:c>
      <x:c r="C175" s="32" t="str">
        <x:v>Adapting quality function deployment to translate patient feedback into prioritized technical requirements for healthcare artificial intelligence.</x:v>
      </x:c>
      <x:c r="D175" s="32" t="str">
        <x:v>Nora Muda; Muhammad Hafiz Sulaiman</x:v>
      </x:c>
      <x:c r="E175" s="32" t="n">
        <x:v>2026</x:v>
      </x:c>
      <x:c r="F175" s="32" t="str">
        <x:v>Scientific reports</x:v>
      </x:c>
      <x:c r="G175" s="32" t="str">
        <x:v>journal article</x:v>
      </x:c>
      <x:c r="H175" s="32" t="str">
        <x:v>peer reviewed</x:v>
      </x:c>
      <x:c r="I175" s="32" t="str">
        <x:v>peer-reviewed open-access journal article in Scientific Reports, published 2026</x:v>
      </x:c>
      <x:c r="J175" s="32" t="str">
        <x:v>https://doi.org/10.1038/s41598-026-36550-x</x:v>
      </x:c>
      <x:c r="K175" s="32" t="str">
        <x:v>10.1038/s41598-026-36550-x</x:v>
      </x:c>
      <x:c r="L175" s="32" t="n">
        <x:v>2</x:v>
      </x:c>
      <x:c r="M175" s="32" t="str">
        <x:v>OpenAlex cited_by_count; retrieved 2026-08-24</x:v>
      </x:c>
      <x:c r="N175" s="32" t="str">
        <x:v>core</x:v>
      </x:c>
      <x:c r="O175" s="32" t="str">
        <x:v>not reported</x:v>
      </x:c>
      <x:c r="P175" s="32" t="str">
        <x:v>Adapt Quality Function Deployment to translate patient feedback into prioritized technical requirements for human-centered healthcare AI.</x:v>
      </x:c>
      <x:c r="Q175" s="32" t="str">
        <x:v>LLM-driven thematic coding within a five-phase Quality Function Deployment workflow.</x:v>
      </x:c>
      <x:c r="R175" s="32" t="str">
        <x:v>A fraud classifier filtered reviews; GPT-4o-mini identified negative reviews; GPT-4 assigned 41 predefined multi-label categories refined in three pilots; a human sample was validated; factor analysis and a three-expert Delphi informed the QFD matrix.</x:v>
      </x:c>
      <x:c r="S175" s="32" t="str">
        <x:v>deductive coding with iterative codebook refinement</x:v>
      </x:c>
      <x:c r="T175" s="32" t="str">
        <x:v>patient experience in Malaysian private hospitals and healthcare-AI design</x:v>
      </x:c>
      <x:c r="U175" s="32" t="str">
        <x:v>Google Maps reviews of 53 private hospitals in Selangor, Malaysia</x:v>
      </x:c>
      <x:c r="V175" s="32" t="str">
        <x:v>public online reviews</x:v>
      </x:c>
      <x:c r="W175" s="32" t="str">
        <x:v>14,938 reviews collected; 12,035 with text; 1,279 negative reviews coded</x:v>
      </x:c>
      <x:c r="X175" s="32" t="str">
        <x:v>not reported</x:v>
      </x:c>
      <x:c r="Y175" s="32" t="str">
        <x:v>1,279 coded negative reviews after screening 14,938 reviews</x:v>
      </x:c>
      <x:c r="Z175" s="32" t="str">
        <x:v>not reported</x:v>
      </x:c>
      <x:c r="AA175" s="32" t="str">
        <x:v>not reported</x:v>
      </x:c>
      <x:c r="AB175" s="32" t="str">
        <x:v>not reported</x:v>
      </x:c>
      <x:c r="AC175" s="32" t="str">
        <x:v>OpenAI GPT</x:v>
      </x:c>
      <x:c r="AD175" s="32" t="str">
        <x:v>GPT-4o mini and GPT-4; API snapshots not reported</x:v>
      </x:c>
      <x:c r="AE175" s="32" t="str">
        <x:v>Structured prompt containing 41 literature-derived categories; multi-label assignment; three 100-review pilot rounds with expert feedback</x:v>
      </x:c>
      <x:c r="AF175" s="32" t="str">
        <x:v>not reported</x:v>
      </x:c>
      <x:c r="AG175" s="32" t="str">
        <x:v>not reported</x:v>
      </x:c>
      <x:c r="AH175" s="32" t="str">
        <x:v>not reported</x:v>
      </x:c>
      <x:c r="AI175" s="32" t="str">
        <x:v>Experts refined prompts, validated 200 reviews, and a three-member domain panel performed a modified Delphi for technical requirements.</x:v>
      </x:c>
      <x:c r="AJ175" s="32" t="str">
        <x:v>individual negative patient review</x:v>
      </x:c>
      <x:c r="AK175" s="32" t="str">
        <x:v>41 thematic codes, six latent constructs, ten patient-quality dimensions, and a House of Quality priority matrix</x:v>
      </x:c>
      <x:c r="AL175" s="32" t="str">
        <x:v>not reported</x:v>
      </x:c>
      <x:c r="AM175" s="32" t="str">
        <x:v>Human coding on a random 200-review sample and expert consensus for QFD mappings</x:v>
      </x:c>
      <x:c r="AN175" s="32" t="str">
        <x:v>not reported</x:v>
      </x:c>
      <x:c r="AO175" s="32" t="str">
        <x:v>Fraud-classifier precision/recall/accuracy; Cohen's kappa; KMO/Bartlett tests; Cronbach alpha; factor and sensitivity analyses</x:v>
      </x:c>
      <x:c r="AP175" s="32" t="str">
        <x:v>Human validation of 200 randomly sampled reviews plus modified Delphi consensus among three domain experts</x:v>
      </x:c>
      <x:c r="AQ175" s="32" t="str">
        <x:v>One or more human review validators not fully enumerated; Delphi panel of three (QFD/quality specialist, physician, psychometric/statistical expert)</x:v>
      </x:c>
      <x:c r="AR175" s="32" t="str">
        <x:v>Human-AI Cohen's kappa 0.81 (95% CI 0.76–0.86)</x:v>
      </x:c>
      <x:c r="AS175" s="32" t="str">
        <x:v>Exploratory factor analysis with Varimax rotation, KMO/Bartlett tests, Cronbach alpha, correlations, QFD weighting, and sensitivity analysis</x:v>
      </x:c>
      <x:c r="AT175" s="32" t="str">
        <x:v>Coding yielded 41 codes consolidated into ten dimensions; kappa was 0.81; granular categorization received the highest technical-priority score, but projected improvements were not deployment outcomes.</x:v>
      </x:c>
      <x:c r="AU175" s="32" t="str">
        <x:v>not reported</x:v>
      </x:c>
      <x:c r="AV175" s="32" t="str">
        <x:v>Public reviews; no personally identifiable information stored; IRB not required under cited Malaysian guidance; platform terms followed.</x:v>
      </x:c>
      <x:c r="AW175" s="32" t="str">
        <x:v>Supplementary code lists and factor-analysis tables; executable code and exact model snapshots not reported</x:v>
      </x:c>
      <x:c r="AX175" s="32" t="str">
        <x:v>Authors report one national/private-hospital setting, expert-panel sampling, a fallible fraud filter, negative-review restriction, public-data consent concerns, theoretical rather than deployed improvement estimates, and no real-world outcome test.</x:v>
      </x:c>
      <x:c r="AY175" s="32" t="str">
        <x:v>Reviewer concern: predefined categories and frequency/QFD weighting support descriptive prioritization, not inductive interpretive discovery; kappa on one sample does not validate the QFD causal or implementation claims.</x:v>
      </x:c>
      <x:c r="AZ175" s="32" t="str">
        <x:v>not reported</x:v>
      </x:c>
      <x:c r="BA175" s="32" t="str">
        <x:v>not reported</x:v>
      </x:c>
      <x:c r="BB175" s="32" t="str">
        <x:v>not reported</x:v>
      </x:c>
      <x:c r="BC175" s="32" t="str">
        <x:v>full text inspected; Full-text-inspected evidence extraction retained in research/master_evidence.json.</x:v>
      </x:c>
    </x:row>
    <x:row r="176" ht="72" customHeight="1">
      <x:c r="A176" s="32" t="str">
        <x:v>ta_0038_2026_tiong</x:v>
      </x:c>
      <x:c r="B176" s="32" t="str">
        <x:v>Shyun Ping Tiong; Xiaoyu Yang; Alvaro Yanez Touzet; Christopher Paul Millward; Carl M Zipser; Lindsay Tetreault; Ali Gharooni; Benjamin M Davies. (2026). AI-assisted thematic synthesis of existing neurological core outcome sets: A descriptive reference framework (COS-Neuro).. PloS one. https://doi.org/10.1371/journal.pone.0333864</x:v>
      </x:c>
      <x:c r="C176" s="32" t="str">
        <x:v>AI-assisted thematic synthesis of existing neurological core outcome sets: A descriptive reference framework (COS-Neuro).</x:v>
      </x:c>
      <x:c r="D176" s="32" t="str">
        <x:v>Shyun Ping Tiong; Xiaoyu Yang; Alvaro Yanez Touzet; Christopher Paul Millward; Carl M Zipser; Lindsay Tetreault; Ali Gharooni; Benjamin M Davies</x:v>
      </x:c>
      <x:c r="E176" s="32" t="n">
        <x:v>2026</x:v>
      </x:c>
      <x:c r="F176" s="32" t="str">
        <x:v>PloS one</x:v>
      </x:c>
      <x:c r="G176" s="32" t="str">
        <x:v>journal article</x:v>
      </x:c>
      <x:c r="H176" s="32" t="str">
        <x:v>peer reviewed</x:v>
      </x:c>
      <x:c r="I176" s="32" t="str">
        <x:v>peer-reviewed open-access PLOS ONE article, published 2026</x:v>
      </x:c>
      <x:c r="J176" s="32" t="str">
        <x:v>https://doi.org/10.1371/journal.pone.0333864</x:v>
      </x:c>
      <x:c r="K176" s="32" t="str">
        <x:v>10.1371/journal.pone.0333864</x:v>
      </x:c>
      <x:c r="L176" s="32" t="n">
        <x:v>0</x:v>
      </x:c>
      <x:c r="M176" s="32" t="str">
        <x:v>OpenAlex cited_by_count; retrieved 2026-08-24</x:v>
      </x:c>
      <x:c r="N176" s="32" t="str">
        <x:v>core</x:v>
      </x:c>
      <x:c r="O176" s="32" t="str">
        <x:v>not reported</x:v>
      </x:c>
      <x:c r="P176" s="32" t="str">
        <x:v>Create a provisional descriptive framework that organizes outcome domains from existing neurological Core Outcome Sets.</x:v>
      </x:c>
      <x:c r="Q176" s="32" t="str">
        <x:v>Modified five-step inductive thematic analysis/framework synthesis without predetermined codes.</x:v>
      </x:c>
      <x:c r="R176" s="32" t="str">
        <x:v>COMET outcome domains were longlisted; ChatGPT 3.5, Gemini 1.5 Flash, and Llama-2-70B were tested through six prompt refinements; clinicians selected ChatGPT output, reduced/organized domains, and used a three-round modified nominal-group consensus with OMERACT as a scaffold.</x:v>
      </x:c>
      <x:c r="S176" s="32" t="str">
        <x:v>hybrid: initially inductive LLM grouping, then expert/OMERACT-guided hierarchical refinement</x:v>
      </x:c>
      <x:c r="T176" s="32" t="str">
        <x:v>neurological clinical-trial Core Outcome Sets</x:v>
      </x:c>
      <x:c r="U176" s="32" t="str">
        <x:v>COMET neurological Core Outcome Set records fixed at August 2022</x:v>
      </x:c>
      <x:c r="V176" s="32" t="str">
        <x:v>public/published COS records in the COMET database</x:v>
      </x:c>
      <x:c r="W176" s="32" t="str">
        <x:v>112 COS articles covering 55 neurological disorders</x:v>
      </x:c>
      <x:c r="X176" s="32" t="str">
        <x:v>not reported</x:v>
      </x:c>
      <x:c r="Y176" s="32" t="str">
        <x:v>782 extracted outcome entries reduced to 218 domains before final expert synthesis</x:v>
      </x:c>
      <x:c r="Z176" s="32" t="str">
        <x:v>not reported</x:v>
      </x:c>
      <x:c r="AA176" s="32" t="str">
        <x:v>not reported</x:v>
      </x:c>
      <x:c r="AB176" s="32" t="str">
        <x:v>not reported</x:v>
      </x:c>
      <x:c r="AC176" s="32" t="str">
        <x:v>OpenAI ChatGPT, Google Gemini, Meta Llama</x:v>
      </x:c>
      <x:c r="AD176" s="32" t="str">
        <x:v>ChatGPT 3.5, Gemini 1.5 Flash, Llama-2-70B; provider snapshots not reported</x:v>
      </x:c>
      <x:c r="AE176" s="32" t="str">
        <x:v>Six iterative prompts; final prompt requested inductive analysis using the OMERACT concept/core-area/domain hierarchy as an example</x:v>
      </x:c>
      <x:c r="AF176" s="32" t="str">
        <x:v>not reported</x:v>
      </x:c>
      <x:c r="AG176" s="32" t="str">
        <x:v>three-model comparison followed by single-model-assisted expert synthesis</x:v>
      </x:c>
      <x:c r="AH176" s="32" t="str">
        <x:v>not reported</x:v>
      </x:c>
      <x:c r="AI176" s="32" t="str">
        <x:v>Six purposively selected clinicians/researchers reviewed outputs, resolved discrepancies, revised categories, and retained conceptual authority.</x:v>
      </x:c>
      <x:c r="AJ176" s="32" t="str">
        <x:v>published COS outcome-domain entry</x:v>
      </x:c>
      <x:c r="AK176" s="32" t="str">
        <x:v>A framework of four concepts, 13 core areas, and 75 domains</x:v>
      </x:c>
      <x:c r="AL176" s="32" t="str">
        <x:v>COMET IDs, longlists, supplemental prompt/output files, recorded expert revisions, and domain-to-framework tables</x:v>
      </x:c>
      <x:c r="AM176" s="32" t="str">
        <x:v>Cross-model comparison and expert review; no formal human-only thematic-analysis baseline</x:v>
      </x:c>
      <x:c r="AN176" s="32" t="str">
        <x:v>Six prompt iterations and qualitative session-consistency checks; no formal stochastic reruns</x:v>
      </x:c>
      <x:c r="AO176" s="32" t="str">
        <x:v>not reported</x:v>
      </x:c>
      <x:c r="AP176" s="32" t="str">
        <x:v>Three-round modified nominal-group process with independent written review, a consensus meeting, and final approval</x:v>
      </x:c>
      <x:c r="AQ176" s="32" t="str">
        <x:v>Six neurologists, neurosurgeons, and clinical/outcomes researchers from the UK, Switzerland, and United States</x:v>
      </x:c>
      <x:c r="AR176" s="32" t="str">
        <x:v>Consensus threshold at least 75%; formal inter-rater coefficient not reported</x:v>
      </x:c>
      <x:c r="AS176" s="32" t="str">
        <x:v>not reported</x:v>
      </x:c>
      <x:c r="AT176" s="32" t="str">
        <x:v>ChatGPT was selected over Gemini and Llama; experts transformed 782 entries into a provisional framework of four concepts, 13 core areas, and 75 domains.</x:v>
      </x:c>
      <x:c r="AU176" s="32" t="str">
        <x:v>Authors state preliminary organization appeared faster, but did not quantify efficiency.</x:v>
      </x:c>
      <x:c r="AV176" s="32" t="str">
        <x:v>Analysis used published COS records; participant-level sensitive data were not analyzed; further ethics reporting not material</x:v>
      </x:c>
      <x:c r="AW176" s="32" t="str">
        <x:v>Supplementary longlist, prompts, and ChatGPT output are reported; executable code and exact service snapshots are not reported</x:v>
      </x:c>
      <x:c r="AX176" s="32" t="str">
        <x:v>Authors call the framework provisional and hypothesis-generating, note the small expert group and absence of formal multi-stakeholder consensus, no human-only benchmark, prompt/model sensitivity, and no quantified efficiency.</x:v>
      </x:c>
      <x:c r="AY176" s="32" t="str">
        <x:v>Reviewer concern: using OMERACT in the final prompt and expert restructuring makes the final framework hybrid rather than purely inductive; consensus among six experts is not evidence of patient/stakeholder validity.</x:v>
      </x:c>
      <x:c r="AZ176" s="32" t="str">
        <x:v>not reported</x:v>
      </x:c>
      <x:c r="BA176" s="32" t="str">
        <x:v>not reported</x:v>
      </x:c>
      <x:c r="BB176" s="32" t="str">
        <x:v>not reported</x:v>
      </x:c>
      <x:c r="BC176" s="32" t="str">
        <x:v>full text inspected; Full-text-inspected evidence extraction retained in research/master_evidence.json.</x:v>
      </x:c>
    </x:row>
    <x:row r="177" ht="72" customHeight="1">
      <x:c r="A177" s="32" t="str">
        <x:v>ta_0040_2026_ashton</x:v>
      </x:c>
      <x:c r="B177" s="32" t="str">
        <x:v>Triss Ashton; Seth Chatfield. (2026). AI-Enhanced Qualitative Analysis in Healthcare: Unlocking Insight from Interviews of Leadership at Top-Performing Academic Medical Centers.. Healthcare (Basel, Switzerland). https://doi.org/10.3390/healthcare14020248</x:v>
      </x:c>
      <x:c r="C177" s="32" t="str">
        <x:v>AI-Enhanced Qualitative Analysis in Healthcare: Unlocking Insight from Interviews of Leadership at Top-Performing Academic Medical Centers.</x:v>
      </x:c>
      <x:c r="D177" s="32" t="str">
        <x:v>Triss Ashton; Seth Chatfield</x:v>
      </x:c>
      <x:c r="E177" s="32" t="n">
        <x:v>2026</x:v>
      </x:c>
      <x:c r="F177" s="32" t="str">
        <x:v>Healthcare (Basel, Switzerland)</x:v>
      </x:c>
      <x:c r="G177" s="32" t="str">
        <x:v>journal article</x:v>
      </x:c>
      <x:c r="H177" s="32" t="str">
        <x:v>peer reviewed</x:v>
      </x:c>
      <x:c r="I177" s="32" t="str">
        <x:v>peer-reviewed open-access journal article in Healthcare, published 2026</x:v>
      </x:c>
      <x:c r="J177" s="32" t="str">
        <x:v>https://doi.org/10.3390/healthcare14020248</x:v>
      </x:c>
      <x:c r="K177" s="32" t="str">
        <x:v>10.3390/healthcare14020248</x:v>
      </x:c>
      <x:c r="L177" s="32" t="n">
        <x:v>2</x:v>
      </x:c>
      <x:c r="M177" s="32" t="str">
        <x:v>OpenAlex cited_by_count; retrieved 2026-08-24</x:v>
      </x:c>
      <x:c r="N177" s="32" t="str">
        <x:v>core</x:v>
      </x:c>
      <x:c r="O177" s="32" t="str">
        <x:v>not reported</x:v>
      </x:c>
      <x:c r="P177" s="32" t="str">
        <x:v>Test whether accessible AI tools can analyze interviews with chief nursing officers and identify organizational-quality factors missed by prior manual analysis.</x:v>
      </x:c>
      <x:c r="Q177" s="32" t="str">
        <x:v>AI-enhanced qualitative/content analysis compared with latent semantic analysis and prior human interpretation.</x:v>
      </x:c>
      <x:c r="R177" s="32" t="str">
        <x:v>Leadership interview transcripts were analyzed with traditional latent semantic analysis and queried through Gemini 2.5; the authors also reviewed Scholar AI 5.1, Copilot Chat, and Claude Sonnet 4.5 outputs and mapped identified factors to the Donabedian framework.</x:v>
      </x:c>
      <x:c r="S177" s="32" t="str">
        <x:v>hybrid exploratory theme identification and theory mapping</x:v>
      </x:c>
      <x:c r="T177" s="32" t="str">
        <x:v>healthcare leadership and quality improvement</x:v>
      </x:c>
      <x:c r="U177" s="32" t="str">
        <x:v>Semistructured chief nursing officer interviews from top-performing academic medical centers</x:v>
      </x:c>
      <x:c r="V177" s="32" t="str">
        <x:v>restricted interview data</x:v>
      </x:c>
      <x:c r="W177" s="32" t="str">
        <x:v>not reported</x:v>
      </x:c>
      <x:c r="X177" s="32" t="str">
        <x:v>not reported</x:v>
      </x:c>
      <x:c r="Y177" s="32" t="str">
        <x:v>not reported</x:v>
      </x:c>
      <x:c r="Z177" s="32" t="str">
        <x:v>not reported</x:v>
      </x:c>
      <x:c r="AA177" s="32" t="str">
        <x:v>not reported</x:v>
      </x:c>
      <x:c r="AB177" s="32" t="str">
        <x:v>not reported</x:v>
      </x:c>
      <x:c r="AC177" s="32" t="str">
        <x:v>Google Gemini, ScholarAI, Microsoft Copilot, Anthropic Claude</x:v>
      </x:c>
      <x:c r="AD177" s="32" t="str">
        <x:v>Gemini 2.5; Scholar AI 5.1; Copilot Chat; Claude Sonnet 4.5</x:v>
      </x:c>
      <x:c r="AE177" s="32" t="str">
        <x:v>not reported</x:v>
      </x:c>
      <x:c r="AF177" s="32" t="str">
        <x:v>not reported</x:v>
      </x:c>
      <x:c r="AG177" s="32" t="str">
        <x:v>not reported</x:v>
      </x:c>
      <x:c r="AH177" s="32" t="str">
        <x:v>not reported</x:v>
      </x:c>
      <x:c r="AI177" s="32" t="str">
        <x:v>Researchers selected data and prompts, compared outputs with latent-semantic/manual findings, and interpreted theoretical linkages.</x:v>
      </x:c>
      <x:c r="AJ177" s="32" t="str">
        <x:v>not reported</x:v>
      </x:c>
      <x:c r="AK177" s="32" t="str">
        <x:v>Ten primary factors and 24 subtopics plus a proposed linkage to Donabedian's structure-process-outcomes model</x:v>
      </x:c>
      <x:c r="AL177" s="32" t="str">
        <x:v>not reported</x:v>
      </x:c>
      <x:c r="AM177" s="32" t="str">
        <x:v>Traditional latent semantic analysis and a prior manual analysis of the interviews</x:v>
      </x:c>
      <x:c r="AN177" s="32" t="str">
        <x:v>not reported</x:v>
      </x:c>
      <x:c r="AO177" s="32" t="str">
        <x:v>not reported</x:v>
      </x:c>
      <x:c r="AP177" s="32" t="str">
        <x:v>Researcher comparison and interpretation; independent blinded qualitative evaluation not reported</x:v>
      </x:c>
      <x:c r="AQ177" s="32" t="str">
        <x:v>not reported</x:v>
      </x:c>
      <x:c r="AR177" s="32" t="str">
        <x:v>not reported</x:v>
      </x:c>
      <x:c r="AS177" s="32" t="str">
        <x:v>not reported</x:v>
      </x:c>
      <x:c r="AT177" s="32" t="str">
        <x:v>LLM analysis produced ten factors/24 subtopics and surfaced a Donabedian linkage the authors state manual analysis had missed; analysis time was described as near-instantaneous versus weeks.</x:v>
      </x:c>
      <x:c r="AU177" s="32" t="str">
        <x:v>Authors report weeks for traditional analysis versus nearly instantaneous LLM output; formal time/cost protocol not reported</x:v>
      </x:c>
      <x:c r="AV177" s="32" t="str">
        <x:v>University IRB approval and written informed consent were reported.</x:v>
      </x:c>
      <x:c r="AW177" s="32" t="str">
        <x:v>Supplementary tables provide illustrative themes; prompts/code and exact provider snapshots were not fully reported</x:v>
      </x:c>
      <x:c r="AX177" s="32" t="str">
        <x:v>Authors acknowledge small/selective leadership data, model and prompt dependence, and limits to generalizing the proposed organizational framework.</x:v>
      </x:c>
      <x:c r="AY177" s="32" t="str">
        <x:v>Reviewer concern: the paper does not report a blinded independent human evaluation or a common scoring protocol across platforms; a theoretically plausible missed linkage is not proof of deeper interpretive validity.</x:v>
      </x:c>
      <x:c r="AZ177" s="32" t="str">
        <x:v>not reported</x:v>
      </x:c>
      <x:c r="BA177" s="32" t="str">
        <x:v>not reported</x:v>
      </x:c>
      <x:c r="BB177" s="32" t="str">
        <x:v>not reported</x:v>
      </x:c>
      <x:c r="BC177" s="32" t="str">
        <x:v>full text inspected; Full-text-inspected evidence extraction retained in research/master_evidence.json.</x:v>
      </x:c>
    </x:row>
    <x:row r="178" ht="72" customHeight="1">
      <x:c r="A178" s="32" t="str">
        <x:v>ta_0054_2026_berkmortel</x:v>
      </x:c>
      <x:c r="B178" s="32" t="str">
        <x:v>Bram van den Berkmortel; Daan Westra; Rachel Gifford; Frank Christian van de Baan. (2026). Analyzing Nurse Sentiment in a Dutch Regional Newspaper During the COVID-19 Pandemic: Comparative Content Analysis of GPT-5, Gemini 2.5 Pro, and Human Coding.. Journal of medical Internet research. https://doi.org/10.2196/98374</x:v>
      </x:c>
      <x:c r="C178" s="32" t="str">
        <x:v>Analyzing Nurse Sentiment in a Dutch Regional Newspaper During the COVID-19 Pandemic: Comparative Content Analysis of GPT-5, Gemini 2.5 Pro, and Human Coding.</x:v>
      </x:c>
      <x:c r="D178" s="32" t="str">
        <x:v>Bram van den Berkmortel; Daan Westra; Rachel Gifford; Frank Christian van de Baan</x:v>
      </x:c>
      <x:c r="E178" s="32" t="n">
        <x:v>2026</x:v>
      </x:c>
      <x:c r="F178" s="32" t="str">
        <x:v>Journal of medical Internet research</x:v>
      </x:c>
      <x:c r="G178" s="32" t="str">
        <x:v>journal article</x:v>
      </x:c>
      <x:c r="H178" s="32" t="str">
        <x:v>peer reviewed</x:v>
      </x:c>
      <x:c r="I178" s="32" t="str">
        <x:v>peer-reviewed open-access journal article in Journal of Medical Internet Research 28:e98374, published 2026</x:v>
      </x:c>
      <x:c r="J178" s="32" t="str">
        <x:v>https://doi.org/10.2196/98374</x:v>
      </x:c>
      <x:c r="K178" s="32" t="str">
        <x:v>10.2196/98374</x:v>
      </x:c>
      <x:c r="L178" s="32" t="n">
        <x:v>0</x:v>
      </x:c>
      <x:c r="M178" s="32" t="str">
        <x:v>OpenAlex cited_by_count; retrieved 2026-08-24</x:v>
      </x:c>
      <x:c r="N178" s="32" t="str">
        <x:v>core</x:v>
      </x:c>
      <x:c r="O178" s="32" t="str">
        <x:v>not reported</x:v>
      </x:c>
      <x:c r="P178" s="32" t="str">
        <x:v>Compare GPT-5 and Gemini 2.5 Pro with human qualitative coding of Dutch newspaper coverage of nurses during COVID-19.</x:v>
      </x:c>
      <x:c r="Q178" s="32" t="str">
        <x:v>Comparative qualitative content analysis using open, axial, and selective coding.</x:v>
      </x:c>
      <x:c r="R178" s="32" t="str">
        <x:v>Two humans built a consensus inductive coding tree on all 317 articles; GPT-5 and Gemini independently built model-optimized coding trees; all three then applied the human codebook to 31 stratified articles in article-by-article sessions.</x:v>
      </x:c>
      <x:c r="S178" s="32" t="str">
        <x:v>hybrid: independent inductive code-tree generation followed by deductive codebook application</x:v>
      </x:c>
      <x:c r="T178" s="32" t="str">
        <x:v>nursing and health-services media discourse during COVID-19 in Limburg, Netherlands</x:v>
      </x:c>
      <x:c r="U178" s="32" t="str">
        <x:v>De Limburger articles retrieved from Nexis Uni, 2020–2023</x:v>
      </x:c>
      <x:c r="V178" s="32" t="str">
        <x:v>licensed newspaper corpus from Nexis Uni; not reported as publicly released</x:v>
      </x:c>
      <x:c r="W178" s="32" t="str">
        <x:v>317 articles; 31 in the deductive validation subsample</x:v>
      </x:c>
      <x:c r="X178" s="32" t="str">
        <x:v>not reported</x:v>
      </x:c>
      <x:c r="Y178" s="32" t="str">
        <x:v>275,878 words</x:v>
      </x:c>
      <x:c r="Z178" s="32" t="str">
        <x:v>not reported</x:v>
      </x:c>
      <x:c r="AA178" s="32" t="str">
        <x:v>Dutch source articles; coding labels produced in English</x:v>
      </x:c>
      <x:c r="AB178" s="32" t="str">
        <x:v>not reported</x:v>
      </x:c>
      <x:c r="AC178" s="32" t="str">
        <x:v>OpenAI GPT and Google Gemini</x:v>
      </x:c>
      <x:c r="AD178" s="32" t="str">
        <x:v>GPT-5 and Gemini 2.5 Pro via consumer web interfaces; exact snapshots and sampling parameters not exposed</x:v>
      </x:c>
      <x:c r="AE178" s="32" t="str">
        <x:v>Model-specific self-optimized prompts; full-corpus iterative induction; revised codebook and article-by-article deductive coding after a GPT-5 pilot exposed overbroad coding and omissions.</x:v>
      </x:c>
      <x:c r="AF178" s="32" t="str">
        <x:v>not reported</x:v>
      </x:c>
      <x:c r="AG178" s="32" t="str">
        <x:v>not reported</x:v>
      </x:c>
      <x:c r="AH178" s="32" t="str">
        <x:v>not reported</x:v>
      </x:c>
      <x:c r="AI178" s="32" t="str">
        <x:v>Two researchers created and reconciled the human codebook, validated the baseline, refined prompts/code definitions, transferred model codes, and interpreted divergence.</x:v>
      </x:c>
      <x:c r="AJ178" s="32" t="str">
        <x:v>meaningful quoted text segment within an article</x:v>
      </x:c>
      <x:c r="AK178" s="32" t="str">
        <x:v>Three inductive coding trees and deductive code assignments for 31 articles</x:v>
      </x:c>
      <x:c r="AL178" s="32" t="str">
        <x:v>Article-by-article outputs, verbatim coded sentences, coding-tree supplements, and merged ATLAS.ti projects for the human reliability check</x:v>
      </x:c>
      <x:c r="AM178" s="32" t="str">
        <x:v>Consensus human codebook and independently double-coded human subsample</x:v>
      </x:c>
      <x:c r="AN178" s="32" t="str">
        <x:v>One continuous induction session per model and two deductive protocol rounds for GPT-5; no stochastic reruns</x:v>
      </x:c>
      <x:c r="AO178" s="32" t="str">
        <x:v>Krippendorff alpha and code-frequency comparison</x:v>
      </x:c>
      <x:c r="AP178" s="32" t="str">
        <x:v>Two independent humans coded the 31-article subsample; human-model code applications were compared using the same codebook and overlap settings.</x:v>
      </x:c>
      <x:c r="AQ178" s="32" t="str">
        <x:v>Two researchers; degrees and affiliations reported, qualitative-coding experience not fully characterized</x:v>
      </x:c>
      <x:c r="AR178" s="32" t="str">
        <x:v>human-human α=0.703; human-GPT-5 α=0.487; human-Gemini α=0.507</x:v>
      </x:c>
      <x:c r="AS178" s="32" t="str">
        <x:v>not reported</x:v>
      </x:c>
      <x:c r="AT178" s="32" t="str">
        <x:v>Both models found plausible high-level themes but applied 181/183 codes versus the human's 138; low human-model alpha and qualitative review indicated systematic overcoding and a semantic-presence versus interpretive-significance difference.</x:v>
      </x:c>
      <x:c r="AU178" s="32" t="str">
        <x:v>not reported</x:v>
      </x:c>
      <x:c r="AV178" s="32" t="str">
        <x:v>Maastricht University ethics approval was reported; licensed Dutch newspaper texts were uploaded through consumer model interfaces under institutional governance.</x:v>
      </x:c>
      <x:c r="AW178" s="32" t="str">
        <x:v>Full prompts and coding trees/codebooks are supplied in the multimedia appendix; provider snapshots and executable code are not reported.</x:v>
      </x:c>
      <x:c r="AX178" s="32" t="str">
        <x:v>Authors report one regional Dutch source, model/version and prompt dependence, consumer-interface opacity, context/omission problems, and limited generalizability to other languages and qualitative tasks.</x:v>
      </x:c>
      <x:c r="AY178" s="32" t="str">
        <x:v>Reviewer concern: the human baseline was developed by researchers already familiar with the corpus, whereas model prompts were optimized separately; alpha measures application concordance, not which divergent interpretation is substantively better.</x:v>
      </x:c>
      <x:c r="AZ178" s="32" t="str">
        <x:v>not reported</x:v>
      </x:c>
      <x:c r="BA178" s="32" t="str">
        <x:v>not reported</x:v>
      </x:c>
      <x:c r="BB178" s="32" t="str">
        <x:v>not reported</x:v>
      </x:c>
      <x:c r="BC178" s="32" t="str">
        <x:v>full text inspected; Full-text-inspected evidence extraction retained in research/master_evidence.json.</x:v>
      </x:c>
    </x:row>
    <x:row r="179" ht="72" customHeight="1">
      <x:c r="A179" s="32" t="str">
        <x:v>ta_0064_2026_laingen</x:v>
      </x:c>
      <x:c r="B179" s="32" t="str">
        <x:v>Bonnie E Laingen; Wesley H Iobst; Jarrett Dobbins; Jacob W Johnson; Gabriel E Cambronero; Lucas P Neff; Maggie E Bosley. (2026). Artificial Intelligence in Surgical Qualitative Research: A Comparison of Human and AI-Assisted Thematic Analysis. Research Square. https://doi.org/10.21203/rs.3.rs-10028364/v1</x:v>
      </x:c>
      <x:c r="C179" s="32" t="str">
        <x:v>Artificial Intelligence in Surgical Qualitative Research: A Comparison of Human and AI-Assisted Thematic Analysis</x:v>
      </x:c>
      <x:c r="D179" s="32" t="str">
        <x:v>Bonnie E Laingen; Wesley H Iobst; Jarrett Dobbins; Jacob W Johnson; Gabriel E Cambronero; Lucas P Neff; Maggie E Bosley</x:v>
      </x:c>
      <x:c r="E179" s="32" t="n">
        <x:v>2026</x:v>
      </x:c>
      <x:c r="F179" s="32" t="str">
        <x:v>Research Square</x:v>
      </x:c>
      <x:c r="G179" s="32" t="str">
        <x:v>preprint</x:v>
      </x:c>
      <x:c r="H179" s="32" t="str">
        <x:v>not peer reviewed or peer review not established as of 2026-08-24</x:v>
      </x:c>
      <x:c r="I179" s="32" t="str">
        <x:v>Research Square version-1 preprint posted 2026-06-28; not peer reviewed as of 2026-08-24</x:v>
      </x:c>
      <x:c r="J179" s="32" t="str">
        <x:v>https://doi.org/10.21203/rs.3.rs-10028364/v1</x:v>
      </x:c>
      <x:c r="K179" s="32" t="str">
        <x:v>10.21203/rs.3.rs-10028364/v1</x:v>
      </x:c>
      <x:c r="L179" s="32" t="n">
        <x:v>0</x:v>
      </x:c>
      <x:c r="M179" s="32" t="str">
        <x:v>OpenAlex cited_by_count; retrieved 2026-08-24</x:v>
      </x:c>
      <x:c r="N179" s="32" t="str">
        <x:v>core</x:v>
      </x:c>
      <x:c r="O179" s="32" t="str">
        <x:v>not reported</x:v>
      </x:c>
      <x:c r="P179" s="32" t="str">
        <x:v>Compare the usability and inter-coder reliability of human-derived and AI-derived thematic codebooks for surgical survey responses.</x:v>
      </x:c>
      <x:c r="Q179" s="32" t="str">
        <x:v>Inductive thematic analysis and codebook comparison.</x:v>
      </x:c>
      <x:c r="R179" s="32" t="str">
        <x:v>Two researchers iteratively created a human codebook; GPT-5.2 generated a codebook from the same 200 responses with one zero-shot prompt; the same two blinded coders then independently applied each finalized codebook in a binary multi-label design.</x:v>
      </x:c>
      <x:c r="S179" s="32" t="str">
        <x:v>hybrid: inductive codebook generation followed by deductive application</x:v>
      </x:c>
      <x:c r="T179" s="32" t="str">
        <x:v>barriers to laparoscopic common bile duct exploration in surgical practice</x:v>
      </x:c>
      <x:c r="U179" s="32" t="str">
        <x:v>not reported</x:v>
      </x:c>
      <x:c r="V179" s="32" t="str">
        <x:v>de-identified secondary survey data; public release not reported</x:v>
      </x:c>
      <x:c r="W179" s="32" t="str">
        <x:v>200 open-ended responses</x:v>
      </x:c>
      <x:c r="X179" s="32" t="str">
        <x:v>not reported</x:v>
      </x:c>
      <x:c r="Y179" s="32" t="str">
        <x:v>200 short responses to one open-ended survey question</x:v>
      </x:c>
      <x:c r="Z179" s="32" t="str">
        <x:v>not reported</x:v>
      </x:c>
      <x:c r="AA179" s="32" t="str">
        <x:v>not reported</x:v>
      </x:c>
      <x:c r="AB179" s="32" t="str">
        <x:v>de-identified health-professional survey data</x:v>
      </x:c>
      <x:c r="AC179" s="32" t="str">
        <x:v>OpenAI ChatGPT</x:v>
      </x:c>
      <x:c r="AD179" s="32" t="str">
        <x:v>GPT-5.2; snapshot not reported</x:v>
      </x:c>
      <x:c r="AE179" s="32" t="str">
        <x:v>One disclosed zero-shot request to create a multi-label thematic codebook; default parameters, one batch, no iterative refinement</x:v>
      </x:c>
      <x:c r="AF179" s="32" t="str">
        <x:v>not reported</x:v>
      </x:c>
      <x:c r="AG179" s="32" t="str">
        <x:v>not reported</x:v>
      </x:c>
      <x:c r="AH179" s="32" t="str">
        <x:v>not reported</x:v>
      </x:c>
      <x:c r="AI179" s="32" t="str">
        <x:v>Two authors created the human codebook, independently applied both codebooks while blinded to each other's assignments, and reached consensus on structured qualitative comparison.</x:v>
      </x:c>
      <x:c r="AJ179" s="32" t="str">
        <x:v>open-ended survey response; meaningful text segment for code assignment</x:v>
      </x:c>
      <x:c r="AK179" s="32" t="str">
        <x:v>Two 13-code codebooks and binary multi-label assignments under each</x:v>
      </x:c>
      <x:c r="AL179" s="32" t="str">
        <x:v>not reported</x:v>
      </x:c>
      <x:c r="AM179" s="32" t="str">
        <x:v>Independently created human codebook on the identical corpus</x:v>
      </x:c>
      <x:c r="AN179" s="32" t="str">
        <x:v>one GPT-5.2 generation; 1,000 bootstrap resamples for uncertainty, not model stability</x:v>
      </x:c>
      <x:c r="AO179" s="32" t="str">
        <x:v>percent agreement, Cohen's kappa, Gwet's AC1, bootstrap confidence intervals, and Δκ</x:v>
      </x:c>
      <x:c r="AP179" s="32" t="str">
        <x:v>Within-coder comparison: the same two coders independently applied both codebooks; structured qualitative comparison covered separation, overlap, ease, and ambiguity.</x:v>
      </x:c>
      <x:c r="AQ179" s="32" t="str">
        <x:v>two study authors/coders; detailed qualitative expertise not reported</x:v>
      </x:c>
      <x:c r="AR179" s="32" t="str">
        <x:v>human-codebook κ=0.754 (95% CI 0.711–0.792); AI-codebook κ=0.638 (0.591–0.684); Δκ=-0.116 (-0.168 to -0.059); agreement 95.1% versus 92.3%</x:v>
      </x:c>
      <x:c r="AS179" s="32" t="str">
        <x:v>Paired nonparametric bootstrap with 1,000 resamples and code-level agreement analysis in RStudio</x:v>
      </x:c>
      <x:c r="AT179" s="32" t="str">
        <x:v>Both codebooks found 13 codes and shared five explicit barriers, but the human codebook yielded higher reliability and clearer boundaries; the AI codebook was broader and more overlapping.</x:v>
      </x:c>
      <x:c r="AU179" s="32" t="str">
        <x:v>not reported</x:v>
      </x:c>
      <x:c r="AV179" s="32" t="str">
        <x:v>Wake Forest School of Medicine IRB approval for the de-identified secondary dataset</x:v>
      </x:c>
      <x:c r="AW179" s="32" t="str">
        <x:v>The exact generation prompt and analysis formulas are reported; data/code availability and model snapshot are not reported.</x:v>
      </x:c>
      <x:c r="AX179" s="32" t="str">
        <x:v>Authors report same-coder familiarity/carryover, only 200 short responses, one model and one prompt, no repeated generations or prompt sensitivity, and evaluation limited to early codebook usability rather than full interpretive quality.</x:v>
      </x:c>
      <x:c r="AY179" s="32" t="str">
        <x:v>Reviewer concern: reusing the human-codebook developers to apply both codebooks creates asymmetric familiarity; higher application reliability does not by itself establish a truer interpretation.</x:v>
      </x:c>
      <x:c r="AZ179" s="32" t="str">
        <x:v>not reported</x:v>
      </x:c>
      <x:c r="BA179" s="32" t="str">
        <x:v>not reported</x:v>
      </x:c>
      <x:c r="BB179" s="32" t="str">
        <x:v>not reported</x:v>
      </x:c>
      <x:c r="BC179" s="32" t="str">
        <x:v>full text inspected; Full-text-inspected evidence extraction retained in research/master_evidence.json.</x:v>
      </x:c>
    </x:row>
    <x:row r="180" ht="72" customHeight="1">
      <x:c r="A180" s="32" t="str">
        <x:v>ta_0077_2026_wahbeh</x:v>
      </x:c>
      <x:c r="B180" s="32" t="str">
        <x:v>Abdullah Wahbeh; Omar El-Gayar; Mohammad Al-Ramahi; Tareq Nasralah; Ahmed Elnoshokaty. (2026). AutoTheme: A Multi-Agent Framework for Inductive Thematic Analysis with LLMs. Proceedings of the Annual Hawaii International Conference on System Sciences. https://doi.org/10.24251/hicss.2026.214</x:v>
      </x:c>
      <x:c r="C180" s="32" t="str">
        <x:v>AutoTheme: A Multi-Agent Framework for Inductive Thematic Analysis with LLMs</x:v>
      </x:c>
      <x:c r="D180" s="32" t="str">
        <x:v>Abdullah Wahbeh; Omar El-Gayar; Mohammad Al-Ramahi; Tareq Nasralah; Ahmed Elnoshokaty</x:v>
      </x:c>
      <x:c r="E180" s="32" t="n">
        <x:v>2026</x:v>
      </x:c>
      <x:c r="F180" s="32" t="str">
        <x:v>Proceedings of the Annual Hawaii International Conference on System Sciences</x:v>
      </x:c>
      <x:c r="G180" s="32" t="str">
        <x:v>conference/proceedings paper</x:v>
      </x:c>
      <x:c r="H180" s="32" t="str">
        <x:v>peer reviewed</x:v>
      </x:c>
      <x:c r="I180" s="32" t="str">
        <x:v>peer-reviewed HICSS-59 conference proceedings paper, 2026</x:v>
      </x:c>
      <x:c r="J180" s="32" t="str">
        <x:v>https://doi.org/10.24251/hicss.2026.214</x:v>
      </x:c>
      <x:c r="K180" s="32" t="str">
        <x:v>10.24251/hicss.2026.214</x:v>
      </x:c>
      <x:c r="L180" s="32" t="n">
        <x:v>0</x:v>
      </x:c>
      <x:c r="M180" s="32" t="str">
        <x:v>OpenAlex cited_by_count; retrieved 2026-08-24</x:v>
      </x:c>
      <x:c r="N180" s="32" t="str">
        <x:v>core</x:v>
      </x:c>
      <x:c r="O180" s="32" t="str">
        <x:v>not reported</x:v>
      </x:c>
      <x:c r="P180" s="32" t="str">
        <x:v>Develop an agentic framework for inductive thematic analysis of short text with minimal human intervention.</x:v>
      </x:c>
      <x:c r="Q180" s="32" t="str">
        <x:v>Inductive thematic analysis.</x:v>
      </x:c>
      <x:c r="R180" s="32" t="str">
        <x:v>Two GPT-4.1 coder agents independently coded reviews, a third reconciled codes, two theme agents grouped consolidated codes, and a theme-reconciler agent merged their theme sets; outputs were descriptively compared with LDA/PyLDAVis topics labeled by two humans.</x:v>
      </x:c>
      <x:c r="S180" s="32" t="str">
        <x:v>inductive within a prompt-constrained functional-feature scope</x:v>
      </x:c>
      <x:c r="T180" s="32" t="str">
        <x:v>consumer reviews of cognitive-behavioral-therapy mobile applications</x:v>
      </x:c>
      <x:c r="U180" s="32" t="str">
        <x:v>not reported</x:v>
      </x:c>
      <x:c r="V180" s="32" t="str">
        <x:v>not reported</x:v>
      </x:c>
      <x:c r="W180" s="32" t="str">
        <x:v>24,902 four- and five-star reviews collected; only the successfully coded subset counts are reported for agent stages</x:v>
      </x:c>
      <x:c r="X180" s="32" t="str">
        <x:v>not reported</x:v>
      </x:c>
      <x:c r="Y180" s="32" t="str">
        <x:v>not reported</x:v>
      </x:c>
      <x:c r="Z180" s="32" t="str">
        <x:v>not reported</x:v>
      </x:c>
      <x:c r="AA180" s="32" t="str">
        <x:v>not reported</x:v>
      </x:c>
      <x:c r="AB180" s="32" t="str">
        <x:v>not reported</x:v>
      </x:c>
      <x:c r="AC180" s="32" t="str">
        <x:v>OpenAI GPT</x:v>
      </x:c>
      <x:c r="AD180" s="32" t="str">
        <x:v>GPT-4.1 through the OpenAI Agents SDK; snapshot and parameters not reported</x:v>
      </x:c>
      <x:c r="AE180" s="32" t="str">
        <x:v>Role-specific disclosed prompts constrain initial codes to explicitly mentioned functional features, then reconcile two code lists and two independently generated theme sets.</x:v>
      </x:c>
      <x:c r="AF180" s="32" t="str">
        <x:v>not reported</x:v>
      </x:c>
      <x:c r="AG180" s="32" t="str">
        <x:v>multi-agent</x:v>
      </x:c>
      <x:c r="AH180" s="32" t="str">
        <x:v>two independent coder agents; code reconciler; two theme-generator agents; theme reconciler</x:v>
      </x:c>
      <x:c r="AI180" s="32" t="str">
        <x:v>Researchers set the analytic scope and compare outputs; two independent researchers label LDA topics; no human validation of individual agent codes is reported.</x:v>
      </x:c>
      <x:c r="AJ180" s="32" t="str">
        <x:v>individual positive app review</x:v>
      </x:c>
      <x:c r="AK180" s="32" t="str">
        <x:v>review-level codes and reconciled design-feature themes</x:v>
      </x:c>
      <x:c r="AL180" s="32" t="str">
        <x:v>The pipeline retains code-to-review processing artifacts and sample coded reviews, but a complete source-to-theme audit package is not reported.</x:v>
      </x:c>
      <x:c r="AM180" s="32" t="str">
        <x:v>LDA topic modeling with PyLDAVis, human-labeled by two researchers</x:v>
      </x:c>
      <x:c r="AN180" s="32" t="str">
        <x:v>one reported multi-agent execution; repeated model runs/seeds not reported</x:v>
      </x:c>
      <x:c r="AO180" s="32" t="str">
        <x:v>descriptive counts of coded reviews and themes; no validated theme-quality metric</x:v>
      </x:c>
      <x:c r="AP180" s="32" t="str">
        <x:v>Descriptive researcher comparison against human-labeled LDA topics; no blinded independent qualitative evaluation</x:v>
      </x:c>
      <x:c r="AQ180" s="32" t="str">
        <x:v>not reported</x:v>
      </x:c>
      <x:c r="AR180" s="32" t="str">
        <x:v>not reported</x:v>
      </x:c>
      <x:c r="AS180" s="32" t="str">
        <x:v>not reported</x:v>
      </x:c>
      <x:c r="AT180" s="32" t="str">
        <x:v>The reconciliation agents produced 10 final design-feature themes versus six LDA themes and were described as more detailed; evidence is descriptive rather than a formal superiority test.</x:v>
      </x:c>
      <x:c r="AU180" s="32" t="str">
        <x:v>not reported</x:v>
      </x:c>
      <x:c r="AV180" s="32" t="str">
        <x:v>not reported</x:v>
      </x:c>
      <x:c r="AW180" s="32" t="str">
        <x:v>Role prompts and architecture are printed; a Streamlit implementation is described, but repository, exact snapshot, seeds, and complete outputs are not reported.</x:v>
      </x:c>
      <x:c r="AX180" s="32" t="str">
        <x:v>Authors report the single domain, restriction to positive short reviews, LDA-only comparator, prompt dependence, and need for comparisons with human thematic analysis and other datasets/models.</x:v>
      </x:c>
      <x:c r="AY180" s="32" t="str">
        <x:v>Reviewer concern: multiple agents share one underlying model and prompt framing, so reconciliation is not independent triangulation; more/finer themes than LDA do not establish interpretive validity.</x:v>
      </x:c>
      <x:c r="AZ180" s="32" t="str">
        <x:v>not reported</x:v>
      </x:c>
      <x:c r="BA180" s="32" t="str">
        <x:v>not reported</x:v>
      </x:c>
      <x:c r="BB180" s="32" t="str">
        <x:v>not reported</x:v>
      </x:c>
      <x:c r="BC180" s="32" t="str">
        <x:v>full text inspected; Full-text-inspected evidence extraction retained in research/master_evidence.json.</x:v>
      </x:c>
    </x:row>
    <x:row r="181" ht="72" customHeight="1">
      <x:c r="A181" s="32" t="str">
        <x:v>ta_0089_2026_yeoh</x:v>
      </x:c>
      <x:c r="B181" s="32" t="str">
        <x:v>Eugene Yeoh; Monica Xavier; Cassandra Buffington-Bates. (2026). Building a Dementia-Ready Workforce in Malaysia: Family Caregivers' Insights.. Dementia (London, England). https://doi.org/10.1177/14713012261452907</x:v>
      </x:c>
      <x:c r="C181" s="32" t="str">
        <x:v>Building a Dementia-Ready Workforce in Malaysia: Family Caregivers' Insights.</x:v>
      </x:c>
      <x:c r="D181" s="32" t="str">
        <x:v>Eugene Yeoh; Monica Xavier; Cassandra Buffington-Bates</x:v>
      </x:c>
      <x:c r="E181" s="32" t="n">
        <x:v>2026</x:v>
      </x:c>
      <x:c r="F181" s="32" t="str">
        <x:v>Dementia (London, England)</x:v>
      </x:c>
      <x:c r="G181" s="32" t="str">
        <x:v>journal article</x:v>
      </x:c>
      <x:c r="H181" s="32" t="str">
        <x:v>peer reviewed</x:v>
      </x:c>
      <x:c r="I181" s="32" t="str">
        <x:v>peer-reviewed open-access journal article in Dementia, first published online 2026</x:v>
      </x:c>
      <x:c r="J181" s="32" t="str">
        <x:v>https://doi.org/10.1177/14713012261452907</x:v>
      </x:c>
      <x:c r="K181" s="32" t="str">
        <x:v>10.1177/14713012261452907</x:v>
      </x:c>
      <x:c r="L181" s="32" t="n">
        <x:v>0</x:v>
      </x:c>
      <x:c r="M181" s="32" t="str">
        <x:v>OpenAlex cited_by_count; retrieved 2026-08-24</x:v>
      </x:c>
      <x:c r="N181" s="32" t="str">
        <x:v>core</x:v>
      </x:c>
      <x:c r="O181" s="32" t="str">
        <x:v>not reported</x:v>
      </x:c>
      <x:c r="P181" s="32" t="str">
        <x:v>Describe Malaysian family caregivers' dementia-care burden, support gaps, and service priorities.</x:v>
      </x:c>
      <x:c r="Q181" s="32" t="str">
        <x:v>Phenomenological thematic interpretation plus structured content analysis with parallel human and LLM coding.</x:v>
      </x:c>
      <x:c r="R181" s="32" t="str">
        <x:v>An experienced qualitative researcher iteratively created a prespecified codebook; a fine-tuned but unspecified LLM applied the same labels; major-domain presence/absence was compared on a subset, and the human-coded data remained primary.</x:v>
      </x:c>
      <x:c r="S181" s="32" t="str">
        <x:v>hybrid</x:v>
      </x:c>
      <x:c r="T181" s="32" t="str">
        <x:v>dementia caregiving and service/workforce needs in Malaysia</x:v>
      </x:c>
      <x:c r="U181" s="32" t="str">
        <x:v>not reported</x:v>
      </x:c>
      <x:c r="V181" s="32" t="str">
        <x:v>restricted clinical interview data</x:v>
      </x:c>
      <x:c r="W181" s="32" t="str">
        <x:v>67 one-session interview response sets</x:v>
      </x:c>
      <x:c r="X181" s="32" t="str">
        <x:v>67 family caregivers</x:v>
      </x:c>
      <x:c r="Y181" s="32" t="str">
        <x:v>not reported</x:v>
      </x:c>
      <x:c r="Z181" s="32" t="str">
        <x:v>interviews approximately 30 minutes to 2 hours; no audio recording</x:v>
      </x:c>
      <x:c r="AA181" s="32" t="str">
        <x:v>Malay, English, or Tamil</x:v>
      </x:c>
      <x:c r="AB181" s="32" t="str">
        <x:v>sensitive caregiver/clinical interview data, de-identified</x:v>
      </x:c>
      <x:c r="AC181" s="32" t="str">
        <x:v>large language model; provider/family not reported</x:v>
      </x:c>
      <x:c r="AD181" s="32" t="str">
        <x:v>not reported</x:v>
      </x:c>
      <x:c r="AE181" s="32" t="str">
        <x:v>not reported</x:v>
      </x:c>
      <x:c r="AF181" s="32" t="str">
        <x:v>reported as fine-tuned to apply the human code labels; procedure, training data, and parameters not reported</x:v>
      </x:c>
      <x:c r="AG181" s="32" t="str">
        <x:v>not reported</x:v>
      </x:c>
      <x:c r="AH181" s="32" t="str">
        <x:v>not reported</x:v>
      </x:c>
      <x:c r="AI181" s="32" t="str">
        <x:v>Two experienced interviewers collected data; an experienced qualitative researcher developed codes; humans retained all interpretation and final thematic coding.</x:v>
      </x:c>
      <x:c r="AJ181" s="32" t="str">
        <x:v>free-text answer to six core open-ended interview questions</x:v>
      </x:c>
      <x:c r="AK181" s="32" t="str">
        <x:v>parallel human and machine code files and human-led themes of emotional, financial, informational, and service burden</x:v>
      </x:c>
      <x:c r="AL181" s="32" t="str">
        <x:v>not reported</x:v>
      </x:c>
      <x:c r="AM181" s="32" t="str">
        <x:v>experienced human coder as the primary analytic reference</x:v>
      </x:c>
      <x:c r="AN181" s="32" t="str">
        <x:v>not reported</x:v>
      </x:c>
      <x:c r="AO181" s="32" t="str">
        <x:v>descriptive domain frequencies; qualitative statement of high concordance, with no coefficient or contingency table reported</x:v>
      </x:c>
      <x:c r="AP181" s="32" t="str">
        <x:v>Human–LLM major-domain comparison on an unspecified subset; discrepancies reviewed for granularity/direction</x:v>
      </x:c>
      <x:c r="AQ181" s="32" t="str">
        <x:v>one experienced qualitative researcher in dementia/caregiving as reference; two clinically/research-experienced interviewers</x:v>
      </x:c>
      <x:c r="AR181" s="32" t="str">
        <x:v>not reported; concordance characterized qualitatively as high</x:v>
      </x:c>
      <x:c r="AS181" s="32" t="str">
        <x:v>not reported</x:v>
      </x:c>
      <x:c r="AT181" s="32" t="str">
        <x:v>Core burden domains were directionally robust across coder types; the LLM collapsed nuanced emotional language and missed culturally specific expressions and sarcasm, so results relied on human coding.</x:v>
      </x:c>
      <x:c r="AU181" s="32" t="str">
        <x:v>not reported</x:v>
      </x:c>
      <x:c r="AV181" s="32" t="str">
        <x:v>Malaysian MREC approval NMRR ID 24-03509-R1K; written consent, distress safeguards, de-identification, and restricted data</x:v>
      </x:c>
      <x:c r="AW181" s="32" t="str">
        <x:v>Human_codes_full.csv and AI_codes_full.csv are named but not made public; model, tuning procedure, prompts, and concordance sample are not reported.</x:v>
      </x:c>
      <x:c r="AX181" s="32" t="str">
        <x:v>Authors report a single public site, family-caregiver-only perspective, interim 67-person cutoff, and predominantly female sample.</x:v>
      </x:c>
      <x:c r="AY181" s="32" t="str">
        <x:v>Reviewer concern: absent model/prompt/tuning details, unspecified validation subset, and no numeric agreement make the computational comparison nonreproducible and weak as validation evidence.</x:v>
      </x:c>
      <x:c r="AZ181" s="32" t="str">
        <x:v>not reported</x:v>
      </x:c>
      <x:c r="BA181" s="32" t="str">
        <x:v>not reported</x:v>
      </x:c>
      <x:c r="BB181" s="32" t="str">
        <x:v>not reported</x:v>
      </x:c>
      <x:c r="BC181" s="32" t="str">
        <x:v>full text inspected; Full-text-inspected evidence extraction retained in research/master_evidence.json.</x:v>
      </x:c>
    </x:row>
    <x:row r="182" ht="72" customHeight="1">
      <x:c r="A182" s="32" t="str">
        <x:v>ta_0090_2026_stinger</x:v>
      </x:c>
      <x:c r="B182" s="32" t="str">
        <x:v>Grayson P Stinger; Jamaica Westfall-Snyder; Stewart R Carter; Sarah A Hayek; Ryan K Shabahang; Katelyn A Young; Mohsen M Shabahang; Christie L Buonpane. (2026). Can Artificial Intelligence Replicate Human Qualitative Analysis?. The Journal of surgical research. https://doi.org/10.1016/j.jss.2026.04.020</x:v>
      </x:c>
      <x:c r="C182" s="32" t="str">
        <x:v>Can Artificial Intelligence Replicate Human Qualitative Analysis?</x:v>
      </x:c>
      <x:c r="D182" s="32" t="str">
        <x:v>Grayson P Stinger; Jamaica Westfall-Snyder; Stewart R Carter; Sarah A Hayek; Ryan K Shabahang; Katelyn A Young; Mohsen M Shabahang; Christie L Buonpane</x:v>
      </x:c>
      <x:c r="E182" s="32" t="n">
        <x:v>2026</x:v>
      </x:c>
      <x:c r="F182" s="32" t="str">
        <x:v>The Journal of surgical research</x:v>
      </x:c>
      <x:c r="G182" s="32" t="str">
        <x:v>journal article</x:v>
      </x:c>
      <x:c r="H182" s="32" t="str">
        <x:v>peer reviewed</x:v>
      </x:c>
      <x:c r="I182" s="32" t="str">
        <x:v>peer-reviewed Journal of Surgical Research article, online 2026-06-08 and in volume 324 (August 2026), pages 243–249</x:v>
      </x:c>
      <x:c r="J182" s="32" t="str">
        <x:v>https://doi.org/10.1016/j.jss.2026.04.020</x:v>
      </x:c>
      <x:c r="K182" s="32" t="str">
        <x:v>10.1016/j.jss.2026.04.020</x:v>
      </x:c>
      <x:c r="L182" s="32" t="n">
        <x:v>0</x:v>
      </x:c>
      <x:c r="M182" s="32" t="str">
        <x:v>OpenAlex cited_by_count; retrieved 2026-08-24</x:v>
      </x:c>
      <x:c r="N182" s="32" t="str">
        <x:v>core</x:v>
      </x:c>
      <x:c r="O182" s="32" t="str">
        <x:v>not reported</x:v>
      </x:c>
      <x:c r="P182" s="32" t="str">
        <x:v>Assess whether ChatGPT can replicate human qualitative analysis of surgery-applicant wellness and engagement responses.</x:v>
      </x:c>
      <x:c r="Q182" s="32" t="str">
        <x:v>Human immersion–crystallization qualitative analysis compared with AI thematic analysis.</x:v>
      </x:c>
      <x:c r="R182" s="32" t="str">
        <x:v>Researchers used immersion–crystallization to produce themes for two free-text datasets; a single ChatGPT-4.0 prompt independently requested four themes per dataset; authors visually mapped conceptual overlap.</x:v>
      </x:c>
      <x:c r="S182" s="32" t="str">
        <x:v>inductive</x:v>
      </x:c>
      <x:c r="T182" s="32" t="str">
        <x:v>general-surgery residency applicant wellness and program engagement</x:v>
      </x:c>
      <x:c r="U182" s="32" t="str">
        <x:v>not reported</x:v>
      </x:c>
      <x:c r="V182" s="32" t="str">
        <x:v>not reported</x:v>
      </x:c>
      <x:c r="W182" s="32" t="str">
        <x:v>two free-text datasets from 117 applicants</x:v>
      </x:c>
      <x:c r="X182" s="32" t="str">
        <x:v>117 residency applicants</x:v>
      </x:c>
      <x:c r="Y182" s="32" t="str">
        <x:v>not reported</x:v>
      </x:c>
      <x:c r="Z182" s="32" t="str">
        <x:v>not reported</x:v>
      </x:c>
      <x:c r="AA182" s="32" t="str">
        <x:v>not reported</x:v>
      </x:c>
      <x:c r="AB182" s="32" t="str">
        <x:v>not reported</x:v>
      </x:c>
      <x:c r="AC182" s="32" t="str">
        <x:v>OpenAI ChatGPT</x:v>
      </x:c>
      <x:c r="AD182" s="32" t="str">
        <x:v>ChatGPT 4.0; snapshot not reported</x:v>
      </x:c>
      <x:c r="AE182" s="32" t="str">
        <x:v>single prompt requesting four themes for each complete dataset; no iterative refinement or rerun</x:v>
      </x:c>
      <x:c r="AF182" s="32" t="str">
        <x:v>not reported</x:v>
      </x:c>
      <x:c r="AG182" s="32" t="str">
        <x:v>not reported</x:v>
      </x:c>
      <x:c r="AH182" s="32" t="str">
        <x:v>not reported</x:v>
      </x:c>
      <x:c r="AI182" s="32" t="str">
        <x:v>Researchers conducted the human analysis and descriptively mapped human and model themes.</x:v>
      </x:c>
      <x:c r="AJ182" s="32" t="str">
        <x:v>applicant free-text response</x:v>
      </x:c>
      <x:c r="AK182" s="32" t="str">
        <x:v>four human and four ChatGPT themes per dataset</x:v>
      </x:c>
      <x:c r="AL182" s="32" t="str">
        <x:v>not reported</x:v>
      </x:c>
      <x:c r="AM182" s="32" t="str">
        <x:v>human immersion–crystallization analysis</x:v>
      </x:c>
      <x:c r="AN182" s="32" t="str">
        <x:v>one model generation per dataset</x:v>
      </x:c>
      <x:c r="AO182" s="32" t="str">
        <x:v>none; conceptual overlap assessed descriptively</x:v>
      </x:c>
      <x:c r="AP182" s="32" t="str">
        <x:v>Author comparison of thematic maps; independent blinded raters and formal scoring rubric not reported</x:v>
      </x:c>
      <x:c r="AQ182" s="32" t="str">
        <x:v>not reported</x:v>
      </x:c>
      <x:c r="AR182" s="32" t="str">
        <x:v>not reported</x:v>
      </x:c>
      <x:c r="AS182" s="32" t="str">
        <x:v>not reported</x:v>
      </x:c>
      <x:c r="AT182" s="32" t="str">
        <x:v>Human and model analyses shared broad concepts, and the model produced no unique or contradictory theme; the comparison did not quantify trace-level agreement or nuance.</x:v>
      </x:c>
      <x:c r="AU182" s="32" t="str">
        <x:v>not reported</x:v>
      </x:c>
      <x:c r="AV182" s="32" t="str">
        <x:v>not reported</x:v>
      </x:c>
      <x:c r="AW182" s="32" t="str">
        <x:v>not reported</x:v>
      </x:c>
      <x:c r="AX182" s="32" t="str">
        <x:v>Authors note two short datasets from one applicant cohort, one model/prompt, and the descriptive nature of comparison.</x:v>
      </x:c>
      <x:c r="AY182" s="32" t="str">
        <x:v>Reviewer concern: forcing exactly four themes and visually matching broad concepts can inflate apparent agreement; a single run and no source-level coding comparison cannot establish replication.</x:v>
      </x:c>
      <x:c r="AZ182" s="32" t="str">
        <x:v>not reported</x:v>
      </x:c>
      <x:c r="BA182" s="32" t="str">
        <x:v>not reported</x:v>
      </x:c>
      <x:c r="BB182" s="32" t="str">
        <x:v>not reported</x:v>
      </x:c>
      <x:c r="BC182" s="32" t="str">
        <x:v>full text inspected; Full-text-inspected evidence extraction retained in research/master_evidence.json.</x:v>
      </x:c>
    </x:row>
    <x:row r="183" ht="72" customHeight="1">
      <x:c r="A183" s="32" t="str">
        <x:v>ta_0117_2026_davis</x:v>
      </x:c>
      <x:c r="B183" s="32" t="str">
        <x:v>Alison H Davis; Gloria Giarratano; Tina Gunaldo. (2026). Comparing Human Insight and AI in Thematic Analysis of Nursing Education Reflections.. The Journal of nursing education. https://doi.org/10.3928/01484834-20250414-01</x:v>
      </x:c>
      <x:c r="C183" s="32" t="str">
        <x:v>Comparing Human Insight and AI in Thematic Analysis of Nursing Education Reflections.</x:v>
      </x:c>
      <x:c r="D183" s="32" t="str">
        <x:v>Alison H Davis; Gloria Giarratano; Tina Gunaldo</x:v>
      </x:c>
      <x:c r="E183" s="32" t="n">
        <x:v>2026</x:v>
      </x:c>
      <x:c r="F183" s="32" t="str">
        <x:v>The Journal of nursing education</x:v>
      </x:c>
      <x:c r="G183" s="32" t="str">
        <x:v>journal article</x:v>
      </x:c>
      <x:c r="H183" s="32" t="str">
        <x:v>peer reviewed</x:v>
      </x:c>
      <x:c r="I183" s="32" t="str">
        <x:v>peer-reviewed Journal of Nursing Education article, published online 2025-08-25 and in volume 65(1), January 2026, pages 55–58</x:v>
      </x:c>
      <x:c r="J183" s="32" t="str">
        <x:v>https://doi.org/10.3928/01484834-20250414-01</x:v>
      </x:c>
      <x:c r="K183" s="32" t="str">
        <x:v>10.3928/01484834-20250414-01</x:v>
      </x:c>
      <x:c r="L183" s="32" t="n">
        <x:v>0</x:v>
      </x:c>
      <x:c r="M183" s="32" t="str">
        <x:v>OpenAlex cited_by_count; retrieved 2026-08-24</x:v>
      </x:c>
      <x:c r="N183" s="32" t="str">
        <x:v>core</x:v>
      </x:c>
      <x:c r="O183" s="32" t="str">
        <x:v>not reported</x:v>
      </x:c>
      <x:c r="P183" s="32" t="str">
        <x:v>Compare human and ChatGPT thematic analysis of nursing students' interprofessional-education reflections.</x:v>
      </x:c>
      <x:c r="Q183" s="32" t="str">
        <x:v>Qualitative descriptive study using reflexive thematic analysis.</x:v>
      </x:c>
      <x:c r="R183" s="32" t="str">
        <x:v>Three authors manually analyzed 151 reflections using reflexive thematic analysis; the same corpus was analyzed in ChatGPT Team; authors compared the resulting three human themes and five model themes.</x:v>
      </x:c>
      <x:c r="S183" s="32" t="str">
        <x:v>inductive</x:v>
      </x:c>
      <x:c r="T183" s="32" t="str">
        <x:v>nursing education and interprofessional learning</x:v>
      </x:c>
      <x:c r="U183" s="32" t="str">
        <x:v>not reported</x:v>
      </x:c>
      <x:c r="V183" s="32" t="str">
        <x:v>not reported</x:v>
      </x:c>
      <x:c r="W183" s="32" t="str">
        <x:v>153 reflections collected, two excluded, 151 analyzed</x:v>
      </x:c>
      <x:c r="X183" s="32" t="str">
        <x:v>not reported</x:v>
      </x:c>
      <x:c r="Y183" s="32" t="str">
        <x:v>not reported</x:v>
      </x:c>
      <x:c r="Z183" s="32" t="str">
        <x:v>not reported</x:v>
      </x:c>
      <x:c r="AA183" s="32" t="str">
        <x:v>not reported</x:v>
      </x:c>
      <x:c r="AB183" s="32" t="str">
        <x:v>not reported</x:v>
      </x:c>
      <x:c r="AC183" s="32" t="str">
        <x:v>OpenAI ChatGPT Team</x:v>
      </x:c>
      <x:c r="AD183" s="32" t="str">
        <x:v>ChatGPT Team; underlying model snapshot not reported</x:v>
      </x:c>
      <x:c r="AE183" s="32" t="str">
        <x:v>Prompted analysis of the complete reflection corpus; full prompt and run parameters not reported in sufficient detail for exact replay</x:v>
      </x:c>
      <x:c r="AF183" s="32" t="str">
        <x:v>not reported</x:v>
      </x:c>
      <x:c r="AG183" s="32" t="str">
        <x:v>not reported</x:v>
      </x:c>
      <x:c r="AH183" s="32" t="str">
        <x:v>not reported</x:v>
      </x:c>
      <x:c r="AI183" s="32" t="str">
        <x:v>Three authors conducted and discussed the human analysis and evaluated the model's themes.</x:v>
      </x:c>
      <x:c r="AJ183" s="32" t="str">
        <x:v>student reflection</x:v>
      </x:c>
      <x:c r="AK183" s="32" t="str">
        <x:v>three human themes and five overlapping model themes</x:v>
      </x:c>
      <x:c r="AL183" s="32" t="str">
        <x:v>not reported</x:v>
      </x:c>
      <x:c r="AM183" s="32" t="str">
        <x:v>three-author human reflexive thematic analysis</x:v>
      </x:c>
      <x:c r="AN183" s="32" t="str">
        <x:v>one reported ChatGPT analysis; reruns not reported</x:v>
      </x:c>
      <x:c r="AO183" s="32" t="str">
        <x:v>not reported</x:v>
      </x:c>
      <x:c r="AP183" s="32" t="str">
        <x:v>Author-level qualitative comparison of output structures; independent blinded evaluation and reliability statistics not reported</x:v>
      </x:c>
      <x:c r="AQ183" s="32" t="str">
        <x:v>not reported</x:v>
      </x:c>
      <x:c r="AR183" s="32" t="str">
        <x:v>not reported</x:v>
      </x:c>
      <x:c r="AS183" s="32" t="str">
        <x:v>not reported</x:v>
      </x:c>
      <x:c r="AT183" s="32" t="str">
        <x:v>Humans produced three integrated themes whereas the model produced five more frequency-driven and overlapping themes; authors judged human analysis more nuanced and context-sensitive.</x:v>
      </x:c>
      <x:c r="AU183" s="32" t="str">
        <x:v>not reported</x:v>
      </x:c>
      <x:c r="AV183" s="32" t="str">
        <x:v>not reported</x:v>
      </x:c>
      <x:c r="AW183" s="32" t="str">
        <x:v>not reported</x:v>
      </x:c>
      <x:c r="AX183" s="32" t="str">
        <x:v>Authors report a single course/site and tool, limited corpus/context, and non-generalizability.</x:v>
      </x:c>
      <x:c r="AY183" s="32" t="str">
        <x:v>Reviewer concern: authors who created the reference themes also judged the model, with no blinded rubric, trace-level comparison, or run-stability test; reflexive thematic analysis is not naturally validated by convergence alone.</x:v>
      </x:c>
      <x:c r="AZ183" s="32" t="str">
        <x:v>not reported</x:v>
      </x:c>
      <x:c r="BA183" s="32" t="str">
        <x:v>not reported</x:v>
      </x:c>
      <x:c r="BB183" s="32" t="str">
        <x:v>not reported</x:v>
      </x:c>
      <x:c r="BC183" s="32" t="str">
        <x:v>full text inspected; Full-text-inspected evidence extraction retained in research/master_evidence.json.</x:v>
      </x:c>
    </x:row>
    <x:row r="184" ht="72" customHeight="1">
      <x:c r="A184" s="32" t="str">
        <x:v>ta_0120_2026_hutchinson</x:v>
      </x:c>
      <x:c r="B184" s="32" t="str">
        <x:v>Danielle Hutchinson; Lauren Lee; Haley Stone; Aye Moa; Holly Seale; C Raina MacIntyre. (2026). Comparison of Artificial Intelligence Tools With Human Coding for Sentiment, Topic, and Thematic Analysis Tasks of Public Health Datasets During the COVID-19 Pandemic in Australia: Case Study.. Online journal of public health informatics. https://doi.org/10.2196/80824</x:v>
      </x:c>
      <x:c r="C184" s="32" t="str">
        <x:v>Comparison of Artificial Intelligence Tools With Human Coding for Sentiment, Topic, and Thematic Analysis Tasks of Public Health Datasets During the COVID-19 Pandemic in Australia: Case Study.</x:v>
      </x:c>
      <x:c r="D184" s="32" t="str">
        <x:v>Danielle Hutchinson; Lauren Lee; Haley Stone; Aye Moa; Holly Seale; C Raina MacIntyre</x:v>
      </x:c>
      <x:c r="E184" s="32" t="n">
        <x:v>2026</x:v>
      </x:c>
      <x:c r="F184" s="32" t="str">
        <x:v>Online journal of public health informatics</x:v>
      </x:c>
      <x:c r="G184" s="32" t="str">
        <x:v>journal article</x:v>
      </x:c>
      <x:c r="H184" s="32" t="str">
        <x:v>peer reviewed</x:v>
      </x:c>
      <x:c r="I184" s="32" t="str">
        <x:v>peer-reviewed open-access case study in Online Journal of Public Health Informatics, 2026</x:v>
      </x:c>
      <x:c r="J184" s="32" t="str">
        <x:v>https://doi.org/10.2196/80824</x:v>
      </x:c>
      <x:c r="K184" s="32" t="str">
        <x:v>10.2196/80824</x:v>
      </x:c>
      <x:c r="L184" s="32" t="n">
        <x:v>0</x:v>
      </x:c>
      <x:c r="M184" s="32" t="str">
        <x:v>OpenAlex cited_by_count; retrieved 2026-08-24</x:v>
      </x:c>
      <x:c r="N184" s="32" t="str">
        <x:v>core</x:v>
      </x:c>
      <x:c r="O184" s="32" t="str">
        <x:v>not reported</x:v>
      </x:c>
      <x:c r="P184" s="32" t="str">
        <x:v>Evaluate accessible NLP/LLM tools against human coding for sentiment, topic, and thematic analysis of Australian COVID-19 public-health discourse.</x:v>
      </x:c>
      <x:c r="Q184" s="32" t="str">
        <x:v>Braun and Clarke six-step thematic analysis plus sentiment and topic analysis.</x:v>
      </x:c>
      <x:c r="R184" s="32" t="str">
        <x:v>Google Alerts articles and X posts were screened; one human and zero-shot ChatGPT-4 independently produced thematic analyses for four positive/negative subsets; model themes were cross-matched to human themes and rated for proficiency and reasonableness.</x:v>
      </x:c>
      <x:c r="S184" s="32" t="str">
        <x:v>inductive thematic analysis; sentiment classification is deductive</x:v>
      </x:c>
      <x:c r="T184" s="32" t="str">
        <x:v>Australian public opinion about COVID-19 mitigation measures</x:v>
      </x:c>
      <x:c r="U184" s="32" t="str">
        <x:v>Google Alerts and X public-health-measures corpus, December 2022–February 2023</x:v>
      </x:c>
      <x:c r="V184" s="32" t="str">
        <x:v>public web/news and social-media posts, subject to platform access</x:v>
      </x:c>
      <x:c r="W184" s="32" t="str">
        <x:v>2,227 Google Alerts records and 3,484 tweets collected; 1,238/2,473 deemed relevant in the abstracted flow; four sentiment subsets used for themes</x:v>
      </x:c>
      <x:c r="X184" s="32" t="str">
        <x:v>not reported</x:v>
      </x:c>
      <x:c r="Y184" s="32" t="str">
        <x:v>not reported</x:v>
      </x:c>
      <x:c r="Z184" s="32" t="str">
        <x:v>not reported</x:v>
      </x:c>
      <x:c r="AA184" s="32" t="str">
        <x:v>not reported</x:v>
      </x:c>
      <x:c r="AB184" s="32" t="str">
        <x:v>not reported</x:v>
      </x:c>
      <x:c r="AC184" s="32" t="str">
        <x:v>OpenAI ChatGPT plus VADER, SentimentGI, SentimentQDAP, Microsoft Azure, and LDA</x:v>
      </x:c>
      <x:c r="AD184" s="32" t="str">
        <x:v>ChatGPT-4; Microsoft Azure Text Analytics 3.1 (2023); exact ChatGPT snapshot not reported</x:v>
      </x:c>
      <x:c r="AE184" s="32" t="str">
        <x:v>Zero-shot prompts documented in Multimedia Appendix 1 for sentiment, topic selection, and replication of human thematic analysis</x:v>
      </x:c>
      <x:c r="AF184" s="32" t="str">
        <x:v>not reported</x:v>
      </x:c>
      <x:c r="AG184" s="32" t="str">
        <x:v>not reported</x:v>
      </x:c>
      <x:c r="AH184" s="32" t="str">
        <x:v>not reported</x:v>
      </x:c>
      <x:c r="AI184" s="32" t="str">
        <x:v>Humans screened relevance, created sentiment guidelines/reference labels, performed topic summaries and thematic analyses, adjudicated sentiment disagreements, and scored model themes.</x:v>
      </x:c>
      <x:c r="AJ184" s="32" t="str">
        <x:v>news article/search result or X post; theme output scored at theme level</x:v>
      </x:c>
      <x:c r="AK184" s="32" t="str">
        <x:v>sentiment labels, topic lists, and 20 model-generated thematic outputs across four subsets</x:v>
      </x:c>
      <x:c r="AL184" s="32" t="str">
        <x:v>Prompts, code, human/model result tables, and theme-matching rubric in multimedia appendices; source-to-theme quote trail is limited.</x:v>
      </x:c>
      <x:c r="AM184" s="32" t="str">
        <x:v>Human sentiment coding, human manual topic summaries, human Braun–Clarke thematic analysis, and LDA</x:v>
      </x:c>
      <x:c r="AN184" s="32" t="str">
        <x:v>one reported zero-shot ChatGPT run per task/dataset; stochastic repeats not reported</x:v>
      </x:c>
      <x:c r="AO184" s="32" t="str">
        <x:v>Cohen kappa for sentiment, percent agreement, confidence intervals; rubric counts for theme proficiency and 0–2 reasonableness</x:v>
      </x:c>
      <x:c r="AP184" s="32" t="str">
        <x:v>A researcher scored each LLM theme against human output for proficiency and independently for reasonableness; sentiment subset double-coded by two humans.</x:v>
      </x:c>
      <x:c r="AQ184" s="32" t="str">
        <x:v>two human sentiment raters; thematic-output scoring appears to rely on the research team, with evaluator count/expertise not fully reported</x:v>
      </x:c>
      <x:c r="AR184" s="32" t="str">
        <x:v>Cohen κ below 0.5 for every model/tool sentiment comparison; human-human κ reported in supplementary results</x:v>
      </x:c>
      <x:c r="AS184" s="32" t="str">
        <x:v>not reported</x:v>
      </x:c>
      <x:c r="AT184" s="32" t="str">
        <x:v>Thirteen of 20 model theme outputs were proficient and seven partially proficient; outputs were coherent at a high level but missed contextual insight, while sentiment tools had poor concordance.</x:v>
      </x:c>
      <x:c r="AU184" s="32" t="str">
        <x:v>not reported</x:v>
      </x:c>
      <x:c r="AV184" s="32" t="str">
        <x:v>UNSW Human Research Ethics Committee approval reported; public online content and ChatGPT use described as limited</x:v>
      </x:c>
      <x:c r="AW184" s="32" t="str">
        <x:v>Prompts and analysis code are supplied in multimedia appendices; exact ChatGPT snapshot and repeated-run artifacts are absent.</x:v>
      </x:c>
      <x:c r="AX184" s="32" t="str">
        <x:v>Authors report a short Australian time window, platform/search-selection bias, English-only data, rapidly changing tool versions, subjective theme scoring, and limited generalizability.</x:v>
      </x:c>
      <x:c r="AY184" s="32" t="str">
        <x:v>Reviewer concern: the same human analysis anchors both matching and proficiency judgments, and theme-level reasonableness without source-level audits can miss omissions, distortions, and plausible unsupported synthesis.</x:v>
      </x:c>
      <x:c r="AZ184" s="32" t="str">
        <x:v>not reported</x:v>
      </x:c>
      <x:c r="BA184" s="32" t="str">
        <x:v>not reported</x:v>
      </x:c>
      <x:c r="BB184" s="32" t="str">
        <x:v>not reported</x:v>
      </x:c>
      <x:c r="BC184" s="32" t="str">
        <x:v>full text inspected; Full-text-inspected evidence extraction retained in research/master_evidence.json.</x:v>
      </x:c>
    </x:row>
    <x:row r="185" ht="72" customHeight="1">
      <x:c r="A185" s="32" t="str">
        <x:v>ta_0123_2026_ban</x:v>
      </x:c>
      <x:c r="B185" s="32" t="str">
        <x:v>Kasumi Ban. (2026). Computational KJ-Ho: An Analyst-Bias-Free Insight Extraction Framework from Large-Scale Qualitative Data Using Domain-Specialized LLMs. arXiv. https://arxiv.org/abs/2608.16467</x:v>
      </x:c>
      <x:c r="C185" s="32" t="str">
        <x:v>Computational KJ-Ho: An Analyst-Bias-Free Insight Extraction Framework from Large-Scale Qualitative Data Using Domain-Specialized LLMs</x:v>
      </x:c>
      <x:c r="D185" s="32" t="str">
        <x:v>Kasumi Ban</x:v>
      </x:c>
      <x:c r="E185" s="32" t="n">
        <x:v>2026</x:v>
      </x:c>
      <x:c r="F185" s="32" t="str">
        <x:v>arXiv</x:v>
      </x:c>
      <x:c r="G185" s="32" t="str">
        <x:v>preprint</x:v>
      </x:c>
      <x:c r="H185" s="32" t="str">
        <x:v>not peer reviewed or peer review not established as of 2026-08-24</x:v>
      </x:c>
      <x:c r="I185" s="32" t="str">
        <x:v>arXiv concept-paper preprint submitted August 2026; no peer-reviewed publication identified by 2026-08-24</x:v>
      </x:c>
      <x:c r="J185" s="32" t="str">
        <x:v>https://arxiv.org/abs/2608.16467</x:v>
      </x:c>
      <x:c r="K185" s="32" t="str">
        <x:v>not reported</x:v>
      </x:c>
      <x:c r="L185" s="32" t="n">
        <x:v>0</x:v>
      </x:c>
      <x:c r="M185" s="32" t="str">
        <x:v>OpenAlex cited_by_count; retrieved 2026-08-24</x:v>
      </x:c>
      <x:c r="N185" s="32" t="str">
        <x:v>adjacent</x:v>
      </x:c>
      <x:c r="O185" s="32" t="str">
        <x:v>not reported</x:v>
      </x:c>
      <x:c r="P185" s="32" t="str">
        <x:v>Propose a domain-specialized computational realization of the Japanese KJ method for large-scale consumer insight extraction and strategy generation.</x:v>
      </x:c>
      <x:c r="Q185" s="32" t="str">
        <x:v>KJ method integrated with grounded theory and abductive reasoning.</x:v>
      </x:c>
      <x:c r="R185" s="32" t="str">
        <x:v>Conceptual three-layer architecture: CPT on a marketing corpus, SFT on expert-curated insight pairs, bottom-up embedding/clustering, evidence-linked insight generation, strategy generation, and planned human/metric evaluation; the target system is not yet empirically implemented.</x:v>
      </x:c>
      <x:c r="S185" s="32" t="str">
        <x:v>proposed inductive/hybrid architecture</x:v>
      </x:c>
      <x:c r="T185" s="32" t="str">
        <x:v>Japanese marketing research and consumer psychology</x:v>
      </x:c>
      <x:c r="U185" s="32" t="str">
        <x:v>not reported</x:v>
      </x:c>
      <x:c r="V185" s="32" t="str">
        <x:v>not reported</x:v>
      </x:c>
      <x:c r="W185" s="32" t="str">
        <x:v>not reported</x:v>
      </x:c>
      <x:c r="X185" s="32" t="str">
        <x:v>not reported</x:v>
      </x:c>
      <x:c r="Y185" s="32" t="str">
        <x:v>not reported</x:v>
      </x:c>
      <x:c r="Z185" s="32" t="str">
        <x:v>not reported</x:v>
      </x:c>
      <x:c r="AA185" s="32" t="str">
        <x:v>not reported</x:v>
      </x:c>
      <x:c r="AB185" s="32" t="str">
        <x:v>not reported</x:v>
      </x:c>
      <x:c r="AC185" s="32" t="str">
        <x:v>planned self-hosted 17–27B domain-specialized LLM</x:v>
      </x:c>
      <x:c r="AD185" s="32" t="str">
        <x:v>not reported</x:v>
      </x:c>
      <x:c r="AE185" s="32" t="str">
        <x:v>not reported</x:v>
      </x:c>
      <x:c r="AF185" s="32" t="str">
        <x:v>proposed continued pre-training followed by supervised fine-tuning on mutually reviewed expert pairs</x:v>
      </x:c>
      <x:c r="AG185" s="32" t="str">
        <x:v>single domain-specialized pipeline; planned comparator groups</x:v>
      </x:c>
      <x:c r="AH185" s="32" t="str">
        <x:v>not reported</x:v>
      </x:c>
      <x:c r="AI185" s="32" t="str">
        <x:v>Humans define objectives, mutually curate SFT data, supervise, audit evidence links, judge outputs, and make strategic decisions.</x:v>
      </x:c>
      <x:c r="AJ185" s="32" t="str">
        <x:v>not reported</x:v>
      </x:c>
      <x:c r="AK185" s="32" t="str">
        <x:v>proposed bottom-up clusters, evidence-linked insight headings, and strategy recommendations</x:v>
      </x:c>
      <x:c r="AL185" s="32" t="str">
        <x:v>Architecture requires each insight to link explicitly to supporting data for audit; not empirically demonstrated.</x:v>
      </x:c>
      <x:c r="AM185" s="32" t="str">
        <x:v>planned general-purpose LLM, CPT-only, CPT+SFT, and independent human-team comparisons</x:v>
      </x:c>
      <x:c r="AN185" s="32" t="str">
        <x:v>not reported</x:v>
      </x:c>
      <x:c r="AO185" s="32" t="str">
        <x:v>proposed InsightExtraction-F1 and MarketingQA; target/thresholds are normative, not established results</x:v>
      </x:c>
      <x:c r="AP185" s="32" t="str">
        <x:v>planned blinded expert ratings of validity, usefulness, and novelty against independent human analyses</x:v>
      </x:c>
      <x:c r="AQ185" s="32" t="str">
        <x:v>not reported</x:v>
      </x:c>
      <x:c r="AR185" s="32" t="str">
        <x:v>not reported</x:v>
      </x:c>
      <x:c r="AS185" s="32" t="str">
        <x:v>not reported</x:v>
      </x:c>
      <x:c r="AT185" s="32" t="str">
        <x:v>No completed system evaluation is reported; two cited/preliminary Japanese studies motivate the design but are not an evaluation of the proposed CPT+SFT framework.</x:v>
      </x:c>
      <x:c r="AU185" s="32" t="str">
        <x:v>A roughly one-tenth self-hosting cost is projected, not measured in this study.</x:v>
      </x:c>
      <x:c r="AV185" s="32" t="str">
        <x:v>Conceptual discussion covers data sovereignty, automation bias, Western/WEIRD bias, human oversight, and transparency.</x:v>
      </x:c>
      <x:c r="AW185" s="32" t="str">
        <x:v>No implemented model, corpus, benchmark, prompts, or code released with the concept paper.</x:v>
      </x:c>
      <x:c r="AX185" s="32" t="str">
        <x:v>Authors acknowledge concept-stage status, text-only scope, domain-specific transfer limits, large training-data demands, unvalidated proposed metrics, automation bias, and unresolved trust calibration.</x:v>
      </x:c>
      <x:c r="AY185" s="32" t="str">
        <x:v>Reviewer concern: 'analyst-bias-free' is an overclaim for a pipeline whose corpus curation, expert SFT pairs, clustering criteria, and evaluation gold standards all embed human and model assumptions; no empirical evidence yet supports bias reduction.</x:v>
      </x:c>
      <x:c r="AZ185" s="32" t="str">
        <x:v>not reported</x:v>
      </x:c>
      <x:c r="BA185" s="32" t="str">
        <x:v>not reported</x:v>
      </x:c>
      <x:c r="BB185" s="32" t="str">
        <x:v>not reported</x:v>
      </x:c>
      <x:c r="BC185" s="32" t="str">
        <x:v>full text inspected; Full-text-inspected evidence extraction retained in research/master_evidence.json.</x:v>
      </x:c>
    </x:row>
    <x:row r="186" ht="72" customHeight="1">
      <x:c r="A186" s="32" t="str">
        <x:v>ta_0137_2026_xu</x:v>
      </x:c>
      <x:c r="B186" s="32" t="str">
        <x:v>Kaijie Xu; Yiwei Zhang; Brian Yang; Clark Verbrugge. (2026). Deconstructing Open-World Game Mission Design Formula: A Thematic Analysis Using an Action-Block Framework. arXiv. https://arxiv.org/abs/2603.18398</x:v>
      </x:c>
      <x:c r="C186" s="32" t="str">
        <x:v>Deconstructing Open-World Game Mission Design Formula: A Thematic Analysis Using an Action-Block Framework</x:v>
      </x:c>
      <x:c r="D186" s="32" t="str">
        <x:v>Kaijie Xu; Yiwei Zhang; Brian Yang; Clark Verbrugge</x:v>
      </x:c>
      <x:c r="E186" s="32" t="n">
        <x:v>2026</x:v>
      </x:c>
      <x:c r="F186" s="32" t="str">
        <x:v>arXiv</x:v>
      </x:c>
      <x:c r="G186" s="32" t="str">
        <x:v>preprint</x:v>
      </x:c>
      <x:c r="H186" s="32" t="str">
        <x:v>not peer reviewed or peer review not established as of 2026-08-24</x:v>
      </x:c>
      <x:c r="I186" s="32" t="str">
        <x:v>arXiv preprint submitted 2026-03-19; no peer-reviewed publication identified by 2026-08-24</x:v>
      </x:c>
      <x:c r="J186" s="32" t="str">
        <x:v>https://arxiv.org/abs/2603.18398</x:v>
      </x:c>
      <x:c r="K186" s="32" t="str">
        <x:v>not reported</x:v>
      </x:c>
      <x:c r="L186" s="32" t="n">
        <x:v>1</x:v>
      </x:c>
      <x:c r="M186" s="32" t="str">
        <x:v>OpenAlex cited_by_count; retrieved 2026-08-24</x:v>
      </x:c>
      <x:c r="N186" s="32" t="str">
        <x:v>adjacent</x:v>
      </x:c>
      <x:c r="O186" s="32" t="str">
        <x:v>not reported</x:v>
      </x:c>
      <x:c r="P186" s="32" t="str">
        <x:v>Create and evaluate a framework for comparing pacing and experiential balance across open-world game missions.</x:v>
      </x:c>
      <x:c r="Q186" s="32" t="str">
        <x:v>Mixed-methods evaluation with reflexive thematic analysis of participant reflections.</x:v>
      </x:c>
      <x:c r="R186" s="32" t="str">
        <x:v>GPT-4.1 parses public walkthroughs into a human-defined action-block vocabulary; humans validate an 80-mission gold set and score six MAQV dimensions; experienced users explore a dashboard and researchers conduct the final RTA.</x:v>
      </x:c>
      <x:c r="S186" s="32" t="str">
        <x:v>deductive LLM extraction plus human reflexive thematic interpretation</x:v>
      </x:c>
      <x:c r="T186" s="32" t="str">
        <x:v>open-world video-game mission design</x:v>
      </x:c>
      <x:c r="U186" s="32" t="str">
        <x:v>not reported</x:v>
      </x:c>
      <x:c r="V186" s="32" t="str">
        <x:v>public community walkthroughs; derived resources/repository reported</x:v>
      </x:c>
      <x:c r="W186" s="32" t="str">
        <x:v>approximately 2,200 missions from 20 games; 80 missions in the extraction gold set</x:v>
      </x:c>
      <x:c r="X186" s="32" t="str">
        <x:v>not reported</x:v>
      </x:c>
      <x:c r="Y186" s="32" t="str">
        <x:v>not reported</x:v>
      </x:c>
      <x:c r="Z186" s="32" t="str">
        <x:v>not reported</x:v>
      </x:c>
      <x:c r="AA186" s="32" t="str">
        <x:v>not reported</x:v>
      </x:c>
      <x:c r="AB186" s="32" t="str">
        <x:v>not reported</x:v>
      </x:c>
      <x:c r="AC186" s="32" t="str">
        <x:v>OpenAI GPT</x:v>
      </x:c>
      <x:c r="AD186" s="32" t="str">
        <x:v>gpt-4.1-2025-04-14</x:v>
      </x:c>
      <x:c r="AE186" s="32" t="str">
        <x:v>Programmatically constructed deterministic parser prompt with system role, per-game action list, format instructions, and mission text; full specification in Appendix B.</x:v>
      </x:c>
      <x:c r="AF186" s="32" t="str">
        <x:v>not reported</x:v>
      </x:c>
      <x:c r="AG186" s="32" t="str">
        <x:v>not reported</x:v>
      </x:c>
      <x:c r="AH186" s="32" t="str">
        <x:v>not reported</x:v>
      </x:c>
      <x:c r="AI186" s="32" t="str">
        <x:v>Humans design the action vocabulary/MAQV, double-label a gold set with adjudication, validate dashboard data, and conduct reflexive thematic analysis.</x:v>
      </x:c>
      <x:c r="AJ186" s="32" t="str">
        <x:v>walkthrough mission step/action block; participant reflection for the human RTA</x:v>
      </x:c>
      <x:c r="AK186" s="32" t="str">
        <x:v>action sequences, MAQV scores, dashboard visualizations, and human-developed design themes</x:v>
      </x:c>
      <x:c r="AL186" s="32" t="str">
        <x:v>not reported</x:v>
      </x:c>
      <x:c r="AM186" s="32" t="str">
        <x:v>independently human-labeled 80-mission gold set</x:v>
      </x:c>
      <x:c r="AN186" s="32" t="str">
        <x:v>not reported</x:v>
      </x:c>
      <x:c r="AO186" s="32" t="str">
        <x:v>step-level extraction metrics, weighted Cohen kappa for MAQV ratings, SUS, UEQ-S, SEQ, and nonparametric comparisons</x:v>
      </x:c>
      <x:c r="AP186" s="32" t="str">
        <x:v>Two authors independently segment 80 missions and a third adjudicates; experienced players/designers verify data and evaluate the interface; researchers separately analyze reflections.</x:v>
      </x:c>
      <x:c r="AQ186" s="32" t="str">
        <x:v>not reported</x:v>
      </x:c>
      <x:c r="AR186" s="32" t="str">
        <x:v>MAQV weighted κ=0.913 (95% CI 0.895–0.929), exact agreement .767; extraction metrics separately reported</x:v>
      </x:c>
      <x:c r="AS186" s="32" t="str">
        <x:v>not reported</x:v>
      </x:c>
      <x:c r="AT186" s="32" t="str">
        <x:v>not reported</x:v>
      </x:c>
      <x:c r="AU186" s="32" t="str">
        <x:v>not reported</x:v>
      </x:c>
      <x:c r="AV186" s="32" t="str">
        <x:v>Public walkthrough sources; institutional ethics approval and informed consent for the user study</x:v>
      </x:c>
      <x:c r="AW186" s="32" t="str">
        <x:v>not reported</x:v>
      </x:c>
      <x:c r="AX186" s="32" t="str">
        <x:v>Authors report dependence on community walkthrough completeness, a predefined vocabulary, selected game titles, parser errors/granularity, and a small expert-user evaluation.</x:v>
      </x:c>
      <x:c r="AY186" s="32" t="str">
        <x:v>Reviewer concern: strong parser fidelity supports structured extraction only; it does not validate the separately human-constructed reflexive themes or the MAQV framework's construct validity.</x:v>
      </x:c>
      <x:c r="AZ186" s="32" t="str">
        <x:v>not reported</x:v>
      </x:c>
      <x:c r="BA186" s="32" t="str">
        <x:v>not reported</x:v>
      </x:c>
      <x:c r="BB186" s="32" t="str">
        <x:v>not reported</x:v>
      </x:c>
      <x:c r="BC186" s="32" t="str">
        <x:v>full text inspected; Full-text-inspected evidence extraction retained in research/master_evidence.json.</x:v>
      </x:c>
    </x:row>
    <x:row r="187" ht="72" customHeight="1">
      <x:c r="A187" s="32" t="str">
        <x:v>ta_0144_2026_bang</x:v>
      </x:c>
      <x:c r="B187" s="32" t="str">
        <x:v>So Hyeon Bang; Soojeong Han; Meghan Reading Turchioe; Melani Ellison; Stacey Dai; Mary Beth Happ; David Russell; Ruth Masterson Creber. (2026). Developing and evaluating human-led and large language model-assisted hybrid deductive-inductive workflows for qualitative analysis.. Journal of the American Medical Informatics Association : JAMIA. https://doi.org/10.1093/jamia/ocag123</x:v>
      </x:c>
      <x:c r="C187" s="32" t="str">
        <x:v>Developing and evaluating human-led and large language model-assisted hybrid deductive-inductive workflows for qualitative analysis.</x:v>
      </x:c>
      <x:c r="D187" s="32" t="str">
        <x:v>So Hyeon Bang; Soojeong Han; Meghan Reading Turchioe; Melani Ellison; Stacey Dai; Mary Beth Happ; David Russell; Ruth Masterson Creber</x:v>
      </x:c>
      <x:c r="E187" s="32" t="n">
        <x:v>2026</x:v>
      </x:c>
      <x:c r="F187" s="32" t="str">
        <x:v>Journal of the American Medical Informatics Association : JAMIA</x:v>
      </x:c>
      <x:c r="G187" s="32" t="str">
        <x:v>journal article</x:v>
      </x:c>
      <x:c r="H187" s="32" t="str">
        <x:v>peer reviewed</x:v>
      </x:c>
      <x:c r="I187" s="32" t="str">
        <x:v>peer-reviewed Journal of the American Medical Informatics Association advance article, published online 2026</x:v>
      </x:c>
      <x:c r="J187" s="32" t="str">
        <x:v>https://doi.org/10.1093/jamia/ocag123</x:v>
      </x:c>
      <x:c r="K187" s="32" t="str">
        <x:v>10.1093/jamia/ocag123</x:v>
      </x:c>
      <x:c r="L187" s="32" t="n">
        <x:v>0</x:v>
      </x:c>
      <x:c r="M187" s="32" t="str">
        <x:v>OpenAlex cited_by_count; retrieved 2026-08-24</x:v>
      </x:c>
      <x:c r="N187" s="32" t="str">
        <x:v>core</x:v>
      </x:c>
      <x:c r="O187" s="32" t="str">
        <x:v>not reported</x:v>
      </x:c>
      <x:c r="P187" s="32" t="str">
        <x:v>Develop and evaluate a secure, reproducible human-led LLM workflow for hybrid deductive–inductive analysis of clinical qualitative interviews.</x:v>
      </x:c>
      <x:c r="Q187" s="32" t="str">
        <x:v>Hybrid deductive–inductive qualitative analysis.</x:v>
      </x:c>
      <x:c r="R187" s="32" t="str">
        <x:v>A human Dedoose analysis served as comparator; GPT-5.2 analyzed transcripts in 13 five-patient/ten-transcript batches through an 11-prompt workflow, produced themes and quotations, and humans audited overlap, deductive provenance, quote fidelity, and run robustness.</x:v>
      </x:c>
      <x:c r="S187" s="32" t="str">
        <x:v>hybrid, predominantly deductive in observed output</x:v>
      </x:c>
      <x:c r="T187" s="32" t="str">
        <x:v>patient-clinician communication and patient portal/clinical consultation experiences</x:v>
      </x:c>
      <x:c r="U187" s="32" t="str">
        <x:v>not reported</x:v>
      </x:c>
      <x:c r="V187" s="32" t="str">
        <x:v>not reported</x:v>
      </x:c>
      <x:c r="W187" s="32" t="str">
        <x:v>122 transcripts: 61 consultations and 61 reflexive interviews</x:v>
      </x:c>
      <x:c r="X187" s="32" t="str">
        <x:v>61 patients</x:v>
      </x:c>
      <x:c r="Y187" s="32" t="str">
        <x:v>not reported</x:v>
      </x:c>
      <x:c r="Z187" s="32" t="str">
        <x:v>not reported</x:v>
      </x:c>
      <x:c r="AA187" s="32" t="str">
        <x:v>not reported</x:v>
      </x:c>
      <x:c r="AB187" s="32" t="str">
        <x:v>HIPAA-sensitive clinical qualitative data processed in ChatGPT Edu</x:v>
      </x:c>
      <x:c r="AC187" s="32" t="str">
        <x:v>OpenAI GPT</x:v>
      </x:c>
      <x:c r="AD187" s="32" t="str">
        <x:v>GPT-5.2 in ChatGPT Edu; exact snapshot not reported</x:v>
      </x:c>
      <x:c r="AE187" s="32" t="str">
        <x:v>Eleven sequential prompts with researcher-defined deductive frame, batch processing, code/theme refinement, quotation retrieval, and synthesis.</x:v>
      </x:c>
      <x:c r="AF187" s="32" t="str">
        <x:v>not reported</x:v>
      </x:c>
      <x:c r="AG187" s="32" t="str">
        <x:v>not reported</x:v>
      </x:c>
      <x:c r="AH187" s="32" t="str">
        <x:v>not reported</x:v>
      </x:c>
      <x:c r="AI187" s="32" t="str">
        <x:v>Humans define the framework, perform reference analysis, inspect every stage, audit themes/quotes, interpret discrepancies, and retain final authority.</x:v>
      </x:c>
      <x:c r="AJ187" s="32" t="str">
        <x:v>transcript/meaning segment, with five patients per model batch</x:v>
      </x:c>
      <x:c r="AK187" s="32" t="str">
        <x:v>63 matched theme pairs plus code/theme structures and supporting quotations</x:v>
      </x:c>
      <x:c r="AL187" s="32" t="str">
        <x:v>Model-supplied quotes were checked verbatim against transcripts and classified as verbatim, paraphrased, partial/full hallucination, or truncated.</x:v>
      </x:c>
      <x:c r="AM187" s="32" t="str">
        <x:v>human Dedoose hybrid analysis on the same corpus</x:v>
      </x:c>
      <x:c r="AN187" s="32" t="str">
        <x:v>three complete repeats on 15 patients/30 transcripts for robustness, plus the main 13-batch run</x:v>
      </x:c>
      <x:c r="AO187" s="32" t="str">
        <x:v>Jaccard .44–.51 and Hit Rate 1.00 for theme-pair comparison; quote-fidelity proportions</x:v>
      </x:c>
      <x:c r="AP187" s="32" t="str">
        <x:v>Researchers map theme pairs, audit inductive/deductive origin, and verify every sampled quotation against source text; repeated-run comparison on a subset.</x:v>
      </x:c>
      <x:c r="AQ187" s="32" t="str">
        <x:v>not reported</x:v>
      </x:c>
      <x:c r="AR187" s="32" t="str">
        <x:v>not reported</x:v>
      </x:c>
      <x:c r="AS187" s="32" t="str">
        <x:v>not reported</x:v>
      </x:c>
      <x:c r="AT187" s="32" t="str">
        <x:v>All human themes were represented at a broad level, but only moderate Jaccard overlap occurred; most supposedly inductive themes were deductive; quotes were 68% verbatim, 20% paraphrased, 6% partial hallucination, 3% full hallucination, and 3% truncated.</x:v>
      </x:c>
      <x:c r="AU187" s="32" t="str">
        <x:v>not reported</x:v>
      </x:c>
      <x:c r="AV187" s="32" t="str">
        <x:v>HIPAA-compliant ChatGPT Edu environment and study ethics/governance procedures were reported.</x:v>
      </x:c>
      <x:c r="AW187" s="32" t="str">
        <x:v>not reported</x:v>
      </x:c>
      <x:c r="AX187" s="32" t="str">
        <x:v>Authors report one corpus/workflow/model, subjective mapping of theme pairs, batch/context effects, nonzero quote hallucination, and limited generalization.</x:v>
      </x:c>
      <x:c r="AY187" s="32" t="str">
        <x:v>Reviewer concern: Hit Rate 1.00 at broad theme level can coexist with only moderate set overlap, predominantly deductive output, and quote distortion; no metric should collapse those failures into a replication claim.</x:v>
      </x:c>
      <x:c r="AZ187" s="32" t="str">
        <x:v>not reported</x:v>
      </x:c>
      <x:c r="BA187" s="32" t="str">
        <x:v>not reported</x:v>
      </x:c>
      <x:c r="BB187" s="32" t="str">
        <x:v>not reported</x:v>
      </x:c>
      <x:c r="BC187" s="32" t="str">
        <x:v>full text inspected; Full-text-inspected evidence extraction retained in research/master_evidence.json.</x:v>
      </x:c>
    </x:row>
    <x:row r="188" ht="72" customHeight="1">
      <x:c r="A188" s="32" t="str">
        <x:v>ta_0151_2026_tajik</x:v>
      </x:c>
      <x:c r="B188" s="32" t="str">
        <x:v>Elham Tajik; Conrad Borchers; Bahar Shahrokhian; Sebastian Simon; Ali Keramati; Sonika Pal; Sreecharan Sankaranarayanan. (2026). Disagreement as Data: Reasoning Trace Analytics in Multi-Agent Systems. Proceedings of the 16th International Learning Analytics and Knowledge Conference (LAK 2026). https://doi.org/10.1145/3785022.3785101</x:v>
      </x:c>
      <x:c r="C188" s="32" t="str">
        <x:v>Disagreement as Data: Reasoning Trace Analytics in Multi-Agent Systems</x:v>
      </x:c>
      <x:c r="D188" s="32" t="str">
        <x:v>Elham Tajik; Conrad Borchers; Bahar Shahrokhian; Sebastian Simon; Ali Keramati; Sonika Pal; Sreecharan Sankaranarayanan</x:v>
      </x:c>
      <x:c r="E188" s="32" t="n">
        <x:v>2026</x:v>
      </x:c>
      <x:c r="F188" s="32" t="str">
        <x:v>Proceedings of the 16th International Learning Analytics and Knowledge Conference (LAK 2026)</x:v>
      </x:c>
      <x:c r="G188" s="32" t="str">
        <x:v>conference/proceedings paper</x:v>
      </x:c>
      <x:c r="H188" s="32" t="str">
        <x:v>peer reviewed</x:v>
      </x:c>
      <x:c r="I188" s="32" t="str">
        <x:v>peer-reviewed LAK 2026 conference paper; arXiv manuscript dated 2026-01-18</x:v>
      </x:c>
      <x:c r="J188" s="32" t="str">
        <x:v>https://doi.org/10.1145/3785022.3785101</x:v>
      </x:c>
      <x:c r="K188" s="32" t="str">
        <x:v>10.1145/3785022.3785101</x:v>
      </x:c>
      <x:c r="L188" s="32" t="n">
        <x:v>2</x:v>
      </x:c>
      <x:c r="M188" s="32" t="str">
        <x:v>OpenAlex cited_by_count; retrieved 2026-08-24</x:v>
      </x:c>
      <x:c r="N188" s="32" t="str">
        <x:v>core</x:v>
      </x:c>
      <x:c r="O188" s="32" t="str">
        <x:v>not reported</x:v>
      </x:c>
      <x:c r="P188" s="32" t="str">
        <x:v>Determine whether semantic similarity between coding-agent rationales can surface meaningful disagreement and codebook ambiguity for human review.</x:v>
      </x:c>
      <x:c r="Q188" s="32" t="str">
        <x:v>Deductive qualitative coding plus human qualitative analysis of agent-reasoning disagreements.</x:v>
      </x:c>
      <x:c r="R188" s="32" t="str">
        <x:v>Two DeepSeek-R1 agents independently apply a hybrid human–AI codebook to tutor-dialogue segments and discuss disagreements; a consensus agent adjudicates; BERT cosine similarity compares rationales, and two humans inspect stratified disagreement cases.</x:v>
      </x:c>
      <x:c r="S188" s="32" t="str">
        <x:v>deductive coding with inductive qualitative analysis of disagreement patterns</x:v>
      </x:c>
      <x:c r="T188" s="32" t="str">
        <x:v>9th-grade mathematics tutoring dialogue</x:v>
      </x:c>
      <x:c r="U188" s="32" t="str">
        <x:v>not reported</x:v>
      </x:c>
      <x:c r="V188" s="32" t="str">
        <x:v>not reported</x:v>
      </x:c>
      <x:c r="W188" s="32" t="str">
        <x:v>3,538 dialogue segments from three 60-minute virtual tutoring sessions; 9,746 agent-agent code pairs analyzed</x:v>
      </x:c>
      <x:c r="X188" s="32" t="str">
        <x:v>not reported</x:v>
      </x:c>
      <x:c r="Y188" s="32" t="str">
        <x:v>not reported</x:v>
      </x:c>
      <x:c r="Z188" s="32" t="str">
        <x:v>not reported</x:v>
      </x:c>
      <x:c r="AA188" s="32" t="str">
        <x:v>not reported</x:v>
      </x:c>
      <x:c r="AB188" s="32" t="str">
        <x:v>not reported</x:v>
      </x:c>
      <x:c r="AC188" s="32" t="str">
        <x:v>DeepSeek and BERT embeddings</x:v>
      </x:c>
      <x:c r="AD188" s="32" t="str">
        <x:v>DeepSeek-R1 32B dense variant; BERT embedding model/version not fully specified</x:v>
      </x:c>
      <x:c r="AE188" s="32" t="str">
        <x:v>not reported</x:v>
      </x:c>
      <x:c r="AF188" s="32" t="str">
        <x:v>not reported</x:v>
      </x:c>
      <x:c r="AG188" s="32" t="str">
        <x:v>multi-agent</x:v>
      </x:c>
      <x:c r="AH188" s="32" t="str">
        <x:v>two independent discussion coders and one consensus agent</x:v>
      </x:c>
      <x:c r="AI188" s="32" t="str">
        <x:v>Humans previously co-developed the codebook and two coders independently review sampled reasoning-trace cases before consensus.</x:v>
      </x:c>
      <x:c r="AJ188" s="32" t="str">
        <x:v>tutor–student dialogue segment × code decision and associated rationale pair</x:v>
      </x:c>
      <x:c r="AK188" s="32" t="str">
        <x:v>code labels, agent rationales, consensus labels, cosine-similarity disagreement signals, and qualitative codebook-refinement findings</x:v>
      </x:c>
      <x:c r="AL188" s="32" t="str">
        <x:v>Repository and reasoning traces link each signal to agent justifications and source segment; context is limited to one segment.</x:v>
      </x:c>
      <x:c r="AM188" s="32" t="str">
        <x:v>hybrid human–AI benchmark coding and code-level human inter-coder reliability</x:v>
      </x:c>
      <x:c r="AN188" s="32" t="str">
        <x:v>stochastic repetitions used to assess similarity-distribution robustness; exact run count not clearly reported in the inspected text</x:v>
      </x:c>
      <x:c r="AO188" s="32" t="str">
        <x:v>BERT cosine similarity, Spearman correlation, effect size, confidence intervals, and code-level comparison with human kappa</x:v>
      </x:c>
      <x:c r="AP188" s="32" t="str">
        <x:v>Two humans independently review 15 cases from each of eight within-code categories and selected between-code cases, then reconcile.</x:v>
      </x:c>
      <x:c r="AQ188" s="32" t="str">
        <x:v>two human coders; expertise not fully characterized</x:v>
      </x:c>
      <x:c r="AR188" s="32" t="str">
        <x:v>human κ varies by code (examples .80 and .66); agent similarity correlates with label agreement ρ=.54 (95% CI .52–.55)</x:v>
      </x:c>
      <x:c r="AS188" s="32" t="str">
        <x:v>not reported</x:v>
      </x:c>
      <x:c r="AT188" s="32" t="str">
        <x:v>Reasoning similarity separated agreement conditions with large effect (d=1.16) and surfaced within-code heterogeneity and fuzzy boundaries, but it is explicitly a triage signal rather than proof that a rationale or label is correct.</x:v>
      </x:c>
      <x:c r="AU188" s="32" t="str">
        <x:v>not reported</x:v>
      </x:c>
      <x:c r="AV188" s="32" t="str">
        <x:v>not reported</x:v>
      </x:c>
      <x:c r="AW188" s="32" t="str">
        <x:v>Public GitHub repository is linked; full model/prompt/run version completeness requires repository audit.</x:v>
      </x:c>
      <x:c r="AX188" s="32" t="str">
        <x:v>Authors report one dataset/codebook, modest qualitative sample, no systematic rationale-to-definition comparison, limited single-segment context, and no deployed human-facing workflow evaluation.</x:v>
      </x:c>
      <x:c r="AY188" s="32" t="str">
        <x:v>Reviewer concern: same-model agent rationales can be correlated artifacts and are not faithful internal reasoning; cosine similarity predicts agreement, not correctness, interpretive value, or independence.</x:v>
      </x:c>
      <x:c r="AZ188" s="32" t="str">
        <x:v>not reported</x:v>
      </x:c>
      <x:c r="BA188" s="32" t="str">
        <x:v>not reported</x:v>
      </x:c>
      <x:c r="BB188" s="32" t="str">
        <x:v>not reported</x:v>
      </x:c>
      <x:c r="BC188" s="32" t="str">
        <x:v>full text inspected; Full-text-inspected evidence extraction retained in research/master_evidence.json.</x:v>
      </x:c>
    </x:row>
    <x:row r="189" ht="72" customHeight="1">
      <x:c r="A189" s="32" t="str">
        <x:v>ta_0153_2026_wang</x:v>
      </x:c>
      <x:c r="B189" s="32" t="str">
        <x:v>Qile Wang; Ali Salloum; Carolina Coimbra Vieira; Benjamin E. Bagozzi; Mikko Kivelä; Kenneth E. Barner; Matthew Louis Mauriello. (2026). Echoes in the Sky: Computational Thematic Analysis of Online Public Discourse on Bluesky Across Trump's Reelection. arXiv. https://arxiv.org/abs/2608.04120</x:v>
      </x:c>
      <x:c r="C189" s="32" t="str">
        <x:v>Echoes in the Sky: Computational Thematic Analysis of Online Public Discourse on Bluesky Across Trump's Reelection</x:v>
      </x:c>
      <x:c r="D189" s="32" t="str">
        <x:v>Qile Wang; Ali Salloum; Carolina Coimbra Vieira; Benjamin E. Bagozzi; Mikko Kivelä; Kenneth E. Barner; Matthew Louis Mauriello</x:v>
      </x:c>
      <x:c r="E189" s="32" t="n">
        <x:v>2026</x:v>
      </x:c>
      <x:c r="F189" s="32" t="str">
        <x:v>arXiv</x:v>
      </x:c>
      <x:c r="G189" s="32" t="str">
        <x:v>preprint</x:v>
      </x:c>
      <x:c r="H189" s="32" t="str">
        <x:v>not peer reviewed or peer review not established as of 2026-08-24</x:v>
      </x:c>
      <x:c r="I189" s="32" t="str">
        <x:v>arXiv preprint submitted 2026-08-04; no peer-reviewed publication identified by 2026-08-24</x:v>
      </x:c>
      <x:c r="J189" s="32" t="str">
        <x:v>https://arxiv.org/abs/2608.04120</x:v>
      </x:c>
      <x:c r="K189" s="32" t="str">
        <x:v>not reported</x:v>
      </x:c>
      <x:c r="L189" s="32" t="n">
        <x:v>0</x:v>
      </x:c>
      <x:c r="M189" s="32" t="str">
        <x:v>OpenAlex cited_by_count; retrieved 2026-08-24</x:v>
      </x:c>
      <x:c r="N189" s="32" t="str">
        <x:v>core</x:v>
      </x:c>
      <x:c r="O189" s="32" t="str">
        <x:v>not reported</x:v>
      </x:c>
      <x:c r="P189" s="32" t="str">
        <x:v>Map themes, sentiment, and temporal dynamics in Trump-related Bluesky discourse and compare them with executive-order themes.</x:v>
      </x:c>
      <x:c r="Q189" s="32" t="str">
        <x:v>Scalable human-in-the-loop LLM-assisted thematic analysis.</x:v>
      </x:c>
      <x:c r="R189" s="32" t="str">
        <x:v>Qwen embeddings, UMAP/HDBSCAN, and Qwen summaries create 4,770 microtopics; GPT-5.4-mini applies 17 seed codes and adds new codes; two researchers merge/refine 344 codes into 14 themes; a parallel procedure yields 19 EO themes.</x:v>
      </x:c>
      <x:c r="S189" s="32" t="str">
        <x:v>hybrid</x:v>
      </x:c>
      <x:c r="T189" s="32" t="str">
        <x:v>United States political discourse on Bluesky and executive orders</x:v>
      </x:c>
      <x:c r="U189" s="32" t="str">
        <x:v>not reported</x:v>
      </x:c>
      <x:c r="V189" s="32" t="str">
        <x:v>public Bluesky/API and executive-order data; derived dataset/resources on GitHub</x:v>
      </x:c>
      <x:c r="W189" s="32" t="str">
        <x:v>38.5 million posts collected; 30.2 million cleaned English posts; 10,456,083 assigned to 4,770 microtopics; 258 executive orders</x:v>
      </x:c>
      <x:c r="X189" s="32" t="str">
        <x:v>1,364,569 unique Bluesky authors represented</x:v>
      </x:c>
      <x:c r="Y189" s="32" t="str">
        <x:v>not reported</x:v>
      </x:c>
      <x:c r="Z189" s="32" t="str">
        <x:v>not reported</x:v>
      </x:c>
      <x:c r="AA189" s="32" t="str">
        <x:v>English subset</x:v>
      </x:c>
      <x:c r="AB189" s="32" t="str">
        <x:v>not reported</x:v>
      </x:c>
      <x:c r="AC189" s="32" t="str">
        <x:v>Qwen and OpenAI GPT</x:v>
      </x:c>
      <x:c r="AD189" s="32" t="str">
        <x:v>Qwen3-Embedding-8B; vLLM-hosted Qwen 30B-A3B variant; GPT-5.4-mini; snapshots not reported</x:v>
      </x:c>
      <x:c r="AE189" s="32" t="str">
        <x:v>LLM summaries of up to 100 posts per cluster, then hybrid coding seeded by 17 topic-model codes with permission to induce new codes, followed by theme grouping and human revision.</x:v>
      </x:c>
      <x:c r="AF189" s="32" t="str">
        <x:v>not reported</x:v>
      </x:c>
      <x:c r="AG189" s="32" t="str">
        <x:v>not reported</x:v>
      </x:c>
      <x:c r="AH189" s="32" t="str">
        <x:v>not reported</x:v>
      </x:c>
      <x:c r="AI189" s="32" t="str">
        <x:v>Two researchers review microtopics/codes, resolve ambiguity, and merge, rename, or revise theme structures.</x:v>
      </x:c>
      <x:c r="AJ189" s="32" t="str">
        <x:v>post clustered into a microtopic; microtopic summary coded to one dominant overarching theme; executive order</x:v>
      </x:c>
      <x:c r="AK189" s="32" t="str">
        <x:v>4,770 microtopics, 344 initial Bluesky codes, 14 Bluesky themes, 24 EO codes, and 19 EO themes</x:v>
      </x:c>
      <x:c r="AL189" s="32" t="str">
        <x:v>Public repository, microtopic samples/summaries, partition IDs, code/theme mappings, and supplements; final themes rely on summaries rather than all posts directly.</x:v>
      </x:c>
      <x:c r="AM189" s="32" t="str">
        <x:v>Seed codes from an independent topic model and human review; no independent human-only analysis of the full corpus</x:v>
      </x:c>
      <x:c r="AN189" s="32" t="str">
        <x:v>not reported</x:v>
      </x:c>
      <x:c r="AO189" s="32" t="str">
        <x:v>silhouette .52–.53, trustworthiness .95, VADER sentiment, and temporal/structural-break analyses</x:v>
      </x:c>
      <x:c r="AP189" s="32" t="str">
        <x:v>Two-researcher iterative validation/refinement; independent blinded evaluation or trace-level coverage sampling not reported</x:v>
      </x:c>
      <x:c r="AQ189" s="32" t="str">
        <x:v>not reported</x:v>
      </x:c>
      <x:c r="AR189" s="32" t="str">
        <x:v>not reported</x:v>
      </x:c>
      <x:c r="AS189" s="32" t="str">
        <x:v>not reported</x:v>
      </x:c>
      <x:c r="AT189" s="32" t="str">
        <x:v>The workflow produced 14 discourse and 19 EO themes with strong temporal variation; only 10.5M of 30.2M cleaned posts entered identifiable microtopics.</x:v>
      </x:c>
      <x:c r="AU189" s="32" t="str">
        <x:v>not reported</x:v>
      </x:c>
      <x:c r="AV189" s="32" t="str">
        <x:v>not reported</x:v>
      </x:c>
      <x:c r="AW189" s="32" t="str">
        <x:v>Dataset, supplements, and code repositories are linked publicly; exact hosted-model snapshots and all stochastic settings are incomplete.</x:v>
      </x:c>
      <x:c r="AX189" s="32" t="str">
        <x:v>Authors report keyword/platform/language selection, Bluesky population skew, VADER limitations, clustering/unassigned-post loss, and interpretation dependence.</x:v>
      </x:c>
      <x:c r="AY189" s="32" t="str">
        <x:v>Reviewer concern: themes are induced primarily from cluster summaries and 65% of cleaned posts are unassigned, so downstream salience and omission claims require a documented coverage/trace audit.</x:v>
      </x:c>
      <x:c r="AZ189" s="32" t="str">
        <x:v>not reported</x:v>
      </x:c>
      <x:c r="BA189" s="32" t="str">
        <x:v>not reported</x:v>
      </x:c>
      <x:c r="BB189" s="32" t="str">
        <x:v>not reported</x:v>
      </x:c>
      <x:c r="BC189" s="32" t="str">
        <x:v>full text inspected; Full-text-inspected evidence extraction retained in research/master_evidence.json.</x:v>
      </x:c>
    </x:row>
    <x:row r="190" ht="72" customHeight="1">
      <x:c r="A190" s="32" t="str">
        <x:v>ta_0175_2026_saranto</x:v>
      </x:c>
      <x:c r="B190" s="32" t="str">
        <x:v>Kaija Saranto; Eija Kivekäs; Hanna Kuusisto. (2026). Exploring a Large Language Model-Based Chatbot Use in Data Analysis: A Case Study of the Problems Related to the Do Not Attempt Resuscitation Order.. Studies in health technology and informatics. https://doi.org/10.3233/shti260326</x:v>
      </x:c>
      <x:c r="C190" s="32" t="str">
        <x:v>Exploring a Large Language Model-Based Chatbot Use in Data Analysis: A Case Study of the Problems Related to the Do Not Attempt Resuscitation Order.</x:v>
      </x:c>
      <x:c r="D190" s="32" t="str">
        <x:v>Kaija Saranto; Eija Kivekäs; Hanna Kuusisto</x:v>
      </x:c>
      <x:c r="E190" s="32" t="n">
        <x:v>2026</x:v>
      </x:c>
      <x:c r="F190" s="32" t="str">
        <x:v>Studies in health technology and informatics</x:v>
      </x:c>
      <x:c r="G190" s="32" t="str">
        <x:v>conference/proceedings paper</x:v>
      </x:c>
      <x:c r="H190" s="32" t="str">
        <x:v>peer reviewed</x:v>
      </x:c>
      <x:c r="I190" s="32" t="str">
        <x:v>peer-reviewed open-access Studies in Health Technology and Informatics proceedings chapter, 2026</x:v>
      </x:c>
      <x:c r="J190" s="32" t="str">
        <x:v>https://doi.org/10.3233/shti260326</x:v>
      </x:c>
      <x:c r="K190" s="32" t="str">
        <x:v>10.3233/shti260326</x:v>
      </x:c>
      <x:c r="L190" s="32" t="n">
        <x:v>0</x:v>
      </x:c>
      <x:c r="M190" s="32" t="str">
        <x:v>OpenAlex cited_by_count; retrieved 2026-08-24</x:v>
      </x:c>
      <x:c r="N190" s="32" t="str">
        <x:v>core</x:v>
      </x:c>
      <x:c r="O190" s="32" t="str">
        <x:v>not reported</x:v>
      </x:c>
      <x:c r="P190" s="32" t="str">
        <x:v>Explore Copilot as an interpretive partner for identifying problems in do-not-attempt-resuscitation order making.</x:v>
      </x:c>
      <x:c r="Q190" s="32" t="str">
        <x:v>Interpretative framework and qualitative content analysis.</x:v>
      </x:c>
      <x:c r="R190" s="32" t="str">
        <x:v>From 893 survey responses, 100 were analyzed by Copilot and the same two researchers; each produced 15 categories, frequencies were placed on a three-level scale, and researchers reflexively compared meaning, trust, and authority.</x:v>
      </x:c>
      <x:c r="S190" s="32" t="str">
        <x:v>inductive content categorization with comparative synthesis</x:v>
      </x:c>
      <x:c r="T190" s="32" t="str">
        <x:v>clinical ethics and DNAR decision-making</x:v>
      </x:c>
      <x:c r="U190" s="32" t="str">
        <x:v>not reported</x:v>
      </x:c>
      <x:c r="V190" s="32" t="str">
        <x:v>not reported</x:v>
      </x:c>
      <x:c r="W190" s="32" t="str">
        <x:v>100 sampled responses from 893 responses</x:v>
      </x:c>
      <x:c r="X190" s="32" t="str">
        <x:v>524 healthcare professionals contributed 893 responses; 100 views sampled</x:v>
      </x:c>
      <x:c r="Y190" s="32" t="str">
        <x:v>not reported</x:v>
      </x:c>
      <x:c r="Z190" s="32" t="str">
        <x:v>not reported</x:v>
      </x:c>
      <x:c r="AA190" s="32" t="str">
        <x:v>not reported</x:v>
      </x:c>
      <x:c r="AB190" s="32" t="str">
        <x:v>not reported</x:v>
      </x:c>
      <x:c r="AC190" s="32" t="str">
        <x:v>Microsoft Copilot</x:v>
      </x:c>
      <x:c r="AD190" s="32" t="str">
        <x:v>not reported</x:v>
      </x:c>
      <x:c r="AE190" s="32" t="str">
        <x:v>not reported</x:v>
      </x:c>
      <x:c r="AF190" s="32" t="str">
        <x:v>not reported</x:v>
      </x:c>
      <x:c r="AG190" s="32" t="str">
        <x:v>not reported</x:v>
      </x:c>
      <x:c r="AH190" s="32" t="str">
        <x:v>not reported</x:v>
      </x:c>
      <x:c r="AI190" s="32" t="str">
        <x:v>Two researchers conduct the human analysis, interpret both sets of categories, and perform reflexive synthesis; responsibility remains human.</x:v>
      </x:c>
      <x:c r="AJ190" s="32" t="str">
        <x:v>healthcare professional response to one DNAR-problem question</x:v>
      </x:c>
      <x:c r="AK190" s="32" t="str">
        <x:v>15 Copilot and 15 researcher thematic categories with frequency bands</x:v>
      </x:c>
      <x:c r="AL190" s="32" t="str">
        <x:v>not reported</x:v>
      </x:c>
      <x:c r="AM190" s="32" t="str">
        <x:v>two-researcher qualitative content analysis</x:v>
      </x:c>
      <x:c r="AN190" s="32" t="str">
        <x:v>not reported</x:v>
      </x:c>
      <x:c r="AO190" s="32" t="str">
        <x:v>category reference counts grouped into high/medium/low frequency; no agreement coefficient</x:v>
      </x:c>
      <x:c r="AP190" s="32" t="str">
        <x:v>Reflexive author comparison of category emphasis; independent/blinded matching not reported</x:v>
      </x:c>
      <x:c r="AQ190" s="32" t="str">
        <x:v>not reported</x:v>
      </x:c>
      <x:c r="AR190" s="32" t="str">
        <x:v>not reported</x:v>
      </x:c>
      <x:c r="AS190" s="32" t="str">
        <x:v>not reported</x:v>
      </x:c>
      <x:c r="AT190" s="32" t="str">
        <x:v>Both yielded 15 categories, but Copilot emphasized patient/family roles and practical issues while researchers emphasized communication/documentation; authors retain deeper interpretation as a human task.</x:v>
      </x:c>
      <x:c r="AU190" s="32" t="str">
        <x:v>not reported</x:v>
      </x:c>
      <x:c r="AV190" s="32" t="str">
        <x:v>Ethical clinical context is central; original survey governance is referenced, but platform data-handling/version details are not reported in the chapter.</x:v>
      </x:c>
      <x:c r="AW190" s="32" t="str">
        <x:v>not reported</x:v>
      </x:c>
      <x:c r="AX190" s="32" t="str">
        <x:v>Authors note small selected sample, one question, single chatbot, descriptive frequency comparison, and need for larger/diverse datasets.</x:v>
      </x:c>
      <x:c r="AY190" s="32" t="str">
        <x:v>Reviewer concern: no prompt, version, sampling procedure, source-to-category mapping, independent evaluator, or formal agreement measure makes the AI–human comparison difficult to reproduce and vulnerable to author-confirmation bias.</x:v>
      </x:c>
      <x:c r="AZ190" s="32" t="str">
        <x:v>not reported</x:v>
      </x:c>
      <x:c r="BA190" s="32" t="str">
        <x:v>not reported</x:v>
      </x:c>
      <x:c r="BB190" s="32" t="str">
        <x:v>not reported</x:v>
      </x:c>
      <x:c r="BC190" s="32" t="str">
        <x:v>full text inspected; Full-text-inspected evidence extraction retained in research/master_evidence.json.</x:v>
      </x:c>
    </x:row>
    <x:row r="191" ht="72" customHeight="1">
      <x:c r="A191" s="32" t="str">
        <x:v>ta_0228_2026_nyaaba</x:v>
      </x:c>
      <x:c r="B191" s="32" t="str">
        <x:v>Matthew Nyaaba; Min SungEun; Mary Abiswin Apam; Kwame Owoahene Acheampong; Emmanuel Dwamena; Xiaoming Zhai. (2026). Human-AI Collaborative Inductive Thematic Analysis: AI Guided Analysis and Human Interpretive Authority. arXiv. https://arxiv.org/abs/2601.11850</x:v>
      </x:c>
      <x:c r="C191" s="32" t="str">
        <x:v>Human-AI Collaborative Inductive Thematic Analysis: AI Guided Analysis and Human Interpretive Authority</x:v>
      </x:c>
      <x:c r="D191" s="32" t="str">
        <x:v>Matthew Nyaaba; Min SungEun; Mary Abiswin Apam; Kwame Owoahene Acheampong; Emmanuel Dwamena; Xiaoming Zhai</x:v>
      </x:c>
      <x:c r="E191" s="32" t="n">
        <x:v>2026</x:v>
      </x:c>
      <x:c r="F191" s="32" t="str">
        <x:v>arXiv</x:v>
      </x:c>
      <x:c r="G191" s="32" t="str">
        <x:v>preprint</x:v>
      </x:c>
      <x:c r="H191" s="32" t="str">
        <x:v>not peer reviewed or peer review not established as of 2026-08-24</x:v>
      </x:c>
      <x:c r="I191" s="32" t="str">
        <x:v>arXiv preprint under review, submitted January 2026; no peer-reviewed publication identified by 2026-08-24</x:v>
      </x:c>
      <x:c r="J191" s="32" t="str">
        <x:v>https://arxiv.org/abs/2601.11850</x:v>
      </x:c>
      <x:c r="K191" s="32" t="str">
        <x:v>not reported</x:v>
      </x:c>
      <x:c r="L191" s="32" t="str">
        <x:v>not reported</x:v>
      </x:c>
      <x:c r="M191" s="32" t="str">
        <x:v>OpenAlex lookup unavailable or no sufficiently exact match; retrieved 2026-08-24</x:v>
      </x:c>
      <x:c r="N191" s="32" t="str">
        <x:v>core</x:v>
      </x:c>
      <x:c r="O191" s="32" t="str">
        <x:v>not reported</x:v>
      </x:c>
      <x:c r="P191" s="32" t="str">
        <x:v>Explain how experienced qualitative researchers exercise judgment and epistemic authority while using ITA-GPT for inductive thematic analysis.</x:v>
      </x:c>
      <x:c r="Q191" s="32" t="str">
        <x:v>Human–AI collaborative inductive thematic analysis grounded in reflexive thematic analysis and verbatim/process coding.</x:v>
      </x:c>
      <x:c r="R191" s="32" t="str">
        <x:v>Three researchers each analyze an assigned Ghanaian teacher-education transcript through staged familiarization, in-vivo/gerund coding and themes; chat histories, tracked revisions, comments, and memos are then process-coded to study human interventions.</x:v>
      </x:c>
      <x:c r="S191" s="32" t="str">
        <x:v>inductive, with a methodologically prestructured scaffold</x:v>
      </x:c>
      <x:c r="T191" s="32" t="str">
        <x:v>Ghanaian teacher education and lecturer recruitment/professional experience</x:v>
      </x:c>
      <x:c r="U191" s="32" t="str">
        <x:v>not reported</x:v>
      </x:c>
      <x:c r="V191" s="32" t="str">
        <x:v>not reported</x:v>
      </x:c>
      <x:c r="W191" s="32" t="str">
        <x:v>three interview transcripts, one per analytic participant</x:v>
      </x:c>
      <x:c r="X191" s="32" t="str">
        <x:v>three experienced qualitative researchers as analytic participants; source-interview participant count not reported</x:v>
      </x:c>
      <x:c r="Y191" s="32" t="str">
        <x:v>not reported</x:v>
      </x:c>
      <x:c r="Z191" s="32" t="str">
        <x:v>not reported</x:v>
      </x:c>
      <x:c r="AA191" s="32" t="str">
        <x:v>not reported</x:v>
      </x:c>
      <x:c r="AB191" s="32" t="str">
        <x:v>not reported</x:v>
      </x:c>
      <x:c r="AC191" s="32" t="str">
        <x:v>OpenAI GPT</x:v>
      </x:c>
      <x:c r="AD191" s="32" t="str">
        <x:v>GPT-4 Turbo API; snapshot not reported</x:v>
      </x:c>
      <x:c r="AE191" s="32" t="str">
        <x:v>Interactive system prompt enforces staged consent/progression, verbatim and gerund coding, transcript-coverage checks, reflexive memos, and provisional theme generation.</x:v>
      </x:c>
      <x:c r="AF191" s="32" t="str">
        <x:v>not reported</x:v>
      </x:c>
      <x:c r="AG191" s="32" t="str">
        <x:v>not reported</x:v>
      </x:c>
      <x:c r="AH191" s="32" t="str">
        <x:v>not reported</x:v>
      </x:c>
      <x:c r="AI191" s="32" t="str">
        <x:v>Researchers authorize each phase and modify, delete, reject, insert, and comment on provisional outputs; humans remain final interpreters.</x:v>
      </x:c>
      <x:c r="AJ191" s="32" t="str">
        <x:v>source-transcript segment and human–AI analytic action/revision</x:v>
      </x:c>
      <x:c r="AK191" s="32" t="str">
        <x:v>verbatim/gerund codes, code families/themes, summaries, memos, reflexive records, coverage checks, and revision traces</x:v>
      </x:c>
      <x:c r="AL191" s="32" t="str">
        <x:v>Exact participant text in multi-column tables, complete shared chat histories, tracked changes, transcript coverage checks, and reflexive memos</x:v>
      </x:c>
      <x:c r="AM191" s="32" t="str">
        <x:v>No independent human-only or autonomous-model baseline; cross-researcher process comparison</x:v>
      </x:c>
      <x:c r="AN191" s="32" t="str">
        <x:v>not reported</x:v>
      </x:c>
      <x:c r="AO191" s="32" t="str">
        <x:v>not reported</x:v>
      </x:c>
      <x:c r="AP191" s="32" t="str">
        <x:v>Qualitative process analysis of all three analysts' logged revisions and reflections</x:v>
      </x:c>
      <x:c r="AQ191" s="32" t="str">
        <x:v>three researchers with prior qualitative-research/coding experience</x:v>
      </x:c>
      <x:c r="AR191" s="32" t="str">
        <x:v>not reported</x:v>
      </x:c>
      <x:c r="AS191" s="32" t="str">
        <x:v>not reported</x:v>
      </x:c>
      <x:c r="AT191" s="32" t="str">
        <x:v>Researchers valued procedural scaffolding and exact in-vivo codes but repeatedly corrected literal, emotionally neutral, or institutionally naive abstractions; five recurring human actions operationalized authority.</x:v>
      </x:c>
      <x:c r="AU191" s="32" t="str">
        <x:v>not reported</x:v>
      </x:c>
      <x:c r="AV191" s="32" t="str">
        <x:v>Previously approved Ghanaian interview project with consent; transcripts reused solely as analytic material; human oversight and accountability foregrounded.</x:v>
      </x:c>
      <x:c r="AW191" s="32" t="str">
        <x:v>not reported</x:v>
      </x:c>
      <x:c r="AX191" s="32" t="str">
        <x:v>Authors report only three expert analysts/three transcripts in one education context, a purpose-built prompt/model, researcher-as-participant effects, and no performance or time comparator.</x:v>
      </x:c>
      <x:c r="AY191" s="32" t="str">
        <x:v>Reviewer concern: analysts did not work on the same transcripts, so cross-coder differences confound person and corpus; authors built the tool/framework and analyzed favorable process evidence without independent audit.</x:v>
      </x:c>
      <x:c r="AZ191" s="32" t="str">
        <x:v>not reported</x:v>
      </x:c>
      <x:c r="BA191" s="32" t="str">
        <x:v>not reported</x:v>
      </x:c>
      <x:c r="BB191" s="32" t="str">
        <x:v>not reported</x:v>
      </x:c>
      <x:c r="BC191" s="32" t="str">
        <x:v>full text inspected; Full-text-inspected evidence extraction retained in research/master_evidence.json.</x:v>
      </x:c>
    </x:row>
    <x:row r="192" ht="72" customHeight="1">
      <x:c r="A192" s="32" t="str">
        <x:v>ta_0231_2026_misgav</x:v>
      </x:c>
      <x:c r="B192" s="32" t="str">
        <x:v>Kinneret Misgav; Galit Neufeld-Kroszynski; Michal Palombo; Orit Karnieli-Miller. (2026). Human Analysis vs. Artificial Intelligence: Analyzing of Qualitative Medical Students' Narratives.. Qualitative health research. https://doi.org/10.1177/10497323251359445</x:v>
      </x:c>
      <x:c r="C192" s="32" t="str">
        <x:v>Human Analysis vs. Artificial Intelligence: Analyzing of Qualitative Medical Students' Narratives.</x:v>
      </x:c>
      <x:c r="D192" s="32" t="str">
        <x:v>Kinneret Misgav; Galit Neufeld-Kroszynski; Michal Palombo; Orit Karnieli-Miller</x:v>
      </x:c>
      <x:c r="E192" s="32" t="n">
        <x:v>2026</x:v>
      </x:c>
      <x:c r="F192" s="32" t="str">
        <x:v>Qualitative health research</x:v>
      </x:c>
      <x:c r="G192" s="32" t="str">
        <x:v>journal article</x:v>
      </x:c>
      <x:c r="H192" s="32" t="str">
        <x:v>peer reviewed</x:v>
      </x:c>
      <x:c r="I192" s="32" t="str">
        <x:v>peer-reviewed open-access Qualitative Health Research article, first published online 2025 and assigned to 2026 volume/issue</x:v>
      </x:c>
      <x:c r="J192" s="32" t="str">
        <x:v>https://doi.org/10.1177/10497323251359445</x:v>
      </x:c>
      <x:c r="K192" s="32" t="str">
        <x:v>10.1177/10497323251359445</x:v>
      </x:c>
      <x:c r="L192" s="32" t="n">
        <x:v>4</x:v>
      </x:c>
      <x:c r="M192" s="32" t="str">
        <x:v>OpenAlex cited_by_count; retrieved 2026-08-24</x:v>
      </x:c>
      <x:c r="N192" s="32" t="str">
        <x:v>core</x:v>
      </x:c>
      <x:c r="O192" s="32" t="str">
        <x:v>not reported</x:v>
      </x:c>
      <x:c r="P192" s="32" t="str">
        <x:v>Evaluate whether an LLM can reproduce contextual coding of medical-student narratives and identify where human interpretation remains necessary.</x:v>
      </x:c>
      <x:c r="Q192" s="32" t="str">
        <x:v>Immersion/crystallization manual analysis and contextual/thematic narrative coding.</x:v>
      </x:c>
      <x:c r="R192" s="32" t="str">
        <x:v>Original researchers built a consensus codebook; Claude 3.5 Sonnet coded 166 narratives under category-specific closed and open prompts; outputs were compared with human labels using kappa/accuracy/F1 and qualitatively reviewed by original analysts.</x:v>
      </x:c>
      <x:c r="S192" s="32" t="str">
        <x:v>primarily deductive/contextual model coding against human-developed categories, with one open specialty category</x:v>
      </x:c>
      <x:c r="T192" s="32" t="str">
        <x:v>medical students' difficult clinician–patient communication narratives</x:v>
      </x:c>
      <x:c r="U192" s="32" t="str">
        <x:v>not reported</x:v>
      </x:c>
      <x:c r="V192" s="32" t="str">
        <x:v>restricted, de-identified student narratives</x:v>
      </x:c>
      <x:c r="W192" s="32" t="str">
        <x:v>166 narratives</x:v>
      </x:c>
      <x:c r="X192" s="32" t="str">
        <x:v>83 students</x:v>
      </x:c>
      <x:c r="Y192" s="32" t="str">
        <x:v>not reported</x:v>
      </x:c>
      <x:c r="Z192" s="32" t="str">
        <x:v>not reported</x:v>
      </x:c>
      <x:c r="AA192" s="32" t="str">
        <x:v>Hebrew with some English</x:v>
      </x:c>
      <x:c r="AB192" s="32" t="str">
        <x:v>not reported</x:v>
      </x:c>
      <x:c r="AC192" s="32" t="str">
        <x:v>Anthropic Claude; OpenAI GPT tested on samples</x:v>
      </x:c>
      <x:c r="AD192" s="32" t="str">
        <x:v>Claude 3.5 Sonnet via Claude.ai in August 2024; OpenAI model/version for sample tests not reported</x:v>
      </x:c>
      <x:c r="AE192" s="32" t="str">
        <x:v>Category-specific foundational prompt requesting CSV rows; iterative refinement after qualitative comparison; one category switched to open-ended extraction.</x:v>
      </x:c>
      <x:c r="AF192" s="32" t="str">
        <x:v>not reported</x:v>
      </x:c>
      <x:c r="AG192" s="32" t="str">
        <x:v>not reported</x:v>
      </x:c>
      <x:c r="AH192" s="32" t="str">
        <x:v>not reported</x:v>
      </x:c>
      <x:c r="AI192" s="32" t="str">
        <x:v>Original analysts build reference categories, design/refine prompts, review differences, and supply medical-context interpretation.</x:v>
      </x:c>
      <x:c r="AJ192" s="32" t="str">
        <x:v>student narrative and category assignment</x:v>
      </x:c>
      <x:c r="AK192" s="32" t="str">
        <x:v>closed-category labels and open-ended physician-specialty labels</x:v>
      </x:c>
      <x:c r="AL192" s="32" t="str">
        <x:v>not reported</x:v>
      </x:c>
      <x:c r="AM192" s="32" t="str">
        <x:v>original iterative human consensus analysis</x:v>
      </x:c>
      <x:c r="AN192" s="32" t="str">
        <x:v>not reported</x:v>
      </x:c>
      <x:c r="AO192" s="32" t="str">
        <x:v>Cohen kappa, accuracy, F1, and category-wise discrepancy percentages</x:v>
      </x:c>
      <x:c r="AP192" s="32" t="str">
        <x:v>Original human analysts qualitatively inspect gaps after metric comparison; no independent blinded evaluator</x:v>
      </x:c>
      <x:c r="AQ192" s="32" t="str">
        <x:v>not reported</x:v>
      </x:c>
      <x:c r="AR192" s="32" t="str">
        <x:v>category-specific kappa ranged from near chance for subtle categories to high for explicit attributes; exact table values reported</x:v>
      </x:c>
      <x:c r="AS192" s="32" t="str">
        <x:v>not reported</x:v>
      </x:c>
      <x:c r="AT192" s="32" t="str">
        <x:v>The model closely matched explicit information but struggled with surprise, relationship identity, setting, and other context/emotion requiring medical or narrative inference.</x:v>
      </x:c>
      <x:c r="AU192" s="32" t="str">
        <x:v>not reported</x:v>
      </x:c>
      <x:c r="AV192" s="32" t="str">
        <x:v>Tel Aviv ethics approval, consent, de-identification, secondary-use consultation, and model choice informed by retention/training policies</x:v>
      </x:c>
      <x:c r="AW192" s="32" t="str">
        <x:v>not reported</x:v>
      </x:c>
      <x:c r="AX192" s="32" t="str">
        <x:v>Authors report one model/interface/language/domain, reference-code subjectivity, no fine-tuning, no timing comparison, and limited transfer to open interpretive theme development.</x:v>
      </x:c>
      <x:c r="AY192" s="32" t="str">
        <x:v>Reviewer concern: prompt refinement after original analysts inspected errors risks test-set leakage; human labels are consensus interpretations, not an objective gold standard.</x:v>
      </x:c>
      <x:c r="AZ192" s="32" t="str">
        <x:v>not reported</x:v>
      </x:c>
      <x:c r="BA192" s="32" t="str">
        <x:v>not reported</x:v>
      </x:c>
      <x:c r="BB192" s="32" t="str">
        <x:v>not reported</x:v>
      </x:c>
      <x:c r="BC192" s="32" t="str">
        <x:v>full text inspected; Full-text-inspected evidence extraction retained in research/master_evidence.json.</x:v>
      </x:c>
    </x:row>
    <x:row r="193" ht="72" customHeight="1">
      <x:c r="A193" s="32" t="str">
        <x:v>ta_0246_2026_bowden</x:v>
      </x:c>
      <x:c r="B193" s="32" t="str">
        <x:v>Jonathan Bowden; Megha Mohanakrishnan; Andrew R Thompson. (2026). Incorporating Artificial Intelligence in Qualitative Research: Exploring the Role of ChatGPT in Thematic Analysis.. Medical science educator. https://doi.org/10.1007/s40670-025-02587-2</x:v>
      </x:c>
      <x:c r="C193" s="32" t="str">
        <x:v>Incorporating Artificial Intelligence in Qualitative Research: Exploring the Role of ChatGPT in Thematic Analysis.</x:v>
      </x:c>
      <x:c r="D193" s="32" t="str">
        <x:v>Jonathan Bowden; Megha Mohanakrishnan; Andrew R Thompson</x:v>
      </x:c>
      <x:c r="E193" s="32" t="n">
        <x:v>2026</x:v>
      </x:c>
      <x:c r="F193" s="32" t="str">
        <x:v>Medical science educator</x:v>
      </x:c>
      <x:c r="G193" s="32" t="str">
        <x:v>journal article</x:v>
      </x:c>
      <x:c r="H193" s="32" t="str">
        <x:v>peer reviewed</x:v>
      </x:c>
      <x:c r="I193" s="32" t="str">
        <x:v>peer-reviewed open-access Medical Science Educator article, accepted 2025-11-13 and in the 2026 collection</x:v>
      </x:c>
      <x:c r="J193" s="32" t="str">
        <x:v>https://doi.org/10.1007/s40670-025-02587-2</x:v>
      </x:c>
      <x:c r="K193" s="32" t="str">
        <x:v>10.1007/s40670-025-02587-2</x:v>
      </x:c>
      <x:c r="L193" s="32" t="n">
        <x:v>2</x:v>
      </x:c>
      <x:c r="M193" s="32" t="str">
        <x:v>OpenAlex cited_by_count; retrieved 2026-08-24</x:v>
      </x:c>
      <x:c r="N193" s="32" t="str">
        <x:v>core</x:v>
      </x:c>
      <x:c r="O193" s="32" t="str">
        <x:v>not reported</x:v>
      </x:c>
      <x:c r="P193" s="32" t="str">
        <x:v>Evaluate how prompt/instruction design affects ChatGPT thematic-code application compared with manual graders.</x:v>
      </x:c>
      <x:c r="Q193" s="32" t="str">
        <x:v>Inductive theme development followed by deductive multi-label thematic coding.</x:v>
      </x:c>
      <x:c r="R193" s="32" t="str">
        <x:v>ChatGPT helped two authors derive/refine 14 themes from 30 responses; humans then coded all 343; ChatGPT-3.5 applied those themes under definition-only, 25-example few-shot, and interactive definition-revision protocols, each repeated three times.</x:v>
      </x:c>
      <x:c r="S193" s="32" t="str">
        <x:v>hybrid, but the evaluated task is deductive code application</x:v>
      </x:c>
      <x:c r="T193" s="32" t="str">
        <x:v>first-year medical students' anticipatory reflections on cadaveric dissection</x:v>
      </x:c>
      <x:c r="U193" s="32" t="str">
        <x:v>not reported</x:v>
      </x:c>
      <x:c r="V193" s="32" t="str">
        <x:v>restricted educational responses; available on request</x:v>
      </x:c>
      <x:c r="W193" s="32" t="str">
        <x:v>343 open-ended responses</x:v>
      </x:c>
      <x:c r="X193" s="32" t="str">
        <x:v>not reported</x:v>
      </x:c>
      <x:c r="Y193" s="32" t="str">
        <x:v>not reported</x:v>
      </x:c>
      <x:c r="Z193" s="32" t="str">
        <x:v>not reported</x:v>
      </x:c>
      <x:c r="AA193" s="32" t="str">
        <x:v>not reported</x:v>
      </x:c>
      <x:c r="AB193" s="32" t="str">
        <x:v>not reported</x:v>
      </x:c>
      <x:c r="AC193" s="32" t="str">
        <x:v>OpenAI ChatGPT</x:v>
      </x:c>
      <x:c r="AD193" s="32" t="str">
        <x:v>ChatGPT 3.5 free interface; snapshot not reported</x:v>
      </x:c>
      <x:c r="AE193" s="32" t="str">
        <x:v>Three protocols: definitions only; 25 labeled examples; or sequential feedback on 25 examples that edits definitions before coding the remainder.</x:v>
      </x:c>
      <x:c r="AF193" s="32" t="str">
        <x:v>not reported</x:v>
      </x:c>
      <x:c r="AG193" s="32" t="str">
        <x:v>not reported</x:v>
      </x:c>
      <x:c r="AH193" s="32" t="str">
        <x:v>not reported</x:v>
      </x:c>
      <x:c r="AI193" s="32" t="str">
        <x:v>Two authors curate AI-suggested themes, establish &gt;90% pilot agreement, manually code half the corpus each, and provide feedback for Method 3.</x:v>
      </x:c>
      <x:c r="AJ193" s="32" t="str">
        <x:v>student response × 14-theme binary/multi-label decision</x:v>
      </x:c>
      <x:c r="AK193" s="32" t="str">
        <x:v>14-theme assignments under three prompting methods across three runs</x:v>
      </x:c>
      <x:c r="AL193" s="32" t="str">
        <x:v>not reported</x:v>
      </x:c>
      <x:c r="AM193" s="32" t="str">
        <x:v>manual author coding using the 14-theme codebook</x:v>
      </x:c>
      <x:c r="AN193" s="32" t="str">
        <x:v>three runs per prompting method</x:v>
      </x:c>
      <x:c r="AO193" s="32" t="str">
        <x:v>total/marked accuracy and precision, Cohen kappa, sensitivity/specificity, ANOVA on ranks, and Marascuilo comparisons</x:v>
      </x:c>
      <x:c r="AP193" s="32" t="str">
        <x:v>Two-human pilot reliability check on 20 responses; full reference corpus split between graders rather than double-coded</x:v>
      </x:c>
      <x:c r="AQ193" s="32" t="str">
        <x:v>not reported</x:v>
      </x:c>
      <x:c r="AR193" s="32" t="str">
        <x:v>human pilot agreement &gt;90%; human–AI agreement 81.7/82.2/83.9%, κ=.43/.47/.50; sensitivity &lt;60%, specificity &gt;85%</x:v>
      </x:c>
      <x:c r="AS193" s="32" t="str">
        <x:v>not reported</x:v>
      </x:c>
      <x:c r="AT193" s="32" t="str">
        <x:v>More interactive supervision raised accuracy but reduced run-to-run precision; prompt effects varied by theme, and culturally/physically nuanced themes had low marked accuracy.</x:v>
      </x:c>
      <x:c r="AU193" s="32" t="str">
        <x:v>not reported</x:v>
      </x:c>
      <x:c r="AV193" s="32" t="str">
        <x:v>University of Cincinnati IRB #2023-0814; response data available only on request</x:v>
      </x:c>
      <x:c r="AW193" s="32" t="str">
        <x:v>Supplementary theme definitions and protocol detail; exact snapshot and raw run outputs not reported</x:v>
      </x:c>
      <x:c r="AX193" s="32" t="str">
        <x:v>Authors report obsolete single model, AI involvement in initial theme creation favoring later AI matching, one dataset, and focus on deductive rather than full thematic analysis.</x:v>
      </x:c>
      <x:c r="AY193" s="32" t="str">
        <x:v>Reviewer concern: model-assisted creation of the reference codebook is dependence leakage; overall accuracy is inflated by true negatives, and most responses were not independently double-coded by humans.</x:v>
      </x:c>
      <x:c r="AZ193" s="32" t="str">
        <x:v>not reported</x:v>
      </x:c>
      <x:c r="BA193" s="32" t="str">
        <x:v>not reported</x:v>
      </x:c>
      <x:c r="BB193" s="32" t="str">
        <x:v>not reported</x:v>
      </x:c>
      <x:c r="BC193" s="32" t="str">
        <x:v>full text inspected; Full-text-inspected evidence extraction retained in research/master_evidence.json.</x:v>
      </x:c>
    </x:row>
    <x:row r="194" ht="72" customHeight="1">
      <x:c r="A194" s="32" t="str">
        <x:v>ta_0255_2026_cortal</x:v>
      </x:c>
      <x:c r="B194" s="32" t="str">
        <x:v>Gustave Cortal; Sélim Benjamin Guessoum; Xuan-Nga Cao; Santiago de Leon-Martinez; Enrique Baca-García; Rachid Riad. (2026). Interpretable Topic Modeling of Spontaneous Speech in Depression Using Large Language Models: Multilingual Four-Cohort Study.. JMIR mental health. https://doi.org/10.2196/99185</x:v>
      </x:c>
      <x:c r="C194" s="32" t="str">
        <x:v>Interpretable Topic Modeling of Spontaneous Speech in Depression Using Large Language Models: Multilingual Four-Cohort Study.</x:v>
      </x:c>
      <x:c r="D194" s="32" t="str">
        <x:v>Gustave Cortal; Sélim Benjamin Guessoum; Xuan-Nga Cao; Santiago de Leon-Martinez; Enrique Baca-García; Rachid Riad</x:v>
      </x:c>
      <x:c r="E194" s="32" t="n">
        <x:v>2026</x:v>
      </x:c>
      <x:c r="F194" s="32" t="str">
        <x:v>JMIR mental health</x:v>
      </x:c>
      <x:c r="G194" s="32" t="str">
        <x:v>journal article</x:v>
      </x:c>
      <x:c r="H194" s="32" t="str">
        <x:v>peer reviewed</x:v>
      </x:c>
      <x:c r="I194" s="32" t="str">
        <x:v>peer-reviewed open-access JMIR Mental Health article, 2026</x:v>
      </x:c>
      <x:c r="J194" s="32" t="str">
        <x:v>https://doi.org/10.2196/99185</x:v>
      </x:c>
      <x:c r="K194" s="32" t="str">
        <x:v>10.2196/99185</x:v>
      </x:c>
      <x:c r="L194" s="32" t="n">
        <x:v>0</x:v>
      </x:c>
      <x:c r="M194" s="32" t="str">
        <x:v>OpenAlex cited_by_count; retrieved 2026-08-24</x:v>
      </x:c>
      <x:c r="N194" s="32" t="str">
        <x:v>adjacent</x:v>
      </x:c>
      <x:c r="O194" s="32" t="str">
        <x:v>not reported</x:v>
      </x:c>
      <x:c r="P194" s="32" t="str">
        <x:v>Test whether multilingual speech clustering yields clinically associated groups and whether an LLM can render them interpretable.</x:v>
      </x:c>
      <x:c r="Q194" s="32" t="str">
        <x:v>Interpretable LLM-based topic modeling described as automating early thematic-analysis stages.</x:v>
      </x:c>
      <x:c r="R194" s="32" t="str">
        <x:v>Whisper transcription, Qwen3 embeddings, UMAP and HDBSCAN cluster responses by interview question; Qwen3-14B summarizes up to 30 transcripts per cluster without clinical scores; associations and stability are statistically evaluated and one psychiatrist reads descriptions.</x:v>
      </x:c>
      <x:c r="S194" s="32" t="str">
        <x:v>unsupervised inductive clustering with post-hoc LLM description</x:v>
      </x:c>
      <x:c r="T194" s="32" t="str">
        <x:v>depression/suicide-risk spontaneous speech across French, Italian, Chinese, and Spanish cohorts</x:v>
      </x:c>
      <x:c r="U194" s="32" t="str">
        <x:v>not reported</x:v>
      </x:c>
      <x:c r="V194" s="32" t="str">
        <x:v>not reported</x:v>
      </x:c>
      <x:c r="W194" s="32" t="str">
        <x:v>1,809 French assessments (1,338 people), 116 Italian, 52 Chinese, and 90 Spanish participants/assessment sets</x:v>
      </x:c>
      <x:c r="X194" s="32" t="str">
        <x:v>1,596 unique participants across four cohorts, subject to repeated French assessments</x:v>
      </x:c>
      <x:c r="Y194" s="32" t="str">
        <x:v>not reported</x:v>
      </x:c>
      <x:c r="Z194" s="32" t="str">
        <x:v>not reported</x:v>
      </x:c>
      <x:c r="AA194" s="32" t="str">
        <x:v>French, Italian, Chinese, and Spanish</x:v>
      </x:c>
      <x:c r="AB194" s="32" t="str">
        <x:v>sensitive mental-health speech; locally processed and de-identified under cohort-specific governance</x:v>
      </x:c>
      <x:c r="AC194" s="32" t="str">
        <x:v>Qwen and Whisper</x:v>
      </x:c>
      <x:c r="AD194" s="32" t="str">
        <x:v>Whisper large-v3-turbo, Qwen3-Embedding-8B, Qwen3-14B; local open-weight inference</x:v>
      </x:c>
      <x:c r="AE194" s="32" t="str">
        <x:v>Qwen3-14B summarizes a random sample of up to 30 cluster transcripts and identifies common content; prompt in Multimedia Appendix 5.</x:v>
      </x:c>
      <x:c r="AF194" s="32" t="str">
        <x:v>not reported</x:v>
      </x:c>
      <x:c r="AG194" s="32" t="str">
        <x:v>not reported</x:v>
      </x:c>
      <x:c r="AH194" s="32" t="str">
        <x:v>not reported</x:v>
      </x:c>
      <x:c r="AI194" s="32" t="str">
        <x:v>One board-certified psychiatrist qualitatively reads descriptions; humans do not create/validate source-level codes.</x:v>
      </x:c>
      <x:c r="AJ194" s="32" t="str">
        <x:v>response transcript to an interview question or grouped-valence questions</x:v>
      </x:c>
      <x:c r="AK194" s="32" t="str">
        <x:v>HDBSCAN clusters, human-readable LLM descriptions, and clinical/demographic association estimates</x:v>
      </x:c>
      <x:c r="AL194" s="32" t="str">
        <x:v>Cluster descriptions derive from disclosed random transcript samples, but source-to-description assertions are not independently audited.</x:v>
      </x:c>
      <x:c r="AM194" s="32" t="str">
        <x:v>not reported</x:v>
      </x:c>
      <x:c r="AN194" s="32" t="str">
        <x:v>Primary results use a single pipeline run; seed-stability, transcript resampling, repeated description generation, and prompt-wording analyses are reported separately.</x:v>
      </x:c>
      <x:c r="AO194" s="32" t="str">
        <x:v>Cramér V, eta-squared, Kruskal–Wallis/chi-square tests, mixed models, stability/overlap measures, and multiple-testing correction</x:v>
      </x:c>
      <x:c r="AP194" s="32" t="str">
        <x:v>Qualitative reading by one psychiatrist, explicitly not clinical validation</x:v>
      </x:c>
      <x:c r="AQ194" s="32" t="str">
        <x:v>not reported</x:v>
      </x:c>
      <x:c r="AR194" s="32" t="str">
        <x:v>not reported</x:v>
      </x:c>
      <x:c r="AS194" s="32" t="str">
        <x:v>not reported</x:v>
      </x:c>
      <x:c r="AT194" s="32" t="str">
        <x:v>Clusters were associated with clinical scores in three cohorts and descriptions recovered recognizable constructs; effects varied by question/cohort and noise documents were excluded.</x:v>
      </x:c>
      <x:c r="AU194" s="32" t="str">
        <x:v>Single-GPU processing per interview question took minutes at cloud-equivalent cost under US$1.</x:v>
      </x:c>
      <x:c r="AV194" s="32" t="str">
        <x:v>Cohort-specific ethics/consent, de-identification, controlled local inference, and no commercial transmission</x:v>
      </x:c>
      <x:c r="AW194" s="32" t="str">
        <x:v>not reported</x:v>
      </x:c>
      <x:c r="AX194" s="32" t="str">
        <x:v>Authors report heterogeneous cohorts/measures, small clinical cohorts, one description model, transcription/language differences, demographics/confounding, HDBSCAN noise, and descriptive rather than clinical validation.</x:v>
      </x:c>
      <x:c r="AY194" s="32" t="str">
        <x:v>Reviewer concern: statistically associated clusters and readable labels do not establish qualitative interpretive validity; one psychiatrist and samples of 30 transcripts cannot audit omissions across full clusters.</x:v>
      </x:c>
      <x:c r="AZ194" s="32" t="str">
        <x:v>not reported</x:v>
      </x:c>
      <x:c r="BA194" s="32" t="str">
        <x:v>not reported</x:v>
      </x:c>
      <x:c r="BB194" s="32" t="str">
        <x:v>not reported</x:v>
      </x:c>
      <x:c r="BC194" s="32" t="str">
        <x:v>full text inspected; Full-text-inspected evidence extraction retained in research/master_evidence.json.</x:v>
      </x:c>
    </x:row>
    <x:row r="195" ht="72" customHeight="1">
      <x:c r="A195" s="32" t="str">
        <x:v>ta_0264_2026_xu</x:v>
      </x:c>
      <x:c r="B195" s="32" t="str">
        <x:v>Yifan Xu; Jianhao Ma; Yujia Hu; Yixue Liu; Yu Chen; Wei Feng; Changwei Zhang; Lei Zhang; Xuening Zhang; Ruochen Huang. (2026). Large Language Model-Assisted Annotation Framework for Cross-Platform Analysis of Online Autism Communities: Implications for Parent Education and Digital Support.. Journal of medical Internet research. https://doi.org/10.2196/85290</x:v>
      </x:c>
      <x:c r="C195" s="32" t="str">
        <x:v>Large Language Model-Assisted Annotation Framework for Cross-Platform Analysis of Online Autism Communities: Implications for Parent Education and Digital Support.</x:v>
      </x:c>
      <x:c r="D195" s="32" t="str">
        <x:v>Yifan Xu; Jianhao Ma; Yujia Hu; Yixue Liu; Yu Chen; Wei Feng; Changwei Zhang; Lei Zhang; Xuening Zhang; Ruochen Huang</x:v>
      </x:c>
      <x:c r="E195" s="32" t="n">
        <x:v>2026</x:v>
      </x:c>
      <x:c r="F195" s="32" t="str">
        <x:v>Journal of medical Internet research</x:v>
      </x:c>
      <x:c r="G195" s="32" t="str">
        <x:v>journal article</x:v>
      </x:c>
      <x:c r="H195" s="32" t="str">
        <x:v>peer reviewed</x:v>
      </x:c>
      <x:c r="I195" s="32" t="str">
        <x:v>peer-reviewed open-access Journal of Medical Internet Research article 28:e85290, 2026</x:v>
      </x:c>
      <x:c r="J195" s="32" t="str">
        <x:v>https://doi.org/10.2196/85290</x:v>
      </x:c>
      <x:c r="K195" s="32" t="str">
        <x:v>10.2196/85290</x:v>
      </x:c>
      <x:c r="L195" s="32" t="n">
        <x:v>0</x:v>
      </x:c>
      <x:c r="M195" s="32" t="str">
        <x:v>OpenAlex cited_by_count; retrieved 2026-08-24</x:v>
      </x:c>
      <x:c r="N195" s="32" t="str">
        <x:v>core</x:v>
      </x:c>
      <x:c r="O195" s="32" t="str">
        <x:v>not reported</x:v>
      </x:c>
      <x:c r="P195" s="32" t="str">
        <x:v>Develop and validate a unified LLM-assisted annotation framework for cross-platform Chinese autism-community analysis.</x:v>
      </x:c>
      <x:c r="Q195" s="32" t="str">
        <x:v>Human inductive open coding followed by codebook-based LLM topic/identity annotation.</x:v>
      </x:c>
      <x:c r="R195" s="32" t="str">
        <x:v>Researchers build/adapt a two-level taxonomy, two humans independently label a reference subset, four DeepSeek configurations classify under fixed prompts at temperature .1 across three runs, and the best model annotates all records after recurrent-error review.</x:v>
      </x:c>
      <x:c r="S195" s="32" t="str">
        <x:v>hybrid: inductive taxonomy construction, deductive classification</x:v>
      </x:c>
      <x:c r="T195" s="32" t="str">
        <x:v>Chinese online autism caregiver/support communities</x:v>
      </x:c>
      <x:c r="U195" s="32" t="str">
        <x:v>not reported</x:v>
      </x:c>
      <x:c r="V195" s="32" t="str">
        <x:v>publicly accessible posts/consultations; derived datasets restricted by platform terms/privacy</x:v>
      </x:c>
      <x:c r="W195" s="32" t="str">
        <x:v>7,535 open-forum posts and 7,687 physician-platform consultations in full analyses</x:v>
      </x:c>
      <x:c r="X195" s="32" t="str">
        <x:v>not reported</x:v>
      </x:c>
      <x:c r="Y195" s="32" t="str">
        <x:v>not reported</x:v>
      </x:c>
      <x:c r="Z195" s="32" t="str">
        <x:v>not reported</x:v>
      </x:c>
      <x:c r="AA195" s="32" t="str">
        <x:v>Chinese</x:v>
      </x:c>
      <x:c r="AB195" s="32" t="str">
        <x:v>public health-community data de-identified; raw consultation text not redistributed</x:v>
      </x:c>
      <x:c r="AC195" s="32" t="str">
        <x:v>DeepSeek/Qwen distill and DeepSeek V3</x:v>
      </x:c>
      <x:c r="AD195" s="32" t="str">
        <x:v>DeepSeek-R1-Distill-Qwen 7B/14B/32B and DeepSeek-V3.2 671B</x:v>
      </x:c>
      <x:c r="AE195" s="32" t="str">
        <x:v>Fixed Chinese JSON-only prompts with role, label set, definitions, priority/disambiguation rules, and task fields; temperature .1; complete prompts in supplement.</x:v>
      </x:c>
      <x:c r="AF195" s="32" t="str">
        <x:v>not reported</x:v>
      </x:c>
      <x:c r="AG195" s="32" t="str">
        <x:v>not reported</x:v>
      </x:c>
      <x:c r="AH195" s="32" t="str">
        <x:v>not reported</x:v>
      </x:c>
      <x:c r="AI195" s="32" t="str">
        <x:v>Researchers open-code taxonomy, two coders independently label/adjudicate the benchmark, select the model, and qualitatively classify recurrent errors.</x:v>
      </x:c>
      <x:c r="AJ195" s="32" t="str">
        <x:v>forum post or consultation record assigned one topic/identity label per task</x:v>
      </x:c>
      <x:c r="AK195" s="32" t="str">
        <x:v>two-level topic/identity labels, cross-platform distributions, and recurrent-error taxonomy</x:v>
      </x:c>
      <x:c r="AL195" s="32" t="str">
        <x:v>not reported</x:v>
      </x:c>
      <x:c r="AM195" s="32" t="str">
        <x:v>two independent human coders and cross-model/scale comparisons</x:v>
      </x:c>
      <x:c r="AN195" s="32" t="str">
        <x:v>three independent runs per model/task</x:v>
      </x:c>
      <x:c r="AO195" s="32" t="str">
        <x:v>accuracy, macro F1, Cohen kappa, across-run SD, and downstream group comparisons</x:v>
      </x:c>
      <x:c r="AP195" s="32" t="str">
        <x:v>Double-blind dual annotation with consensus on a reference subset, plus recurrent-error review for errors seen in at least two runs.</x:v>
      </x:c>
      <x:c r="AQ195" s="32" t="str">
        <x:v>not reported</x:v>
      </x:c>
      <x:c r="AR195" s="32" t="str">
        <x:v>averaged human agreement accuracy 81.65%, κ=.767, F1=.758; best model 79.18%, κ=.736, F1=.727 with low SD; task-specific values reported</x:v>
      </x:c>
      <x:c r="AS195" s="32" t="str">
        <x:v>not reported</x:v>
      </x:c>
      <x:c r="AT195" s="32" t="str">
        <x:v>Performance improved then plateaued beyond 14B; the 671B model was selected and showed stable near-human agreement, but hundreds of recurrent, semantically patterned errors remained.</x:v>
      </x:c>
      <x:c r="AU195" s="32" t="str">
        <x:v>not reported</x:v>
      </x:c>
      <x:c r="AV195" s="32" t="str">
        <x:v>Public/de-identified records, platform-policy compliance, alias-only collection, restricted raw data, and formal ethics review deemed unnecessary under stated conditions</x:v>
      </x:c>
      <x:c r="AW195" s="32" t="str">
        <x:v>Complete prompts, code, and settings at GitHub; raw datasets restricted</x:v>
      </x:c>
      <x:c r="AX195" s="32" t="str">
        <x:v>Authors report historical/platform drift, Chinese platform/domain scope, one model family, nonexhaustive full-data validation, taxonomy/reference subjectivity, and remaining automated-label error.</x:v>
      </x:c>
      <x:c r="AY195" s="32" t="str">
        <x:v>Reviewer concern: arithmetic averaging across different tasks can obscure weak categories; near-human aggregate agreement does not justify treating the full automated dataset as error-free, especially for systematic recurrent confusions.</x:v>
      </x:c>
      <x:c r="AZ195" s="32" t="str">
        <x:v>not reported</x:v>
      </x:c>
      <x:c r="BA195" s="32" t="str">
        <x:v>not reported</x:v>
      </x:c>
      <x:c r="BB195" s="32" t="str">
        <x:v>not reported</x:v>
      </x:c>
      <x:c r="BC195" s="32" t="str">
        <x:v>full text inspected; Full-text-inspected evidence extraction retained in research/master_evidence.json.</x:v>
      </x:c>
    </x:row>
    <x:row r="196" ht="72" customHeight="1">
      <x:c r="A196" s="32" t="str">
        <x:v>ta_0294_2026_kucuk</x:v>
      </x:c>
      <x:c r="B196" s="32" t="str">
        <x:v>Eyup Engin Kucuk; Tarik Kelestemur; Ömer Dağlar Tanrikulu. (2026). LLM-Assisted Stance Detection in Scientific Discourse: A Test Case in Bayesian Cognitive Science. arXiv. https://arxiv.org/abs/2606.15566</x:v>
      </x:c>
      <x:c r="C196" s="32" t="str">
        <x:v>LLM-Assisted Stance Detection in Scientific Discourse: A Test Case in Bayesian Cognitive Science</x:v>
      </x:c>
      <x:c r="D196" s="32" t="str">
        <x:v>Eyup Engin Kucuk; Tarik Kelestemur; Ömer Dağlar Tanrikulu</x:v>
      </x:c>
      <x:c r="E196" s="32" t="n">
        <x:v>2026</x:v>
      </x:c>
      <x:c r="F196" s="32" t="str">
        <x:v>arXiv</x:v>
      </x:c>
      <x:c r="G196" s="32" t="str">
        <x:v>preprint</x:v>
      </x:c>
      <x:c r="H196" s="32" t="str">
        <x:v>not peer reviewed or peer review not established as of 2026-08-24</x:v>
      </x:c>
      <x:c r="I196" s="32" t="str">
        <x:v>arXiv preprint submitted 2026-06-14; no peer-reviewed publication identified by 2026-08-24</x:v>
      </x:c>
      <x:c r="J196" s="32" t="str">
        <x:v>https://arxiv.org/abs/2606.15566</x:v>
      </x:c>
      <x:c r="K196" s="32" t="str">
        <x:v>not reported</x:v>
      </x:c>
      <x:c r="L196" s="32" t="n">
        <x:v>0</x:v>
      </x:c>
      <x:c r="M196" s="32" t="str">
        <x:v>OpenAlex cited_by_count; retrieved 2026-08-24</x:v>
      </x:c>
      <x:c r="N196" s="32" t="str">
        <x:v>core</x:v>
      </x:c>
      <x:c r="O196" s="32" t="str">
        <x:v>not reported</x:v>
      </x:c>
      <x:c r="P196" s="32" t="str">
        <x:v>Develop a validated LLM annotation workflow for implicit realism–instrumentalism stance in Bayesian cognitive-science discourse.</x:v>
      </x:c>
      <x:c r="Q196" s="32" t="str">
        <x:v>Theory-driven interpretive qualitative coding of graded philosophical stance.</x:v>
      </x:c>
      <x:c r="R196" s="32" t="str">
        <x:v>Experts create a codebook and label 251 quotations; a diagnostic-aware autoresearch loop optimizes one shared zero-shot prompt on train/development splits; GPT-5.1, Claude Sonnet 4.6, and Gemini 3 Pro independently code 6,858 quotations from 210 articles; quote- and article-level reliability is modeled.</x:v>
      </x:c>
      <x:c r="S196" s="32" t="str">
        <x:v>deductive/theory-driven</x:v>
      </x:c>
      <x:c r="T196" s="32" t="str">
        <x:v>philosophy/epistemology of Bayesian cognitive science</x:v>
      </x:c>
      <x:c r="U196" s="32" t="str">
        <x:v>not reported</x:v>
      </x:c>
      <x:c r="V196" s="32" t="str">
        <x:v>code, corpus data, and expert annotations publicly linked</x:v>
      </x:c>
      <x:c r="W196" s="32" t="str">
        <x:v>210 deployment articles; 6,858 extracted quotations; 251 expert-coded reference quotations</x:v>
      </x:c>
      <x:c r="X196" s="32" t="str">
        <x:v>not reported</x:v>
      </x:c>
      <x:c r="Y196" s="32" t="str">
        <x:v>not reported</x:v>
      </x:c>
      <x:c r="Z196" s="32" t="str">
        <x:v>not reported</x:v>
      </x:c>
      <x:c r="AA196" s="32" t="str">
        <x:v>not reported</x:v>
      </x:c>
      <x:c r="AB196" s="32" t="str">
        <x:v>not reported</x:v>
      </x:c>
      <x:c r="AC196" s="32" t="str">
        <x:v>OpenAI GPT, Anthropic Claude, Google Gemini</x:v>
      </x:c>
      <x:c r="AD196" s="32" t="str">
        <x:v>GPT-5.1, Claude Sonnet 4.6, Gemini 3 Pro Preview; article-relevance extraction used heavier provider models including GPT-5.2; API snapshots/settings further documented in repository</x:v>
      </x:c>
      <x:c r="AE196" s="32" t="str">
        <x:v>One shared zero-shot protocol optimized through accepted prompt mutations, gated by ICC/alpha and anti-shortcut diagnostics such as scale-use distribution.</x:v>
      </x:c>
      <x:c r="AF196" s="32" t="str">
        <x:v>not reported</x:v>
      </x:c>
      <x:c r="AG196" s="32" t="str">
        <x:v>not reported</x:v>
      </x:c>
      <x:c r="AH196" s="32" t="str">
        <x:v>not reported</x:v>
      </x:c>
      <x:c r="AI196" s="32" t="str">
        <x:v>Experts define the construct/codebook, label reference quotations, set diagnostic acceptance criteria, and interpret corpus-level findings.</x:v>
      </x:c>
      <x:c r="AJ196" s="32" t="str">
        <x:v>article quotation scored on complementary realism/instrumentalism scales and bands</x:v>
      </x:c>
      <x:c r="AK196" s="32" t="str">
        <x:v>continuous/banded stance labels and article-level stance estimates</x:v>
      </x:c>
      <x:c r="AL196" s="32" t="str">
        <x:v>Every label remains linked to an extracted quote/article; public reference annotations and code support audit.</x:v>
      </x:c>
      <x:c r="AM196" s="32" t="str">
        <x:v>expert-coded held-out quotations and three independent model providers; earlier candidate prompts as optimization baselines</x:v>
      </x:c>
      <x:c r="AN196" s="32" t="str">
        <x:v>multi-model independent annotation; candidate prompt experiments; rerun/temperature details in repository, not fully enumerated in the inspected manuscript</x:v>
      </x:c>
      <x:c r="AO196" s="32" t="str">
        <x:v>ICC(2,1), Krippendorff alpha, harmonic combined score, distributional diagnostics, article random effects/rank correlations, mixed-effects regression, effect sizes</x:v>
      </x:c>
      <x:c r="AP196" s="32" t="str">
        <x:v>Expert reference coding on 251 quotes with held-out evaluation; details of coder count/expertise and adjudication are reported in methods/repository</x:v>
      </x:c>
      <x:c r="AQ196" s="32" t="str">
        <x:v>not reported</x:v>
      </x:c>
      <x:c r="AR196" s="32" t="str">
        <x:v>held-out prompt ICC=.79, α=.74, combined=.76; deployment ICC=.80, α=.76, combined=.78; article ranks r=.96–.97</x:v>
      </x:c>
      <x:c r="AS196" s="32" t="str">
        <x:v>not reported</x:v>
      </x:c>
      <x:c r="AT196" s="32" t="str">
        <x:v>The validated prompt produced substantial model agreement and stable article ranks; most articles mixed stance bands, supporting graded rather than binary coding.</x:v>
      </x:c>
      <x:c r="AU196" s="32" t="str">
        <x:v>not reported</x:v>
      </x:c>
      <x:c r="AV196" s="32" t="str">
        <x:v>not reported</x:v>
      </x:c>
      <x:c r="AW196" s="32" t="str">
        <x:v>Public GitHub code, data, codebook, prompt process, and reference annotations</x:v>
      </x:c>
      <x:c r="AX196" s="32" t="str">
        <x:v>Authors frame this as one expert-led domain case; cross-domain validity, provider drift, reference-set size, quotation extraction, and interpretive construct validity remain limited.</x:v>
      </x:c>
      <x:c r="AY196" s="32" t="str">
        <x:v>Reviewer concern: prompt selection optimizes agreement with a small expert reference, so held-out isolation and analyst flexibility must be audited; cross-model convergence can reproduce shared training priors rather than truth.</x:v>
      </x:c>
      <x:c r="AZ196" s="32" t="str">
        <x:v>not reported</x:v>
      </x:c>
      <x:c r="BA196" s="32" t="str">
        <x:v>not reported</x:v>
      </x:c>
      <x:c r="BB196" s="32" t="str">
        <x:v>not reported</x:v>
      </x:c>
      <x:c r="BC196" s="32" t="str">
        <x:v>full text inspected; Full-text-inspected evidence extraction retained in research/master_evidence.json.</x:v>
      </x:c>
    </x:row>
    <x:row r="197" ht="72" customHeight="1">
      <x:c r="A197" s="32" t="str">
        <x:v>ta_0314_2026_sawai</x:v>
      </x:c>
      <x:c r="B197" s="32" t="str">
        <x:v>Yutaka Sawai; Miho Tanaka; Shimon Tonsho; Akito Uno; Yusuke Takahashi; Akiko Kanehara; Yousuke Kumakura; Sho Yaghishita; Kiyoto Kasai. (2026). Medical challenges and unmet needs of individuals with 22q11.2 deletion syndrome as perceived by caregivers: A thematic analysis and natural language processing-based thematic extraction.. PLOS mental health. https://doi.org/10.1371/journal.pmen.0000582</x:v>
      </x:c>
      <x:c r="C197" s="32" t="str">
        <x:v>Medical challenges and unmet needs of individuals with 22q11.2 deletion syndrome as perceived by caregivers: A thematic analysis and natural language processing-based thematic extraction.</x:v>
      </x:c>
      <x:c r="D197" s="32" t="str">
        <x:v>Yutaka Sawai; Miho Tanaka; Shimon Tonsho; Akito Uno; Yusuke Takahashi; Akiko Kanehara; Yousuke Kumakura; Sho Yaghishita; Kiyoto Kasai</x:v>
      </x:c>
      <x:c r="E197" s="32" t="n">
        <x:v>2026</x:v>
      </x:c>
      <x:c r="F197" s="32" t="str">
        <x:v>PLOS mental health</x:v>
      </x:c>
      <x:c r="G197" s="32" t="str">
        <x:v>journal article</x:v>
      </x:c>
      <x:c r="H197" s="32" t="str">
        <x:v>peer reviewed</x:v>
      </x:c>
      <x:c r="I197" s="32" t="str">
        <x:v>peer-reviewed open-access PLOS Mental Health article, published 2026-04-03</x:v>
      </x:c>
      <x:c r="J197" s="32" t="str">
        <x:v>https://doi.org/10.1371/journal.pmen.0000582</x:v>
      </x:c>
      <x:c r="K197" s="32" t="str">
        <x:v>10.1371/journal.pmen.0000582</x:v>
      </x:c>
      <x:c r="L197" s="32" t="n">
        <x:v>0</x:v>
      </x:c>
      <x:c r="M197" s="32" t="str">
        <x:v>OpenAlex cited_by_count; retrieved 2026-08-24</x:v>
      </x:c>
      <x:c r="N197" s="32" t="str">
        <x:v>core</x:v>
      </x:c>
      <x:c r="O197" s="32" t="str">
        <x:v>not reported</x:v>
      </x:c>
      <x:c r="P197" s="32" t="str">
        <x:v>Compare manual and privacy-preserving NLP thematic extraction of Japanese caregivers' medical challenges and unmet needs in 22q11.2 deletion syndrome.</x:v>
      </x:c>
      <x:c r="Q197" s="32" t="str">
        <x:v>Manual thematic analysis and NLP-based thematic extraction.</x:v>
      </x:c>
      <x:c r="R197" s="32" t="str">
        <x:v>Two humans independently code and reconcile responses; an offline quantized Cohere Command R+ receives stepwise researcher-perspective/tree-of-thought prompts, generates themes without human editing or access to manual results, and authors map conceptual correspondence afterward.</x:v>
      </x:c>
      <x:c r="S197" s="32" t="str">
        <x:v>inductive parallel analyses</x:v>
      </x:c>
      <x:c r="T197" s="32" t="str">
        <x:v>caregiver-perceived needs in 22q11.2 deletion syndrome in Japan</x:v>
      </x:c>
      <x:c r="U197" s="32" t="str">
        <x:v>not reported</x:v>
      </x:c>
      <x:c r="V197" s="32" t="str">
        <x:v>restricted free-text health data; requests subject to ethics approval</x:v>
      </x:c>
      <x:c r="W197" s="32" t="str">
        <x:v>65 open-ended responses from a 125-caregiver survey</x:v>
      </x:c>
      <x:c r="X197" s="32" t="str">
        <x:v>125 caregivers surveyed; 65 answered the analyzed question</x:v>
      </x:c>
      <x:c r="Y197" s="32" t="str">
        <x:v>not reported</x:v>
      </x:c>
      <x:c r="Z197" s="32" t="str">
        <x:v>not reported</x:v>
      </x:c>
      <x:c r="AA197" s="32" t="str">
        <x:v>Japanese; English translations of prompts/materials supplied</x:v>
      </x:c>
      <x:c r="AB197" s="32" t="str">
        <x:v>potentially identifiable rare-disease free text, locally/offline processed</x:v>
      </x:c>
      <x:c r="AC197" s="32" t="str">
        <x:v>Cohere Command R Plus open weights</x:v>
      </x:c>
      <x:c r="AD197" s="32" t="str">
        <x:v>bartowski/c4ai-command-r-plus-08-2024 quantized GGUF variant on two RTX 6000 Ada GPUs</x:v>
      </x:c>
      <x:c r="AE197" s="32" t="str">
        <x:v>Stepwise system/user prompts simulating two independent analytic perspectives, comparison, and iterative refinement; full English translations/mock outputs in supplement.</x:v>
      </x:c>
      <x:c r="AF197" s="32" t="str">
        <x:v>not reported</x:v>
      </x:c>
      <x:c r="AG197" s="32" t="str">
        <x:v>not reported</x:v>
      </x:c>
      <x:c r="AH197" s="32" t="str">
        <x:v>not reported</x:v>
      </x:c>
      <x:c r="AI197" s="32" t="str">
        <x:v>Two humans create the manual analysis and consensus; model themes remain unedited; researchers later compare correspondence and interpret abstractions.</x:v>
      </x:c>
      <x:c r="AJ197" s="32" t="str">
        <x:v>caregiver response with response ID</x:v>
      </x:c>
      <x:c r="AK197" s="32" t="str">
        <x:v>manual categories/subcategories and independent model themes/subcategories with associated response IDs</x:v>
      </x:c>
      <x:c r="AL197" s="32" t="str">
        <x:v>Response IDs associated with themes plus translated raw outputs/prompts; authors warn assignment accuracy was not exhaustively verified.</x:v>
      </x:c>
      <x:c r="AM197" s="32" t="str">
        <x:v>two-human manual thematic analysis</x:v>
      </x:c>
      <x:c r="AN197" s="32" t="str">
        <x:v>one reported model analysis; prompt/model robustness not tested</x:v>
      </x:c>
      <x:c r="AO197" s="32" t="str">
        <x:v>not reported</x:v>
      </x:c>
      <x:c r="AP197" s="32" t="str">
        <x:v>Two human coders achieve consensus/manual framework; author mapping of manual and model subcategories; no independent blinded model-output evaluator</x:v>
      </x:c>
      <x:c r="AQ197" s="32" t="str">
        <x:v>not reported</x:v>
      </x:c>
      <x:c r="AR197" s="32" t="str">
        <x:v>human simple percent agreement 90%; no formal human-model coefficient</x:v>
      </x:c>
      <x:c r="AS197" s="32" t="str">
        <x:v>not reported</x:v>
      </x:c>
      <x:c r="AT197" s="32" t="str">
        <x:v>Most themes corresponded conceptually; one loneliness/information theme was model-only; human analysis supplied more clinical/contextual interpretation, and some model abstractions were not verbatim constructs.</x:v>
      </x:c>
      <x:c r="AU197" s="32" t="str">
        <x:v>not reported</x:v>
      </x:c>
      <x:c r="AV197" s="32" t="str">
        <x:v>University of Tokyo ethics approval, informed consent, rare-disease privacy restriction, fully offline local inference</x:v>
      </x:c>
      <x:c r="AW197" s="32" t="str">
        <x:v>Full translated prompts, mock/revised prompts, and raw outputs in S1/S2; raw participant data restricted</x:v>
      </x:c>
      <x:c r="AX197" s="32" t="str">
        <x:v>Authors report caregiver/self-selection and severity bias, one Japanese rare-disease sample, prompt/model sensitivity, cultural/linguistic bias, possible synthetic/normative abstraction, and unverified response-ID assignments.</x:v>
      </x:c>
      <x:c r="AY197" s="32" t="str">
        <x:v>Reviewer concern: conceptual correspondence was author-judged without blinding or a formal rubric; treating abstract unsupported constructs as synthesis rather than hallucination requires an explicit trace audit.</x:v>
      </x:c>
      <x:c r="AZ197" s="32" t="str">
        <x:v>not reported</x:v>
      </x:c>
      <x:c r="BA197" s="32" t="str">
        <x:v>not reported</x:v>
      </x:c>
      <x:c r="BB197" s="32" t="str">
        <x:v>not reported</x:v>
      </x:c>
      <x:c r="BC197" s="32" t="str">
        <x:v>full text inspected; Full-text-inspected evidence extraction retained in research/master_evidence.json.</x:v>
      </x:c>
    </x:row>
    <x:row r="198" ht="72" customHeight="1">
      <x:c r="A198" s="32" t="str">
        <x:v>ta_0330_2026_forster</x:v>
      </x:c>
      <x:c r="B198" s="32" t="str">
        <x:v>Eva Forster; Nadja Kartschmit; Elisabeth Klager; Emmilie Mosor; Benjamin Schuster; Erika Mosor; Tanja Stamm; Klaus Donsa. (2026). Multi-Stage LLM Pipeline to Support Qualitative Content Analysis - A Proof of Concept Experiment with Expert Validation.. Studies in health technology and informatics. https://doi.org/10.3233/shti260065</x:v>
      </x:c>
      <x:c r="C198" s="32" t="str">
        <x:v>Multi-Stage LLM Pipeline to Support Qualitative Content Analysis - A Proof of Concept Experiment with Expert Validation.</x:v>
      </x:c>
      <x:c r="D198" s="32" t="str">
        <x:v>Eva Forster; Nadja Kartschmit; Elisabeth Klager; Emmilie Mosor; Benjamin Schuster; Erika Mosor; Tanja Stamm; Klaus Donsa</x:v>
      </x:c>
      <x:c r="E198" s="32" t="n">
        <x:v>2026</x:v>
      </x:c>
      <x:c r="F198" s="32" t="str">
        <x:v>Studies in health technology and informatics</x:v>
      </x:c>
      <x:c r="G198" s="32" t="str">
        <x:v>conference/proceedings paper</x:v>
      </x:c>
      <x:c r="H198" s="32" t="str">
        <x:v>peer reviewed</x:v>
      </x:c>
      <x:c r="I198" s="32" t="str">
        <x:v>peer-reviewed open-access Studies in Health Technology and Informatics proceedings chapter, 2026</x:v>
      </x:c>
      <x:c r="J198" s="32" t="str">
        <x:v>https://doi.org/10.3233/shti260065</x:v>
      </x:c>
      <x:c r="K198" s="32" t="str">
        <x:v>10.3233/shti260065</x:v>
      </x:c>
      <x:c r="L198" s="32" t="n">
        <x:v>0</x:v>
      </x:c>
      <x:c r="M198" s="32" t="str">
        <x:v>OpenAlex cited_by_count; retrieved 2026-08-24</x:v>
      </x:c>
      <x:c r="N198" s="32" t="str">
        <x:v>core</x:v>
      </x:c>
      <x:c r="O198" s="32" t="str">
        <x:v>not reported</x:v>
      </x:c>
      <x:c r="P198" s="32" t="str">
        <x:v>Evaluate a traceable multi-stage LLM pipeline for supporting qualitative content analysis of interview transcripts.</x:v>
      </x:c>
      <x:c r="Q198" s="32" t="str">
        <x:v>Qualitative content analysis/modified meaning condensation and thematic structuring.</x:v>
      </x:c>
      <x:c r="R198" s="32" t="str">
        <x:v>Transcripts are segmented, progressively coded, aggregated into low- and high-level concepts, and linked to deterministic source quotations; five original researchers inspect the machine hierarchy/quotes against their prior manual work.</x:v>
      </x:c>
      <x:c r="S198" s="32" t="str">
        <x:v>inductive pipeline with expert comparison</x:v>
      </x:c>
      <x:c r="T198" s="32" t="str">
        <x:v>healthcare interview study</x:v>
      </x:c>
      <x:c r="U198" s="32" t="str">
        <x:v>not reported</x:v>
      </x:c>
      <x:c r="V198" s="32" t="str">
        <x:v>not reported</x:v>
      </x:c>
      <x:c r="W198" s="32" t="str">
        <x:v>28 interviews</x:v>
      </x:c>
      <x:c r="X198" s="32" t="str">
        <x:v>not reported</x:v>
      </x:c>
      <x:c r="Y198" s="32" t="str">
        <x:v>not reported</x:v>
      </x:c>
      <x:c r="Z198" s="32" t="str">
        <x:v>not reported</x:v>
      </x:c>
      <x:c r="AA198" s="32" t="str">
        <x:v>not reported</x:v>
      </x:c>
      <x:c r="AB198" s="32" t="str">
        <x:v>not reported</x:v>
      </x:c>
      <x:c r="AC198" s="32" t="str">
        <x:v>OpenAI GPT</x:v>
      </x:c>
      <x:c r="AD198" s="32" t="str">
        <x:v>GPT-4.1; snapshot not reported</x:v>
      </x:c>
      <x:c r="AE198" s="32" t="str">
        <x:v>Stage-specific prompts for segmentation, progressive coding, hierarchy construction, concept naming, and deterministic quotation retrieval.</x:v>
      </x:c>
      <x:c r="AF198" s="32" t="str">
        <x:v>not reported</x:v>
      </x:c>
      <x:c r="AG198" s="32" t="str">
        <x:v>not reported</x:v>
      </x:c>
      <x:c r="AH198" s="32" t="str">
        <x:v>not reported</x:v>
      </x:c>
      <x:c r="AI198" s="32" t="str">
        <x:v>Three researchers established the original analysis (initial interviews jointly, remainder double-coded/consensus); five original researchers evaluate pipeline outputs.</x:v>
      </x:c>
      <x:c r="AJ198" s="32" t="str">
        <x:v>interview meaning segment linked upward through low- and high-level concepts</x:v>
      </x:c>
      <x:c r="AK198" s="32" t="str">
        <x:v>12 high-level and 73 low-level concepts with linked source quotations</x:v>
      </x:c>
      <x:c r="AL198" s="32" t="str">
        <x:v>Full segment-to-code-to-concept hierarchy with deterministic supporting quotations/source links</x:v>
      </x:c>
      <x:c r="AM198" s="32" t="str">
        <x:v>original multi-researcher qualitative analysis</x:v>
      </x:c>
      <x:c r="AN198" s="32" t="str">
        <x:v>not reported</x:v>
      </x:c>
      <x:c r="AO198" s="32" t="str">
        <x:v>not reported</x:v>
      </x:c>
      <x:c r="AP198" s="32" t="str">
        <x:v>Five original researchers rate/review conceptual hierarchy, clarity, specificity, and quote grounding</x:v>
      </x:c>
      <x:c r="AQ198" s="32" t="str">
        <x:v>five original domain/qualitative researchers</x:v>
      </x:c>
      <x:c r="AR198" s="32" t="str">
        <x:v>not reported</x:v>
      </x:c>
      <x:c r="AS198" s="32" t="str">
        <x:v>not reported</x:v>
      </x:c>
      <x:c r="AT198" s="32" t="str">
        <x:v>The pipeline generated 12 HLCs/73 LLCs in about 45 minutes with source traceability; experts found broad usefulness but requested more specificity and clearer concept names.</x:v>
      </x:c>
      <x:c r="AU198" s="32" t="str">
        <x:v>approximately 45 minutes; monetary cost not reported</x:v>
      </x:c>
      <x:c r="AV198" s="32" t="str">
        <x:v>not reported</x:v>
      </x:c>
      <x:c r="AW198" s="32" t="str">
        <x:v>not reported</x:v>
      </x:c>
      <x:c r="AX198" s="32" t="str">
        <x:v>Authors report proof-of-concept scale, one corpus/model, dependence on segmentation/prompt design, expert familiarity, and limited evaluation of interpretive depth/stability.</x:v>
      </x:c>
      <x:c r="AY198" s="32" t="str">
        <x:v>Reviewer concern: original analysts are not independent blinded evaluators, and no repeated/model/human-only time comparison is reported; traceability supports audit but does not validate the abstraction hierarchy.</x:v>
      </x:c>
      <x:c r="AZ198" s="32" t="str">
        <x:v>not reported</x:v>
      </x:c>
      <x:c r="BA198" s="32" t="str">
        <x:v>not reported</x:v>
      </x:c>
      <x:c r="BB198" s="32" t="str">
        <x:v>not reported</x:v>
      </x:c>
      <x:c r="BC198" s="32" t="str">
        <x:v>full text inspected; Full-text-inspected evidence extraction retained in research/master_evidence.json.</x:v>
      </x:c>
    </x:row>
    <x:row r="199" ht="72" customHeight="1">
      <x:c r="A199" s="32" t="str">
        <x:v>ta_0334_2026_hill</x:v>
      </x:c>
      <x:c r="B199" s="32" t="str">
        <x:v>Callum Hill; Jacob Keast; Arun Dahil; Hajira Dambha-Miller. (2026). Multimorbidity and AI-enabled health and social care: A methodological illustration of integrating large language models into qualitative analytic workflows.. Journal of multimorbidity and comorbidity. https://doi.org/10.1177/26335565261444423</x:v>
      </x:c>
      <x:c r="C199" s="32" t="str">
        <x:v>Multimorbidity and AI-enabled health and social care: A methodological illustration of integrating large language models into qualitative analytic workflows.</x:v>
      </x:c>
      <x:c r="D199" s="32" t="str">
        <x:v>Callum Hill; Jacob Keast; Arun Dahil; Hajira Dambha-Miller</x:v>
      </x:c>
      <x:c r="E199" s="32" t="n">
        <x:v>2026</x:v>
      </x:c>
      <x:c r="F199" s="32" t="str">
        <x:v>Journal of multimorbidity and comorbidity</x:v>
      </x:c>
      <x:c r="G199" s="32" t="str">
        <x:v>journal article</x:v>
      </x:c>
      <x:c r="H199" s="32" t="str">
        <x:v>peer reviewed</x:v>
      </x:c>
      <x:c r="I199" s="32" t="str">
        <x:v>peer-reviewed open-access Journal of Multimorbidity and Comorbidity article, first published 2026-05-28</x:v>
      </x:c>
      <x:c r="J199" s="32" t="str">
        <x:v>https://doi.org/10.1177/26335565261444423</x:v>
      </x:c>
      <x:c r="K199" s="32" t="str">
        <x:v>10.1177/26335565261444423</x:v>
      </x:c>
      <x:c r="L199" s="32" t="n">
        <x:v>0</x:v>
      </x:c>
      <x:c r="M199" s="32" t="str">
        <x:v>OpenAlex cited_by_count; retrieved 2026-08-24</x:v>
      </x:c>
      <x:c r="N199" s="32" t="str">
        <x:v>core</x:v>
      </x:c>
      <x:c r="O199" s="32" t="str">
        <x:v>not reported</x:v>
      </x:c>
      <x:c r="P199" s="32" t="str">
        <x:v>Illustrate how LLM analysis can complement human reflexive thematic analysis of multimorbidity/social-care interviews.</x:v>
      </x:c>
      <x:c r="Q199" s="32" t="str">
        <x:v>Braun–Clarke-aligned reflexive thematic analysis with convergence–divergence mapping.</x:v>
      </x:c>
      <x:c r="R199" s="32" t="str">
        <x:v>Trained researchers conduct manual exploratory, interpretive, and integrative analysis; Claude Sonnet 4 receives the same prompts in batches of about five interviews; an experienced researcher independently maps themes for convergence, extension, unsupported divergence, or omission and checks evidence/negative cases.</x:v>
      </x:c>
      <x:c r="S199" s="32" t="str">
        <x:v>hybrid: human inductive reference plus staged prompt-guided parallel interpretation</x:v>
      </x:c>
      <x:c r="T199" s="32" t="str">
        <x:v>multimorbidity, social-care needs, and perceptions of AI-enabled care in England</x:v>
      </x:c>
      <x:c r="U199" s="32" t="str">
        <x:v>not reported</x:v>
      </x:c>
      <x:c r="V199" s="32" t="str">
        <x:v>restricted anonymized interviews</x:v>
      </x:c>
      <x:c r="W199" s="32" t="str">
        <x:v>75 interview transcripts</x:v>
      </x:c>
      <x:c r="X199" s="32" t="str">
        <x:v>75: 40 people with multimorbidity and 35 carers/professionals</x:v>
      </x:c>
      <x:c r="Y199" s="32" t="str">
        <x:v>not reported</x:v>
      </x:c>
      <x:c r="Z199" s="32" t="str">
        <x:v>21–102 minutes, mean 41.1 minutes</x:v>
      </x:c>
      <x:c r="AA199" s="32" t="str">
        <x:v>English</x:v>
      </x:c>
      <x:c r="AB199" s="32" t="str">
        <x:v>health/social-care interviews, anonymized and processed on a secure institutional workstation</x:v>
      </x:c>
      <x:c r="AC199" s="32" t="str">
        <x:v>Anthropic Claude</x:v>
      </x:c>
      <x:c r="AD199" s="32" t="str">
        <x:v>Claude Sonnet 4 via web UI in August 2025; snapshot not reported</x:v>
      </x:c>
      <x:c r="AE199" s="32" t="str">
        <x:v>Iteratively refined then fixed prompts for exploratory concerns, implicit emotions/values, and cross-stakeholder integrative comparison; ambiguous outputs rerun.</x:v>
      </x:c>
      <x:c r="AF199" s="32" t="str">
        <x:v>not reported</x:v>
      </x:c>
      <x:c r="AG199" s="32" t="str">
        <x:v>not reported</x:v>
      </x:c>
      <x:c r="AH199" s="32" t="str">
        <x:v>not reported</x:v>
      </x:c>
      <x:c r="AI199" s="32" t="str">
        <x:v>Humans conduct the reference analysis, design prompts, independently review model outputs, seek negative cases, verify quotes, and make all final thematic decisions.</x:v>
      </x:c>
      <x:c r="AJ199" s="32" t="str">
        <x:v>whole interview processed in batches of about five; theme comparison at three analytic layers</x:v>
      </x:c>
      <x:c r="AK199" s="32" t="str">
        <x:v>12 reference themes plus model convergences, shifts of emphasis, candidate latent themes, and unsupported/overstated interpretations</x:v>
      </x:c>
      <x:c r="AL199" s="32" t="str">
        <x:v>Anonymized participant quotes, prompt/output/version records, and subsequent coding-decision logs</x:v>
      </x:c>
      <x:c r="AM199" s="32" t="str">
        <x:v>original human reflexive thematic analysis</x:v>
      </x:c>
      <x:c r="AN199" s="32" t="str">
        <x:v>ambiguous/unexpected prompts rerun for comparison; systematic run count not reported</x:v>
      </x:c>
      <x:c r="AO199" s="32" t="str">
        <x:v>not reported</x:v>
      </x:c>
      <x:c r="AP199" s="32" t="str">
        <x:v>Experienced qualitative researcher maps conceptual equivalence/divergence against reference themes and analyst triangulation reviews ambiguity/negative cases.</x:v>
      </x:c>
      <x:c r="AQ199" s="32" t="str">
        <x:v>not reported</x:v>
      </x:c>
      <x:c r="AR199" s="32" t="str">
        <x:v>not reported</x:v>
      </x:c>
      <x:c r="AS199" s="32" t="str">
        <x:v>not reported</x:v>
      </x:c>
      <x:c r="AT199" s="32" t="str">
        <x:v>Claude broadly converged on relational/care themes and introduced candidate framings such as cognitive overload and power asymmetry, but some outputs overstated or conflated evidence and required rejection/reframing.</x:v>
      </x:c>
      <x:c r="AU199" s="32" t="str">
        <x:v>not reported</x:v>
      </x:c>
      <x:c r="AV199" s="32" t="str">
        <x:v>Original participant consent/ethics, UK GDPR-compliant anonymization, secure institutional workstation, and no identifiable uploads</x:v>
      </x:c>
      <x:c r="AW199" s="32" t="str">
        <x:v>not reported</x:v>
      </x:c>
      <x:c r="AX199" s="32" t="str">
        <x:v>Authors report a single model/data context, human-reference dependence, subjective convergence mapping, web-interface opacity, batching, prompt/run variability, and no claim of autonomous validity.</x:v>
      </x:c>
      <x:c r="AY199" s="32" t="str">
        <x:v>Reviewer concern: original themes are treated as a reference but not a gold standard; the same team controls prompt design, mapping, evidence acceptance, and reporting, with no independent blind audit or quantified mapping reliability.</x:v>
      </x:c>
      <x:c r="AZ199" s="32" t="str">
        <x:v>not reported</x:v>
      </x:c>
      <x:c r="BA199" s="32" t="str">
        <x:v>not reported</x:v>
      </x:c>
      <x:c r="BB199" s="32" t="str">
        <x:v>not reported</x:v>
      </x:c>
      <x:c r="BC199" s="32" t="str">
        <x:v>full text inspected; Full-text-inspected evidence extraction retained in research/master_evidence.json.</x:v>
      </x:c>
    </x:row>
    <x:row r="200" ht="72" customHeight="1">
      <x:c r="A200" s="32" t="str">
        <x:v>ta_0338_2026_ma</x:v>
      </x:c>
      <x:c r="B200" s="32" t="str">
        <x:v>Renkai Ma; Shuo Niu; Lingyao Li; Alex Hirth; Ava Brehm; Rowajana Behterin Barbie. (2026). Negotiating Digital Identities with AI Companions: Motivations, Strategies, and Emotional Outcomes. Proceedings of the 2026 CHI Conference on Human Factors in Computing Systems (CHI '26). https://doi.org/10.1145/3772318.3791473</x:v>
      </x:c>
      <x:c r="C200" s="32" t="str">
        <x:v>Negotiating Digital Identities with AI Companions: Motivations, Strategies, and Emotional Outcomes</x:v>
      </x:c>
      <x:c r="D200" s="32" t="str">
        <x:v>Renkai Ma; Shuo Niu; Lingyao Li; Alex Hirth; Ava Brehm; Rowajana Behterin Barbie</x:v>
      </x:c>
      <x:c r="E200" s="32" t="n">
        <x:v>2026</x:v>
      </x:c>
      <x:c r="F200" s="32" t="str">
        <x:v>Proceedings of the 2026 CHI Conference on Human Factors in Computing Systems (CHI '26)</x:v>
      </x:c>
      <x:c r="G200" s="32" t="str">
        <x:v>conference/proceedings paper</x:v>
      </x:c>
      <x:c r="H200" s="32" t="str">
        <x:v>peer reviewed</x:v>
      </x:c>
      <x:c r="I200" s="32" t="str">
        <x:v>peer-reviewed CHI 2026 conference paper; arXiv version 2601.12181v2 also available</x:v>
      </x:c>
      <x:c r="J200" s="32" t="str">
        <x:v>https://doi.org/10.1145/3772318.3791473</x:v>
      </x:c>
      <x:c r="K200" s="32" t="str">
        <x:v>10.1145/3772318.3791473</x:v>
      </x:c>
      <x:c r="L200" s="32" t="n">
        <x:v>5</x:v>
      </x:c>
      <x:c r="M200" s="32" t="str">
        <x:v>OpenAlex cited_by_count; retrieved 2026-08-24</x:v>
      </x:c>
      <x:c r="N200" s="32" t="str">
        <x:v>core</x:v>
      </x:c>
      <x:c r="O200" s="32" t="str">
        <x:v>not reported</x:v>
      </x:c>
      <x:c r="P200" s="32" t="str">
        <x:v>Explain motivations, identity and communication strategies, and emotional outcomes in Character.AI use through Identity Negotiation Theory.</x:v>
      </x:c>
      <x:c r="Q200" s="32" t="str">
        <x:v>Thematic analysis following Braun and Clarke, with LLM-assisted corpus annotation.</x:v>
      </x:c>
      <x:c r="R200" s="32" t="str">
        <x:v>Three researchers independently screen and open-code 400 sampled Reddit posts, reach consensus, construct bottom-up themes within four theory-defined dimensions, validate the codebook on 200 new posts, iteratively tune a GPT-4o-mini prompt against the development set, and annotate all 22,374 posts.</x:v>
      </x:c>
      <x:c r="S200" s="32" t="str">
        <x:v>hybrid: deductive Identity Negotiation Theory dimensions with inductive codes and subthemes</x:v>
      </x:c>
      <x:c r="T200" s="32" t="str">
        <x:v>online discussion of Character.AI companions, identity negotiation, and emotional outcomes</x:v>
      </x:c>
      <x:c r="U200" s="32" t="str">
        <x:v>not reported</x:v>
      </x:c>
      <x:c r="V200" s="32" t="str">
        <x:v>not reported</x:v>
      </x:c>
      <x:c r="W200" s="32" t="str">
        <x:v>22,374 filtered Reddit posts/replies; 400-development and 200-validation samples</x:v>
      </x:c>
      <x:c r="X200" s="32" t="str">
        <x:v>not applicable to public-post corpus; three researcher-coders</x:v>
      </x:c>
      <x:c r="Y200" s="32" t="str">
        <x:v>not reported</x:v>
      </x:c>
      <x:c r="Z200" s="32" t="str">
        <x:v>not reported</x:v>
      </x:c>
      <x:c r="AA200" s="32" t="str">
        <x:v>English</x:v>
      </x:c>
      <x:c r="AB200" s="32" t="str">
        <x:v>public social-media data containing sensitive emotional and identity disclosures; quotations were paraphrased or masked for privacy</x:v>
      </x:c>
      <x:c r="AC200" s="32" t="str">
        <x:v>OpenAI GPT</x:v>
      </x:c>
      <x:c r="AD200" s="32" t="str">
        <x:v>GPT-4o-mini via OpenAI API</x:v>
      </x:c>
      <x:c r="AE200" s="32" t="str">
        <x:v>Codebook-grounded chain-of-thought prompt, iteratively revised by comparison with annotations and reasoning on the 400-post development sample; final prompt disclosed in the paper/supplement.</x:v>
      </x:c>
      <x:c r="AF200" s="32" t="str">
        <x:v>not reported</x:v>
      </x:c>
      <x:c r="AG200" s="32" t="str">
        <x:v>not reported</x:v>
      </x:c>
      <x:c r="AH200" s="32" t="str">
        <x:v>not reported</x:v>
      </x:c>
      <x:c r="AI200" s="32" t="str">
        <x:v>Three researchers define dimensions/codes, develop themes, resolve disagreements, validate a new 200-post sample, adjudicate model annotations, and interpret findings.</x:v>
      </x:c>
      <x:c r="AJ200" s="32" t="str">
        <x:v>Reddit post (title plus filtered body; replies also treated as posts)</x:v>
      </x:c>
      <x:c r="AK200" s="32" t="str">
        <x:v>dimension annotations, codebook, corpus-level frequencies, themes/subthemes, and an Identity Negotiation Theory process model</x:v>
      </x:c>
      <x:c r="AL200" s="32" t="str">
        <x:v>Representative source quotations and a disclosed codebook connect themes to posts, but corpus-scale LLM labels are not released as an auditable source-to-label ledger in the article.</x:v>
      </x:c>
      <x:c r="AM200" s="32" t="str">
        <x:v>not reported</x:v>
      </x:c>
      <x:c r="AN200" s="32" t="str">
        <x:v>one reported full-corpus annotation run; no repeated-run stability analysis</x:v>
      </x:c>
      <x:c r="AO200" s="32" t="str">
        <x:v>Krippendorff's alpha using a Jaccard distance/metric for multilabel annotations</x:v>
      </x:c>
      <x:c r="AP200" s="32" t="str">
        <x:v>Three researchers independently code 200 unseen posts for inter-researcher reliability; human-model agreement is then measured on the 400-post prompt-development set after majority adjudication.</x:v>
      </x:c>
      <x:c r="AQ200" s="32" t="str">
        <x:v>not reported</x:v>
      </x:c>
      <x:c r="AR200" s="32" t="str">
        <x:v>not reported</x:v>
      </x:c>
      <x:c r="AS200" s="32" t="str">
        <x:v>not reported</x:v>
      </x:c>
      <x:c r="AT200" s="32" t="str">
        <x:v>Inter-researcher alpha was .73 motivation, .60 identity, .69 communication, and .69 emotion. Researcher-LLM alpha was .64, .73, .76, and .49 respectively; the resulting framework describes motivation, communication and identity strategies, and emotional outcomes.</x:v>
      </x:c>
      <x:c r="AU200" s="32" t="str">
        <x:v>Model selected partly for speed and cost effectiveness, but time/token/cost totals are not reported.</x:v>
      </x:c>
      <x:c r="AV200" s="32" t="str">
        <x:v>Institutional exemption for public data; personally identifying quotations were removed, modified, or masked; the discussion addresses emotional-data privacy risks.</x:v>
      </x:c>
      <x:c r="AW200" s="32" t="str">
        <x:v>not reported</x:v>
      </x:c>
      <x:c r="AX200" s="32" t="str">
        <x:v>Single platform/subreddit may not generalize; LLM-assisted analysis may contain model bias; authors recommend cross-platform and multi-model tests.</x:v>
      </x:c>
      <x:c r="AY200" s="32" t="str">
        <x:v>Reviewer concern: the human-model agreement sample was the same 400-post set used to iteratively tune the prompt, so .64-.76 agreement is development-set evidence rather than a held-out test; emotion agreement remained .49 and one full-corpus run leaves instability unmeasured.</x:v>
      </x:c>
      <x:c r="AZ200" s="32" t="str">
        <x:v>not reported</x:v>
      </x:c>
      <x:c r="BA200" s="32" t="str">
        <x:v>not reported</x:v>
      </x:c>
      <x:c r="BB200" s="32" t="str">
        <x:v>not reported</x:v>
      </x:c>
      <x:c r="BC200" s="32" t="str">
        <x:v>full text inspected; Full-text-inspected evidence extraction retained in research/master_evidence.json.</x:v>
      </x:c>
    </x:row>
    <x:row r="201" ht="72" customHeight="1">
      <x:c r="A201" s="32" t="str">
        <x:v>ta_0345_2026_habib</x:v>
      </x:c>
      <x:c r="B201" s="32" t="str">
        <x:v>Daniel R S Habib; Kiran Depala; Jack Lin; Samuel Le; Natalie McFall; Shiv S Dewan; Justin Huang; Michael W S Habib; Anthony E Bishay; Konrad Siebor; Gizem Babaoglu; Naweed I Chowdhury; Aaron C Moberly. (2026). Patient Experiences in the Cochlear Implant Reddit Community: Comparing Human and Large Language Model Categorization.. American journal of audiology. https://doi.org/10.1044/2025_aja-25-00216</x:v>
      </x:c>
      <x:c r="C201" s="32" t="str">
        <x:v>Patient Experiences in the Cochlear Implant Reddit Community: Comparing Human and Large Language Model Categorization.</x:v>
      </x:c>
      <x:c r="D201" s="32" t="str">
        <x:v>Daniel R S Habib; Kiran Depala; Jack Lin; Samuel Le; Natalie McFall; Shiv S Dewan; Justin Huang; Michael W S Habib; Anthony E Bishay; Konrad Siebor; Gizem Babaoglu; Naweed I Chowdhury; Aaron C Moberly</x:v>
      </x:c>
      <x:c r="E201" s="32" t="n">
        <x:v>2026</x:v>
      </x:c>
      <x:c r="F201" s="32" t="str">
        <x:v>American journal of audiology</x:v>
      </x:c>
      <x:c r="G201" s="32" t="str">
        <x:v>journal article</x:v>
      </x:c>
      <x:c r="H201" s="32" t="str">
        <x:v>peer reviewed</x:v>
      </x:c>
      <x:c r="I201" s="32" t="str">
        <x:v>peer-reviewed American Journal of Audiology article, published online in 2026</x:v>
      </x:c>
      <x:c r="J201" s="32" t="str">
        <x:v>https://doi.org/10.1044/2025_aja-25-00216</x:v>
      </x:c>
      <x:c r="K201" s="32" t="str">
        <x:v>10.1044/2025_aja-25-00216</x:v>
      </x:c>
      <x:c r="L201" s="32" t="n">
        <x:v>0</x:v>
      </x:c>
      <x:c r="M201" s="32" t="str">
        <x:v>OpenAlex cited_by_count; retrieved 2026-08-24</x:v>
      </x:c>
      <x:c r="N201" s="32" t="str">
        <x:v>core</x:v>
      </x:c>
      <x:c r="O201" s="32" t="str">
        <x:v>not reported</x:v>
      </x:c>
      <x:c r="P201" s="32" t="str">
        <x:v>Characterize cochlear-implant Reddit experiences and compare human versus LLM categorization accuracy and efficiency.</x:v>
      </x:c>
      <x:c r="Q201" s="32" t="str">
        <x:v>Reflexive thematic analysis with open coding and consensus.</x:v>
      </x:c>
      <x:c r="R201" s="32" t="str">
        <x:v>Six clinically knowledgeable researchers build an inductive codebook from two 20-post rounds, pair-code and reconcile the remaining 956 posts, collapse 24 codes into five themes, and use the consensus labels to benchmark three zero-shot LLMs given the same codebook and standardized prompt.</x:v>
      </x:c>
      <x:c r="S201" s="32" t="str">
        <x:v>inductive human codebook development followed by deductive LLM application</x:v>
      </x:c>
      <x:c r="T201" s="32" t="str">
        <x:v>cochlear-implant patient/community discourse on Reddit</x:v>
      </x:c>
      <x:c r="U201" s="32" t="str">
        <x:v>not reported</x:v>
      </x:c>
      <x:c r="V201" s="32" t="str">
        <x:v>not reported</x:v>
      </x:c>
      <x:c r="W201" s="32" t="str">
        <x:v>996 Reddit posts from 22 October 2024 to 8 June 2025</x:v>
      </x:c>
      <x:c r="X201" s="32" t="str">
        <x:v>not applicable to public posts; six researcher-coders</x:v>
      </x:c>
      <x:c r="Y201" s="32" t="str">
        <x:v>not reported</x:v>
      </x:c>
      <x:c r="Z201" s="32" t="str">
        <x:v>not reported</x:v>
      </x:c>
      <x:c r="AA201" s="32" t="str">
        <x:v>English</x:v>
      </x:c>
      <x:c r="AB201" s="32" t="str">
        <x:v>public health-related social-media text; usernames/metadata excluded from model inputs and quotations adjusted for anonymity</x:v>
      </x:c>
      <x:c r="AC201" s="32" t="str">
        <x:v>OpenAI, Google Gemini, and Anthropic Claude</x:v>
      </x:c>
      <x:c r="AD201" s="32" t="str">
        <x:v>OpenAI o3, Gemini 2.5 Pro, and Claude Sonnet 4</x:v>
      </x:c>
      <x:c r="AE201" s="32" t="str">
        <x:v>Identical standardized zero-shot prompt and human codebook for every model; no few-shot examples or temperature adjustment; prompt supplied in Supplemental Material S3.</x:v>
      </x:c>
      <x:c r="AF201" s="32" t="str">
        <x:v>not reported</x:v>
      </x:c>
      <x:c r="AG201" s="32" t="str">
        <x:v>not reported</x:v>
      </x:c>
      <x:c r="AH201" s="32" t="str">
        <x:v>not reported</x:v>
      </x:c>
      <x:c r="AI201" s="32" t="str">
        <x:v>Six researchers familiar with cochlear-implant care construct and apply the codebook, resolve discrepancies by consensus, define themes, and serve as the reference standard.</x:v>
      </x:c>
      <x:c r="AJ201" s="32" t="str">
        <x:v>complete Reddit post title and body; multilabel codes</x:v>
      </x:c>
      <x:c r="AK201" s="32" t="str">
        <x:v>24 codes, five themes, representative quotations, and model-assigned multilabel codes</x:v>
      </x:c>
      <x:c r="AL201" s="32" t="str">
        <x:v>Theme/code dictionary and representative quotations in article/supplement; no model rationale or source-span trace is reported.</x:v>
      </x:c>
      <x:c r="AM201" s="32" t="str">
        <x:v>not reported</x:v>
      </x:c>
      <x:c r="AN201" s="32" t="str">
        <x:v>one run per model; no stochastic-replication analysis reported</x:v>
      </x:c>
      <x:c r="AO201" s="32" t="str">
        <x:v>Cohen's kappa, percent agreement, sensitivity, specificity, PPV, and NPV versus final human consensus</x:v>
      </x:c>
      <x:c r="AP201" s="32" t="str">
        <x:v>Six researchers independently code two development rounds, then three pairs independently code disjoint subsets and resolve disagreements; human Krippendorff alpha is .97.</x:v>
      </x:c>
      <x:c r="AQ201" s="32" t="str">
        <x:v>not reported</x:v>
      </x:c>
      <x:c r="AR201" s="32" t="str">
        <x:v>not reported</x:v>
      </x:c>
      <x:c r="AS201" s="32" t="str">
        <x:v>not reported</x:v>
      </x:c>
      <x:c r="AT201" s="32" t="str">
        <x:v>Human coding produced 24 codes/five themes. Versus consensus, o3 had kappa .35, 84.8% agreement and 46.7% sensitivity; Gemini 2.5 Pro .34, 86.3% and 38.0%; Claude Sonnet 4 .25, 80.3% and PPV 30.9%. Models generally underlabelled.</x:v>
      </x:c>
      <x:c r="AU201" s="32" t="str">
        <x:v>Human annotation consumed 51.9 total person-hours; each LLM completed coding in less than 20 minutes; monetary/token costs not reported.</x:v>
      </x:c>
      <x:c r="AV201" s="32" t="str">
        <x:v>Authors state the public, anonymous dataset involved no human subjects or identifiable information; they discuss situated ethics and make data available on request.</x:v>
      </x:c>
      <x:c r="AW201" s="32" t="str">
        <x:v>not reported</x:v>
      </x:c>
      <x:c r="AX201" s="32" t="str">
        <x:v>Seven-month recent-post sample, active posters and English only, codebook/prompt constraints, uncertain human ground-truth errors, slang/typos, and no fine-tuning.</x:v>
      </x:c>
      <x:c r="AY201" s="32" t="str">
        <x:v>Reviewer concern: the complete corpus was not independently double-coded by all six researchers, consensus remains a fallible comparator, and single deterministic-looking outputs cannot establish stability across model service revisions.</x:v>
      </x:c>
      <x:c r="AZ201" s="32" t="str">
        <x:v>not reported</x:v>
      </x:c>
      <x:c r="BA201" s="32" t="str">
        <x:v>not reported</x:v>
      </x:c>
      <x:c r="BB201" s="32" t="str">
        <x:v>not reported</x:v>
      </x:c>
      <x:c r="BC201" s="32" t="str">
        <x:v>full text inspected; Full-text-inspected evidence extraction retained in research/master_evidence.json.</x:v>
      </x:c>
    </x:row>
    <x:row r="202" ht="72" customHeight="1">
      <x:c r="A202" s="32" t="str">
        <x:v>ta_0351_2026_fischer</x:v>
      </x:c>
      <x:c r="B202" s="32" t="str">
        <x:v>Tim Fischer; Chris Biemann. (2026). Perspectives -- Interactive Document Clustering for Qualitative Data Analysis. Proceedings of the 6th International Conference on Natural Language Processing for the Digital Humanities (NLP4DH 2026). https://doi.org/10.18653/v1/2026.nlp4dh-1.36</x:v>
      </x:c>
      <x:c r="C202" s="32" t="str">
        <x:v>Perspectives -- Interactive Document Clustering for Qualitative Data Analysis</x:v>
      </x:c>
      <x:c r="D202" s="32" t="str">
        <x:v>Tim Fischer; Chris Biemann</x:v>
      </x:c>
      <x:c r="E202" s="32" t="n">
        <x:v>2026</x:v>
      </x:c>
      <x:c r="F202" s="32" t="str">
        <x:v>Proceedings of the 6th International Conference on Natural Language Processing for the Digital Humanities (NLP4DH 2026)</x:v>
      </x:c>
      <x:c r="G202" s="32" t="str">
        <x:v>conference/proceedings paper</x:v>
      </x:c>
      <x:c r="H202" s="32" t="str">
        <x:v>peer reviewed</x:v>
      </x:c>
      <x:c r="I202" s="32" t="str">
        <x:v>peer-reviewed NLP4DH 2026 conference paper in the ACL Anthology</x:v>
      </x:c>
      <x:c r="J202" s="32" t="str">
        <x:v>https://doi.org/10.18653/v1/2026.nlp4dh-1.36</x:v>
      </x:c>
      <x:c r="K202" s="32" t="str">
        <x:v>10.18653/v1/2026.nlp4dh-1.36</x:v>
      </x:c>
      <x:c r="L202" s="32" t="n">
        <x:v>0</x:v>
      </x:c>
      <x:c r="M202" s="32" t="str">
        <x:v>OpenAlex cited_by_count; retrieved 2026-08-24</x:v>
      </x:c>
      <x:c r="N202" s="32" t="str">
        <x:v>core</x:v>
      </x:c>
      <x:c r="O202" s="32" t="str">
        <x:v>not reported</x:v>
      </x:c>
      <x:c r="P202" s="32" t="str">
        <x:v>Develop a steerable interactive document-clustering extension that lets Digital Humanities researchers define analytical lenses and refine clusters.</x:v>
      </x:c>
      <x:c r="Q202" s="32" t="str">
        <x:v>human-in-the-loop qualitative document analysis and interactive topic discovery</x:v>
      </x:c>
      <x:c r="R202" s="32" t="str">
        <x:v>Gemma 3 rewrites documents as summaries/keyphrases; instruction-tuned multilingual-e5 embeddings, UMAP and HDBSCAN produce a map; users edit clusters and can fine-tune SetFit/LoRA embeddings from few labelled examples. Component performance is evaluated with KNN label accuracy on nine benchmark tasks/datasets.</x:v>
      </x:c>
      <x:c r="S202" s="32" t="str">
        <x:v>hybrid exploratory clustering steered by researcher-supplied instructions and labels</x:v>
      </x:c>
      <x:c r="T202" s="32" t="str">
        <x:v>Digital Humanities document exploration across reviews, lyrics, news, books, and social-media corpora</x:v>
      </x:c>
      <x:c r="U202" s="32" t="str">
        <x:v>not reported</x:v>
      </x:c>
      <x:c r="V202" s="32" t="str">
        <x:v>not reported</x:v>
      </x:c>
      <x:c r="W202" s="32" t="str">
        <x:v>nine benchmark datasets; disclosed samples include 2,500 Amazon reviews, 5,000 lyrics, 3,600 newsgroup posts, 1,300 news summaries, 1,200 blurbs, 10,000 Reddit comments, and 8,500 news articles, plus appendix datasets</x:v>
      </x:c>
      <x:c r="X202" s="32" t="str">
        <x:v>no human user-study participants</x:v>
      </x:c>
      <x:c r="Y202" s="32" t="str">
        <x:v>not reported</x:v>
      </x:c>
      <x:c r="Z202" s="32" t="str">
        <x:v>not reported</x:v>
      </x:c>
      <x:c r="AA202" s="32" t="str">
        <x:v>multilingual, including English and German benchmark material</x:v>
      </x:c>
      <x:c r="AB202" s="32" t="str">
        <x:v>not reported</x:v>
      </x:c>
      <x:c r="AC202" s="32" t="str">
        <x:v>Google Gemma, E5, SetFit/LoRA, UMAP, and HDBSCAN</x:v>
      </x:c>
      <x:c r="AD202" s="32" t="str">
        <x:v>Gemma 3 27B-instruct and multilingual-e5-large-instruct (500M), run locally; SetFit with LoRA fine-tuning</x:v>
      </x:c>
      <x:c r="AE202" s="32" t="str">
        <x:v>Straightforward user-defined rewriting prompts generate summaries/keyphrases; separate short embedding instructions define the aspect; prompts are in the appendix.</x:v>
      </x:c>
      <x:c r="AF202" s="32" t="str">
        <x:v>not reported</x:v>
      </x:c>
      <x:c r="AG202" s="32" t="str">
        <x:v>not reported</x:v>
      </x:c>
      <x:c r="AH202" s="32" t="str">
        <x:v>not reported</x:v>
      </x:c>
      <x:c r="AI202" s="32" t="str">
        <x:v>Envisioned users define lenses, inspect document maps, add/remove/merge/split clusters, reassign documents, and provide few-shot labels; no real-user evaluation is reported.</x:v>
      </x:c>
      <x:c r="AJ202" s="32" t="str">
        <x:v>whole document represented by rewritten text and a two-dimensional embedding</x:v>
      </x:c>
      <x:c r="AK202" s="32" t="str">
        <x:v>interactive document map, HDBSCAN clusters, keywords/names/descriptions/representative documents, tagged datasets</x:v>
      </x:c>
      <x:c r="AL202" s="32" t="str">
        <x:v>System displays representative documents and cluster representations, but the evaluation does not test qualitative claim-to-source traceability.</x:v>
      </x:c>
      <x:c r="AM202" s="32" t="str">
        <x:v>not reported</x:v>
      </x:c>
      <x:c r="AN202" s="32" t="str">
        <x:v>few-shot experiments repeated 10 times with different sampled training sets; other LLM rewrite stability not reported</x:v>
      </x:c>
      <x:c r="AO202" s="32" t="str">
        <x:v>KNN accuracy on the two-dimensional embedding coordinates</x:v>
      </x:c>
      <x:c r="AP202" s="32" t="str">
        <x:v>none; workflow is illustrated with an idealized user rather than evaluated with DH researchers</x:v>
      </x:c>
      <x:c r="AQ202" s="32" t="str">
        <x:v>not reported</x:v>
      </x:c>
      <x:c r="AR202" s="32" t="str">
        <x:v>not reported</x:v>
      </x:c>
      <x:c r="AS202" s="32" t="str">
        <x:v>not reported</x:v>
      </x:c>
      <x:c r="AT202" s="32" t="str">
        <x:v>Instruction embeddings outperform uninstructed embeddings in 8/9 datasets; rewritten text helps 6/9; few-shot fine-tuning yields generally minor gains.</x:v>
      </x:c>
      <x:c r="AU202" s="32" t="str">
        <x:v>Runs on a single A100 for experiments; user-facing resource/cost and latency results are not reported.</x:v>
      </x:c>
      <x:c r="AV202" s="32" t="str">
        <x:v>Authors motivate local open-licensed models as privacy-preserving for sensitive research data; benchmark governance/ethics analysis is not otherwise reported.</x:v>
      </x:c>
      <x:c r="AW202" s="32" t="str">
        <x:v>not reported</x:v>
      </x:c>
      <x:c r="AX202" s="32" t="str">
        <x:v>The paper notes KNN accuracy is a proxy on 2D embeddings and does not evaluate HDBSCAN clustering directly; user evaluation and qualitative validity are not reported.</x:v>
      </x:c>
      <x:c r="AY202" s="32" t="str">
        <x:v>Reviewer concern: known-label KNN accuracy measures geometric separability, not whether a scholar's emerging themes are meaningful, reflexive, complete, or auditable; the idealized workflow supplies no usability evidence.</x:v>
      </x:c>
      <x:c r="AZ202" s="32" t="str">
        <x:v>not reported</x:v>
      </x:c>
      <x:c r="BA202" s="32" t="str">
        <x:v>not reported</x:v>
      </x:c>
      <x:c r="BB202" s="32" t="str">
        <x:v>not reported</x:v>
      </x:c>
      <x:c r="BC202" s="32" t="str">
        <x:v>full text inspected; Full-text-inspected evidence extraction retained in research/master_evidence.json.</x:v>
      </x:c>
    </x:row>
    <x:row r="203" ht="72" customHeight="1">
      <x:c r="A203" s="32" t="str">
        <x:v>ta_0360_2026_khalid</x:v>
      </x:c>
      <x:c r="B203" s="32" t="str">
        <x:v>Muhammad Talal Khalid; Ann-Perry Witmer. (2026). Prompt Engineering for Large Language Model-Assisted Inductive Thematic Analysis. Social Science Computer Review. https://doi.org/10.1177/08944393251388098</x:v>
      </x:c>
      <x:c r="C203" s="32" t="str">
        <x:v>Prompt Engineering for Large Language Model-Assisted Inductive Thematic Analysis</x:v>
      </x:c>
      <x:c r="D203" s="32" t="str">
        <x:v>Muhammad Talal Khalid; Ann-Perry Witmer</x:v>
      </x:c>
      <x:c r="E203" s="32" t="n">
        <x:v>2026</x:v>
      </x:c>
      <x:c r="F203" s="32" t="str">
        <x:v>Social Science Computer Review</x:v>
      </x:c>
      <x:c r="G203" s="32" t="str">
        <x:v>journal article</x:v>
      </x:c>
      <x:c r="H203" s="32" t="str">
        <x:v>peer reviewed</x:v>
      </x:c>
      <x:c r="I203" s="32" t="str">
        <x:v>peer-reviewed Social Science Computer Review article, 2026; author manuscript also available on arXiv</x:v>
      </x:c>
      <x:c r="J203" s="32" t="str">
        <x:v>https://doi.org/10.1177/08944393251388098</x:v>
      </x:c>
      <x:c r="K203" s="32" t="str">
        <x:v>10.1177/08944393251388098</x:v>
      </x:c>
      <x:c r="L203" s="32" t="n">
        <x:v>6</x:v>
      </x:c>
      <x:c r="M203" s="32" t="str">
        <x:v>OpenAlex cited_by_count; retrieved 2026-08-24</x:v>
      </x:c>
      <x:c r="N203" s="32" t="str">
        <x:v>adjacent</x:v>
      </x:c>
      <x:c r="O203" s="32" t="str">
        <x:v>not reported</x:v>
      </x:c>
      <x:c r="P203" s="32" t="str">
        <x:v>Review prompt-engineering practice in LLM-assisted inductive thematic analysis and propose a four-step process for more rigorous prompting.</x:v>
      </x:c>
      <x:c r="Q203" s="32" t="str">
        <x:v>systematic literature review of LLM-assisted inductive thematic analysis</x:v>
      </x:c>
      <x:c r="R203" s="32" t="str">
        <x:v>Searches Scopus, ACM, IEEE and arXiv in January-February 2025, deduplicates 130 records to 108, applies binary selection criteria, extracts six questions, and synthesizes 12 studies.</x:v>
      </x:c>
      <x:c r="S203" s="32" t="str">
        <x:v>deductive evidence synthesis</x:v>
      </x:c>
      <x:c r="T203" s="32" t="str">
        <x:v>prompt engineering for inductive thematic analysis across health, education, transport, organizations and customer research</x:v>
      </x:c>
      <x:c r="U203" s="32" t="str">
        <x:v>not reported</x:v>
      </x:c>
      <x:c r="V203" s="32" t="str">
        <x:v>not reported</x:v>
      </x:c>
      <x:c r="W203" s="32" t="str">
        <x:v>130 retrieved, 108 after deduplication, 12 included</x:v>
      </x:c>
      <x:c r="X203" s="32" t="str">
        <x:v>not reported</x:v>
      </x:c>
      <x:c r="Y203" s="32" t="str">
        <x:v>not reported</x:v>
      </x:c>
      <x:c r="Z203" s="32" t="str">
        <x:v>not reported</x:v>
      </x:c>
      <x:c r="AA203" s="32" t="str">
        <x:v>not reported</x:v>
      </x:c>
      <x:c r="AB203" s="32" t="str">
        <x:v>not reported</x:v>
      </x:c>
      <x:c r="AC203" s="32" t="str">
        <x:v>reviewed studies include GPT-3.5, GPT-4, Claude, Llama 2, Mistral, and Gemini</x:v>
      </x:c>
      <x:c r="AD203" s="32" t="str">
        <x:v>not reported</x:v>
      </x:c>
      <x:c r="AE203" s="32" t="str">
        <x:v>not reported</x:v>
      </x:c>
      <x:c r="AF203" s="32" t="str">
        <x:v>not reported</x:v>
      </x:c>
      <x:c r="AG203" s="32" t="str">
        <x:v>not reported</x:v>
      </x:c>
      <x:c r="AH203" s="32" t="str">
        <x:v>not reported</x:v>
      </x:c>
      <x:c r="AI203" s="32" t="str">
        <x:v>review authors select/extract studies and formulate prompt-engineering recommendations</x:v>
      </x:c>
      <x:c r="AJ203" s="32" t="str">
        <x:v>not reported</x:v>
      </x:c>
      <x:c r="AK203" s="32" t="str">
        <x:v>taxonomy of prompt elements/refinement practices and a four-step prompt-engineering process</x:v>
      </x:c>
      <x:c r="AL203" s="32" t="str">
        <x:v>not reported</x:v>
      </x:c>
      <x:c r="AM203" s="32" t="str">
        <x:v>not reported</x:v>
      </x:c>
      <x:c r="AN203" s="32" t="str">
        <x:v>not reported</x:v>
      </x:c>
      <x:c r="AO203" s="32" t="str">
        <x:v>not reported</x:v>
      </x:c>
      <x:c r="AP203" s="32" t="str">
        <x:v>not reported</x:v>
      </x:c>
      <x:c r="AQ203" s="32" t="str">
        <x:v>not reported</x:v>
      </x:c>
      <x:c r="AR203" s="32" t="str">
        <x:v>not reported</x:v>
      </x:c>
      <x:c r="AS203" s="32" t="str">
        <x:v>not reported</x:v>
      </x:c>
      <x:c r="AT203" s="32" t="str">
        <x:v>The 12 studies used single/multi-prompt decomposition, exemplars, role/context framing, structured outputs, iteration and ensembles; reproducibility and loss of interpretive depth were prominent limitations.</x:v>
      </x:c>
      <x:c r="AU203" s="32" t="str">
        <x:v>not reported</x:v>
      </x:c>
      <x:c r="AV203" s="32" t="str">
        <x:v>not reported</x:v>
      </x:c>
      <x:c r="AW203" s="32" t="str">
        <x:v>not reported</x:v>
      </x:c>
      <x:c r="AX203" s="32" t="str">
        <x:v>Review searches ended February 2025 and its narrow LLM/thematic-analysis query and 12-study base limit completeness and currency.</x:v>
      </x:c>
      <x:c r="AY203" s="32" t="str">
        <x:v>Reviewer concern: primary-study reports of high thematic alignment are heterogeneous and often based on subjective similarity; the review does not create new full-text-grounded performance evidence.</x:v>
      </x:c>
      <x:c r="AZ203" s="32" t="str">
        <x:v>not reported</x:v>
      </x:c>
      <x:c r="BA203" s="32" t="str">
        <x:v>not reported</x:v>
      </x:c>
      <x:c r="BB203" s="32" t="str">
        <x:v>not reported</x:v>
      </x:c>
      <x:c r="BC203" s="32" t="str">
        <x:v>full text inspected; Full-text-inspected evidence extraction retained in research/master_evidence.json.</x:v>
      </x:c>
    </x:row>
    <x:row r="204" ht="72" customHeight="1">
      <x:c r="A204" s="32" t="str">
        <x:v>ta_0370_2026_ngo</x:v>
      </x:c>
      <x:c r="B204" s="32" t="str">
        <x:v>Tung Ngo; Anh Minh Nguyen; Dai Nguyen Van; Anh Nguyen-Quoc. (2026). Qualitative Coding Analysis through Open-Source Large Language Models: A User Study and Design Recommendations. Proceedings of the Extended Abstracts of the 2026 CHI Conference on Human Factors in Computing Systems. https://doi.org/10.1145/3772363.3798320</x:v>
      </x:c>
      <x:c r="C204" s="32" t="str">
        <x:v>Qualitative Coding Analysis through Open-Source Large Language Models: A User Study and Design Recommendations</x:v>
      </x:c>
      <x:c r="D204" s="32" t="str">
        <x:v>Tung Ngo; Anh Minh Nguyen; Dai Nguyen Van; Anh Nguyen-Quoc</x:v>
      </x:c>
      <x:c r="E204" s="32" t="n">
        <x:v>2026</x:v>
      </x:c>
      <x:c r="F204" s="32" t="str">
        <x:v>Proceedings of the Extended Abstracts of the 2026 CHI Conference on Human Factors in Computing Systems</x:v>
      </x:c>
      <x:c r="G204" s="32" t="str">
        <x:v>conference/proceedings paper</x:v>
      </x:c>
      <x:c r="H204" s="32" t="str">
        <x:v>peer reviewed</x:v>
      </x:c>
      <x:c r="I204" s="32" t="str">
        <x:v>peer-reviewed CHI 2026 conference paper; author manuscript available on arXiv</x:v>
      </x:c>
      <x:c r="J204" s="32" t="str">
        <x:v>https://doi.org/10.1145/3772363.3798320</x:v>
      </x:c>
      <x:c r="K204" s="32" t="str">
        <x:v>10.1145/3772363.3798320</x:v>
      </x:c>
      <x:c r="L204" s="32" t="n">
        <x:v>0</x:v>
      </x:c>
      <x:c r="M204" s="32" t="str">
        <x:v>OpenAlex cited_by_count; retrieved 2026-08-24</x:v>
      </x:c>
      <x:c r="N204" s="32" t="str">
        <x:v>core</x:v>
      </x:c>
      <x:c r="O204" s="32" t="str">
        <x:v>not reported</x:v>
      </x:c>
      <x:c r="P204" s="32" t="str">
        <x:v>Understand qualitative researchers' experience, trust, privacy perceptions and methodological concerns when using an on-device open-source LLM for open coding.</x:v>
      </x:c>
      <x:c r="Q204" s="32" t="str">
        <x:v>mixed-method comparative user study plus deductive thematic analysis of interviews and interaction logs</x:v>
      </x:c>
      <x:c r="R204" s="32" t="str">
        <x:v>Four researchers (two novice, two experienced) manually open-code a five-page interview transcript, then use ChatQDA on the same material for one hour; researchers collect think-aloud/session logs, Likert surveys and 40-minute interviews, then coauthor-refine deductive themes.</x:v>
      </x:c>
      <x:c r="S204" s="32" t="str">
        <x:v>open coding for the user task; deductive thematic analysis of evaluation data</x:v>
      </x:c>
      <x:c r="T204" s="32" t="str">
        <x:v>general qualitative interview coding and human-computer interaction</x:v>
      </x:c>
      <x:c r="U204" s="32" t="str">
        <x:v>not reported</x:v>
      </x:c>
      <x:c r="V204" s="32" t="str">
        <x:v>not reported</x:v>
      </x:c>
      <x:c r="W204" s="32" t="str">
        <x:v>one five-page semistructured interview transcript used by every participant; four evaluation interview transcripts plus interaction logs</x:v>
      </x:c>
      <x:c r="X204" s="32" t="str">
        <x:v>4 qualitative researchers: 2 novice and 2 with at least two years' experience</x:v>
      </x:c>
      <x:c r="Y204" s="32" t="str">
        <x:v>not reported</x:v>
      </x:c>
      <x:c r="Z204" s="32" t="str">
        <x:v>not reported</x:v>
      </x:c>
      <x:c r="AA204" s="32" t="str">
        <x:v>English study instruments/interviews; source-transcript language not explicitly reported</x:v>
      </x:c>
      <x:c r="AB204" s="32" t="str">
        <x:v>study uses an interview transcript and argues for on-device privacy; sensitivity of the task transcript is not reported</x:v>
      </x:c>
      <x:c r="AC204" s="32" t="str">
        <x:v>OpenAI open-weight gpt-oss through Hugging Face Chat UI</x:v>
      </x:c>
      <x:c r="AD204" s="32" t="str">
        <x:v>gpt-oss-20b, 20.9B MoE, MXFP4, 12.8 GiB checkpoint, 3.61B active parameters per pass</x:v>
      </x:c>
      <x:c r="AE204" s="32" t="str">
        <x:v>Chat-based iterative prompts; uploaded document and full chat history are dynamically embedded; participants freely modify prompts.</x:v>
      </x:c>
      <x:c r="AF204" s="32" t="str">
        <x:v>not reported</x:v>
      </x:c>
      <x:c r="AG204" s="32" t="str">
        <x:v>not reported</x:v>
      </x:c>
      <x:c r="AH204" s="32" t="str">
        <x:v>not reported</x:v>
      </x:c>
      <x:c r="AI204" s="32" t="str">
        <x:v>Researchers remain coders and reviewers, manually baseline-code, prompt and assess model outputs, and explain trust/quality judgments.</x:v>
      </x:c>
      <x:c r="AJ204" s="32" t="str">
        <x:v>participant-selected excerpts and first-order codes from a five-page transcript</x:v>
      </x:c>
      <x:c r="AK204" s="32" t="str">
        <x:v>excerpts, first-order codes/labels, chat reasoning, and user-study themes/design recommendations</x:v>
      </x:c>
      <x:c r="AL204" s="32" t="str">
        <x:v>Current tool provides chat explanations, but participants explicitly request source spans/line references, saved settings, lockable codebooks and audit trails.</x:v>
      </x:c>
      <x:c r="AM204" s="32" t="str">
        <x:v>not reported</x:v>
      </x:c>
      <x:c r="AN204" s="32" t="str">
        <x:v>one assisted session per participant; no controlled repeated model runs</x:v>
      </x:c>
      <x:c r="AO204" s="32" t="str">
        <x:v>descriptive Likert summaries only; no output-quality benchmark against human codes</x:v>
      </x:c>
      <x:c r="AP204" s="32" t="str">
        <x:v>Within-participant manual-then-assisted task, post-task multi-item survey, think-aloud/logs and semistructured interview; no counterbalancing.</x:v>
      </x:c>
      <x:c r="AQ204" s="32" t="str">
        <x:v>not reported</x:v>
      </x:c>
      <x:c r="AR204" s="32" t="str">
        <x:v>not reported</x:v>
      </x:c>
      <x:c r="AS204" s="32" t="str">
        <x:v>not reported</x:v>
      </x:c>
      <x:c r="AT204" s="32" t="str">
        <x:v>Participants valued speed (mean 3.75) but overall usefulness and trust were about 3; they reported surface-level extraction around 50-60% by perception, hallucination/inconsistency, prompt sensitivity and weakness on latent/contextual meaning.</x:v>
      </x:c>
      <x:c r="AU204" s="32" t="str">
        <x:v>Perceived speed mean 3.75; no objective time/cost comparison beyond the fixed one-hour session.</x:v>
      </x:c>
      <x:c r="AV204" s="32" t="str">
        <x:v>Informed consent and on-device deployment; surveys directly measure perceived security/privacy and authors recommend visible local-only controls, deletion, checksums and provenance.</x:v>
      </x:c>
      <x:c r="AW204" s="32" t="str">
        <x:v>not reported</x:v>
      </x:c>
      <x:c r="AX204" s="32" t="str">
        <x:v>Authors acknowledge the four-person exploratory sample and call for broader validation; user judgments reflect a short exposure to one transcript/system.</x:v>
      </x:c>
      <x:c r="AY204" s="32" t="str">
        <x:v>Reviewer concern: manual-first fixed order, repeated use of the same transcript, n=4 and subjective accuracy estimates prevent causal or general performance claims; output quality was never independently scored.</x:v>
      </x:c>
      <x:c r="AZ204" s="32" t="str">
        <x:v>not reported</x:v>
      </x:c>
      <x:c r="BA204" s="32" t="str">
        <x:v>not reported</x:v>
      </x:c>
      <x:c r="BB204" s="32" t="str">
        <x:v>not reported</x:v>
      </x:c>
      <x:c r="BC204" s="32" t="str">
        <x:v>full text inspected; Full-text-inspected evidence extraction retained in research/master_evidence.json.</x:v>
      </x:c>
    </x:row>
    <x:row r="205" ht="72" customHeight="1">
      <x:c r="A205" s="32" t="str">
        <x:v>ta_0373_2026_maerz</x:v>
      </x:c>
      <x:c r="B205" s="32" t="str">
        <x:v>Seraphine F. Maerz; Kenneth Benoit. (2026). quallmer: Qualitative Analysis with Large Language Models. CRAN: Contributed Packages. https://doi.org/10.32614/cran.package.quallmer</x:v>
      </x:c>
      <x:c r="C205" s="32" t="str">
        <x:v>quallmer: Qualitative Analysis with Large Language Models</x:v>
      </x:c>
      <x:c r="D205" s="32" t="str">
        <x:v>Seraphine F. Maerz; Kenneth Benoit</x:v>
      </x:c>
      <x:c r="E205" s="32" t="n">
        <x:v>2026</x:v>
      </x:c>
      <x:c r="F205" s="32" t="str">
        <x:v>CRAN: Contributed Packages</x:v>
      </x:c>
      <x:c r="G205" s="32" t="str">
        <x:v>software/package documentation</x:v>
      </x:c>
      <x:c r="H205" s="32" t="str">
        <x:v>not peer reviewed as a research study</x:v>
      </x:c>
      <x:c r="I205" s="32" t="str">
        <x:v>CRAN software package manual for quallmer version 0.4.0, published 6 May 2026; not a peer-reviewed study</x:v>
      </x:c>
      <x:c r="J205" s="32" t="str">
        <x:v>https://doi.org/10.32614/cran.package.quallmer</x:v>
      </x:c>
      <x:c r="K205" s="32" t="str">
        <x:v>10.32614/cran.package.quallmer</x:v>
      </x:c>
      <x:c r="L205" s="32" t="n">
        <x:v>0</x:v>
      </x:c>
      <x:c r="M205" s="32" t="str">
        <x:v>OpenAlex cited_by_count; retrieved 2026-08-24</x:v>
      </x:c>
      <x:c r="N205" s="32" t="str">
        <x:v>adjacent</x:v>
      </x:c>
      <x:c r="O205" s="32" t="str">
        <x:v>not reported</x:v>
      </x:c>
      <x:c r="P205" s="32" t="str">
        <x:v>Provide an R workflow for codebook-based LLM qualitative coding, replication, reliability, gold-standard validation, segmentation and provenance.</x:v>
      </x:c>
      <x:c r="Q205" s="32" t="str">
        <x:v>codebook-based qualitative coding</x:v>
      </x:c>
      <x:c r="R205" s="32" t="str">
        <x:v>R functions create codebooks, send texts/images to provider models, convert human coding, replicate runs, calculate agreement or gold-standard validation, segment/unitize text, and inspect run ancestry/metadata.</x:v>
      </x:c>
      <x:c r="S205" s="32" t="str">
        <x:v>primarily deductive codebook application; user-defined workflows may iterate</x:v>
      </x:c>
      <x:c r="T205" s="32" t="str">
        <x:v>general-purpose qualitative coding software</x:v>
      </x:c>
      <x:c r="U205" s="32" t="str">
        <x:v>not reported</x:v>
      </x:c>
      <x:c r="V205" s="32" t="str">
        <x:v>not reported</x:v>
      </x:c>
      <x:c r="W205" s="32" t="str">
        <x:v>not reported</x:v>
      </x:c>
      <x:c r="X205" s="32" t="str">
        <x:v>not reported</x:v>
      </x:c>
      <x:c r="Y205" s="32" t="str">
        <x:v>not reported</x:v>
      </x:c>
      <x:c r="Z205" s="32" t="str">
        <x:v>not reported</x:v>
      </x:c>
      <x:c r="AA205" s="32" t="str">
        <x:v>not reported</x:v>
      </x:c>
      <x:c r="AB205" s="32" t="str">
        <x:v>not reported</x:v>
      </x:c>
      <x:c r="AC205" s="32" t="str">
        <x:v>provider-agnostic: OpenAI, Anthropic, Google, Azure and local Ollama models through ellmer</x:v>
      </x:c>
      <x:c r="AD205" s="32" t="str">
        <x:v>not fixed by the package; version 0.4.0 records provider/model and environment metadata</x:v>
      </x:c>
      <x:c r="AE205" s="32" t="str">
        <x:v>Codebook object supplies task instructions and levels; provider parameters pass through ellmer.</x:v>
      </x:c>
      <x:c r="AF205" s="32" t="str">
        <x:v>not reported</x:v>
      </x:c>
      <x:c r="AG205" s="32" t="str">
        <x:v>not reported</x:v>
      </x:c>
      <x:c r="AH205" s="32" t="str">
        <x:v>not reported</x:v>
      </x:c>
      <x:c r="AI205" s="32" t="str">
        <x:v>Researchers define codebooks, select models/settings, compare replications, import human/gold coding and interpret validation.</x:v>
      </x:c>
      <x:c r="AJ205" s="32" t="str">
        <x:v>named text/image item or segmented character-level text</x:v>
      </x:c>
      <x:c r="AK205" s="32" t="str">
        <x:v>coded objects, reliability/comparison tables, validation metrics, segmented corpora, metadata and audit trails</x:v>
      </x:c>
      <x:c r="AL205" s="32" t="str">
        <x:v>qlm_trail plus parent-run links and captured call, model/provider, timestamp, ellmer/quallmer/R versions; named IDs can link outputs to source units.</x:v>
      </x:c>
      <x:c r="AM205" s="32" t="str">
        <x:v>not reported</x:v>
      </x:c>
      <x:c r="AN205" s="32" t="str">
        <x:v>arbitrary systematic replications via qlm_replicate; no empirical package-validation run count</x:v>
      </x:c>
      <x:c r="AO205" s="32" t="str">
        <x:v>agreement statistics including Krippendorff alpha and Fleiss kappa plus gold-standard validation</x:v>
      </x:c>
      <x:c r="AP205" s="32" t="str">
        <x:v>none reported; documentation examples can import human or expert gold labels</x:v>
      </x:c>
      <x:c r="AQ205" s="32" t="str">
        <x:v>not reported</x:v>
      </x:c>
      <x:c r="AR205" s="32" t="str">
        <x:v>not reported</x:v>
      </x:c>
      <x:c r="AS205" s="32" t="str">
        <x:v>not reported</x:v>
      </x:c>
      <x:c r="AT205" s="32" t="str">
        <x:v>not reported</x:v>
      </x:c>
      <x:c r="AU205" s="32" t="str">
        <x:v>not reported</x:v>
      </x:c>
      <x:c r="AV205" s="32" t="str">
        <x:v>local Ollama is supported, but the manual does not itself evaluate governance, consent or leakage.</x:v>
      </x:c>
      <x:c r="AW205" s="32" t="str">
        <x:v>not reported</x:v>
      </x:c>
      <x:c r="AX205" s="32" t="str">
        <x:v>not reported</x:v>
      </x:c>
      <x:c r="AY205" s="32" t="str">
        <x:v>Reviewer concern: availability of agreement/provenance functions is not evidence that users apply them correctly or that model coding is valid; provider defaults can change unless explicitly pinned.</x:v>
      </x:c>
      <x:c r="AZ205" s="32" t="str">
        <x:v>not reported</x:v>
      </x:c>
      <x:c r="BA205" s="32" t="str">
        <x:v>not reported</x:v>
      </x:c>
      <x:c r="BB205" s="32" t="str">
        <x:v>not reported</x:v>
      </x:c>
      <x:c r="BC205" s="32" t="str">
        <x:v>full text inspected; Full-text-inspected evidence extraction retained in research/master_evidence.json.</x:v>
      </x:c>
    </x:row>
    <x:row r="206" ht="72" customHeight="1">
      <x:c r="A206" s="32" t="str">
        <x:v>ta_0382_2026_chen</x:v>
      </x:c>
      <x:c r="B206" s="32" t="str">
        <x:v>Wenyuan Chen; Fateme Nateghi Haredasht; Kameron C Black; François Grolleau; Emily Alsentzer; Jonathan H Chen; Stephen P Ma. (2026). Retrieval-Augmented Guardrails for AI-Drafted Patient-Portal Messages: Error Taxonomy Construction and Large-Scale Evaluation.. Pacific Symposium on Biocomputing. Pacific Symposium on Biocomputing. https://doi.org/10.1142/9789819824755_0014</x:v>
      </x:c>
      <x:c r="C206" s="32" t="str">
        <x:v>Retrieval-Augmented Guardrails for AI-Drafted Patient-Portal Messages: Error Taxonomy Construction and Large-Scale Evaluation.</x:v>
      </x:c>
      <x:c r="D206" s="32" t="str">
        <x:v>Wenyuan Chen; Fateme Nateghi Haredasht; Kameron C Black; François Grolleau; Emily Alsentzer; Jonathan H Chen; Stephen P Ma</x:v>
      </x:c>
      <x:c r="E206" s="32" t="n">
        <x:v>2026</x:v>
      </x:c>
      <x:c r="F206" s="32" t="str">
        <x:v>Pacific Symposium on Biocomputing. Pacific Symposium on Biocomputing</x:v>
      </x:c>
      <x:c r="G206" s="32" t="str">
        <x:v>conference/proceedings paper</x:v>
      </x:c>
      <x:c r="H206" s="32" t="str">
        <x:v>peer reviewed</x:v>
      </x:c>
      <x:c r="I206" s="32" t="str">
        <x:v>peer-reviewed Pacific Symposium on Biocomputing 2026 proceedings paper</x:v>
      </x:c>
      <x:c r="J206" s="32" t="str">
        <x:v>https://doi.org/10.1142/9789819824755_0014</x:v>
      </x:c>
      <x:c r="K206" s="32" t="str">
        <x:v>10.1142/9789819824755_0014</x:v>
      </x:c>
      <x:c r="L206" s="32" t="n">
        <x:v>1</x:v>
      </x:c>
      <x:c r="M206" s="32" t="str">
        <x:v>OpenAlex cited_by_count; retrieved 2026-08-24</x:v>
      </x:c>
      <x:c r="N206" s="32" t="str">
        <x:v>core</x:v>
      </x:c>
      <x:c r="O206" s="32" t="str">
        <x:v>not reported</x:v>
      </x:c>
      <x:c r="P206" s="32" t="str">
        <x:v>Create a clinically grounded error taxonomy and test whether retrieved local precedents improve an LLM guardrail's coding of errors in AI-drafted portal replies.</x:v>
      </x:c>
      <x:c r="Q206" s="32" t="str">
        <x:v>inductive coding and expert adjudication for error taxonomy construction</x:v>
      </x:c>
      <x:c r="R206" s="32" t="str">
        <x:v>Physician/researcher seed taxonomy is expanded by o3-mini over 1,000 stratified message triplets and refined by a board-certified physician plus 100 manually coded examples; DSPy then detects/classifies errors on 1,570 evaluation messages with or without up to five retrieved clinician precedents, against 100 physician-labelled cases.</x:v>
      </x:c>
      <x:c r="S206" s="32" t="str">
        <x:v>hybrid: inductive taxonomy expansion followed by deductive hierarchical multilabel error coding</x:v>
      </x:c>
      <x:c r="T206" s="32" t="str">
        <x:v>clinical patient-portal messages and AI-drafted clinician replies across 11 specialties</x:v>
      </x:c>
      <x:c r="U206" s="32" t="str">
        <x:v>not reported</x:v>
      </x:c>
      <x:c r="V206" s="32" t="str">
        <x:v>not reported</x:v>
      </x:c>
      <x:c r="W206" s="32" t="str">
        <x:v>246,588 raw threads; 146,681 unique triplets/220,739 messages; 1,000 taxonomy-development messages; 1,570 evaluation messages; 100 physician-validation messages</x:v>
      </x:c>
      <x:c r="X206" s="32" t="str">
        <x:v>one board-certified physician is explicitly reported for taxonomy refinement, retrieval review and 100-message reference coding; seed group size not reported</x:v>
      </x:c>
      <x:c r="Y206" s="32" t="str">
        <x:v>not reported</x:v>
      </x:c>
      <x:c r="Z206" s="32" t="str">
        <x:v>not reported</x:v>
      </x:c>
      <x:c r="AA206" s="32" t="str">
        <x:v>not reported</x:v>
      </x:c>
      <x:c r="AB206" s="32" t="str">
        <x:v>de-identified EHR patient/clinician messages with pseudonymized thread IDs; retrieved local archives remain institutionally sensitive</x:v>
      </x:c>
      <x:c r="AC206" s="32" t="str">
        <x:v>OpenAI reasoning model, DSPy LLM agents, and SentenceTransformers</x:v>
      </x:c>
      <x:c r="AD206" s="32" t="str">
        <x:v>OpenAI o3-mini for taxonomy induction; all-mpnet-base-v2 for 768-dimensional retrieval; exact LLM used by the DSPy guardrail is not reported</x:v>
      </x:c>
      <x:c r="AE206" s="32" t="str">
        <x:v>Looped taxonomy-expansion prompt; two-stage DSPy error detection then taxonomy classification with structured JSON/confidence/justification; enhanced condition supplies up to five similar historical pairs.</x:v>
      </x:c>
      <x:c r="AF206" s="32" t="str">
        <x:v>not reported</x:v>
      </x:c>
      <x:c r="AG206" s="32" t="str">
        <x:v>not reported</x:v>
      </x:c>
      <x:c r="AH206" s="32" t="str">
        <x:v>not reported</x:v>
      </x:c>
      <x:c r="AI206" s="32" t="str">
        <x:v>Clinicians/researchers seed taxonomy; a board-certified physician resolves codes, refines taxonomy, judges retrieval utility/rankings and supplies the validation reference.</x:v>
      </x:c>
      <x:c r="AJ206" s="32" t="str">
        <x:v>patient query, AI draft and clinician-edited reply triplet; hierarchical domain/subdomain/error-code labels</x:v>
      </x:c>
      <x:c r="AK206" s="32" t="str">
        <x:v>five-domain/24-subdomain/59-code ontology, retrieved exemplars, error-presence judgment, structured hierarchical error codes, confidence and explanation</x:v>
      </x:c>
      <x:c r="AL206" s="32" t="str">
        <x:v>Pseudonymized IDs and retrieved clinician-reply precedents ground judgments; structured explanations are produced, but source-to-error trace auditing is not evaluated.</x:v>
      </x:c>
      <x:c r="AM206" s="32" t="str">
        <x:v>not reported</x:v>
      </x:c>
      <x:c r="AN206" s="32" t="str">
        <x:v>one reported pipeline condition per message; no repeated LLM stability trials</x:v>
      </x:c>
      <x:c r="AO206" s="32" t="str">
        <x:v>retrieval mean usefulness/Kendall tau; concordance, McNemar tests, sensitivity, specificity, PPV, NPV, accuracy and F1 at domain/subdomain/code levels</x:v>
      </x:c>
      <x:c r="AP206" s="32" t="str">
        <x:v>Board-certified physician rates five retrieved examples for 56 queries and independently labels all errors in a case-control-like 100-message subset (half guardrail-positive, half negative).</x:v>
      </x:c>
      <x:c r="AQ206" s="32" t="str">
        <x:v>not reported</x:v>
      </x:c>
      <x:c r="AR206" s="32" t="str">
        <x:v>not reported</x:v>
      </x:c>
      <x:c r="AS206" s="32" t="str">
        <x:v>not reported</x:v>
      </x:c>
      <x:c r="AT206" s="32" t="str">
        <x:v>Taxonomy grew from 6/27/37 to 5/24/59. Retrieval usefulness was .86 and Kendall tau .77. Enhanced versus baseline error-code concordance was 50% versus 33%, and F1 .500 versus .256; domain F1 .618 versus .515.</x:v>
      </x:c>
      <x:c r="AU206" s="32" t="str">
        <x:v>Framework is described as scalable/low-latency, but measured latency, token and cost results are not reported.</x:v>
      </x:c>
      <x:c r="AV206" s="32" t="str">
        <x:v>EHR text was de-identified/pseudonymized and extraneous metadata removed to reduce privacy exposure; IRB/consent and data-sharing details are not reported in the inspected text.</x:v>
      </x:c>
      <x:c r="AW206" s="32" t="str">
        <x:v>not reported</x:v>
      </x:c>
      <x:c r="AX206" s="32" t="str">
        <x:v>Only 1,000 taxonomy cases leave rare-code sparsity; generic embeddings and whole-message retrieval may miss nuanced multi-issue content; local workflow knowledge remains a blind spot.</x:v>
      </x:c>
      <x:c r="AY206" s="32" t="str">
        <x:v>Reviewer concern: a single physician and 100 enriched validation cases limit generalizability and do not establish inter-physician reliability; the exact guardrail LLM is unreported, and institutional precedents can encode local practice errors.</x:v>
      </x:c>
      <x:c r="AZ206" s="32" t="str">
        <x:v>not reported</x:v>
      </x:c>
      <x:c r="BA206" s="32" t="str">
        <x:v>not reported</x:v>
      </x:c>
      <x:c r="BB206" s="32" t="str">
        <x:v>not reported</x:v>
      </x:c>
      <x:c r="BC206" s="32" t="str">
        <x:v>full text inspected; Full-text-inspected evidence extraction retained in research/master_evidence.json.</x:v>
      </x:c>
    </x:row>
    <x:row r="207" ht="72" customHeight="1">
      <x:c r="A207" s="32" t="str">
        <x:v>ta_0385_2026_garces</x:v>
      </x:c>
      <x:c r="B207" s="32" t="str">
        <x:v>Kiyoshige Garces; Gloria Milena Fernandez-Nieto; Linxuan Zhao; Sachini Samaraweera; Dragan Gasevic; Roberto Martinez-Maldonado; Vanessa Echeverria. (2026). Scalable LLM-based Coding of Dialogue in Healthcare Simulation: Balancing Coding Performance, Processing Time, and Environmental Impact. arXiv. https://arxiv.org/abs/2604.23255</x:v>
      </x:c>
      <x:c r="C207" s="32" t="str">
        <x:v>Scalable LLM-based Coding of Dialogue in Healthcare Simulation: Balancing Coding Performance, Processing Time, and Environmental Impact</x:v>
      </x:c>
      <x:c r="D207" s="32" t="str">
        <x:v>Kiyoshige Garces; Gloria Milena Fernandez-Nieto; Linxuan Zhao; Sachini Samaraweera; Dragan Gasevic; Roberto Martinez-Maldonado; Vanessa Echeverria</x:v>
      </x:c>
      <x:c r="E207" s="32" t="n">
        <x:v>2026</x:v>
      </x:c>
      <x:c r="F207" s="32" t="str">
        <x:v>arXiv</x:v>
      </x:c>
      <x:c r="G207" s="32" t="str">
        <x:v>conference/proceedings paper</x:v>
      </x:c>
      <x:c r="H207" s="32" t="str">
        <x:v>peer reviewed</x:v>
      </x:c>
      <x:c r="I207" s="32" t="str">
        <x:v>peer-reviewed Learning at Scale 2026 conference paper; arXiv 2604.23255v1</x:v>
      </x:c>
      <x:c r="J207" s="32" t="str">
        <x:v>https://arxiv.org/abs/2604.23255</x:v>
      </x:c>
      <x:c r="K207" s="32" t="str">
        <x:v>not reported</x:v>
      </x:c>
      <x:c r="L207" s="32" t="n">
        <x:v>0</x:v>
      </x:c>
      <x:c r="M207" s="32" t="str">
        <x:v>OpenAlex cited_by_count; retrieved 2026-08-24</x:v>
      </x:c>
      <x:c r="N207" s="32" t="str">
        <x:v>core</x:v>
      </x:c>
      <x:c r="O207" s="32" t="str">
        <x:v>not reported</x:v>
      </x:c>
      <x:c r="P207" s="32" t="str">
        <x:v>Quantify trade-offs among prompt design, batch size, coding performance, processing time and energy for healthcare-simulation dialogue coding.</x:v>
      </x:c>
      <x:c r="Q207" s="32" t="str">
        <x:v>LLM-based deductive qualitative coding of team dialogue</x:v>
      </x:c>
      <x:c r="R207" s="32" t="str">
        <x:v>Researchers apply a pre-existing six-construct communication codebook to simulation utterances, use consensus-checked human labels as ground truth, and evaluate four few-shot prompts across eight batch sizes with a local DeepSeek-R1 14B model.</x:v>
      </x:c>
      <x:c r="S207" s="32" t="str">
        <x:v>deductive multilabel codebook classification</x:v>
      </x:c>
      <x:c r="T207" s="32" t="str">
        <x:v>healthcare simulation teamwork dialogue and collaborative learning</x:v>
      </x:c>
      <x:c r="U207" s="32" t="str">
        <x:v>not reported</x:v>
      </x:c>
      <x:c r="V207" s="32" t="str">
        <x:v>not reported</x:v>
      </x:c>
      <x:c r="W207" s="32" t="str">
        <x:v>11,647 segmented utterances from 35 teams/sessions; 4,057 code-bearing utterances used in the LLM evaluation</x:v>
      </x:c>
      <x:c r="X207" s="32" t="str">
        <x:v>35 teams of four students (nominal 140 team-members; paper notes 15 teams in 2021 and 25 in 2022 despite reporting 35 total, an internal count inconsistency)</x:v>
      </x:c>
      <x:c r="Y207" s="32" t="str">
        <x:v>not reported</x:v>
      </x:c>
      <x:c r="Z207" s="32" t="str">
        <x:v>not reported</x:v>
      </x:c>
      <x:c r="AA207" s="32" t="str">
        <x:v>English</x:v>
      </x:c>
      <x:c r="AB207" s="32" t="str">
        <x:v>consented educational/healthcare-simulation audio processed locally</x:v>
      </x:c>
      <x:c r="AC207" s="32" t="str">
        <x:v>DeepSeek-R1 distilled model through Ollama</x:v>
      </x:c>
      <x:c r="AD207" s="32" t="str">
        <x:v>Ollama deepseek-r1:14b, local; Whisper-large for automatic transcription</x:v>
      </x:c>
      <x:c r="AE207" s="32" t="str">
        <x:v>Four few-shot variants: definitions plus three examples/code; plus rules; plus rules and three preceding utterances/confidence rule; plus rules and speaker metadata. Batch sizes 1,10,20,30,40,50,60,70.</x:v>
      </x:c>
      <x:c r="AF207" s="32" t="str">
        <x:v>not reported</x:v>
      </x:c>
      <x:c r="AG207" s="32" t="str">
        <x:v>not reported</x:v>
      </x:c>
      <x:c r="AH207" s="32" t="str">
        <x:v>not reported</x:v>
      </x:c>
      <x:c r="AI207" s="32" t="str">
        <x:v>Two researchers double-code 20% of 2021 utterances (kappa above .7 per code); one researcher codes the remainder; human labels define the benchmark.</x:v>
      </x:c>
      <x:c r="AJ207" s="32" t="str">
        <x:v>sentence-level utterance with zero or more of six communication codes</x:v>
      </x:c>
      <x:c r="AK207" s="32" t="str">
        <x:v>seven binary output values per utterance, performance/time/energy tables, and Pareto-optimal configurations</x:v>
      </x:c>
      <x:c r="AL207" s="32" t="str">
        <x:v>Code definitions/examples and OSF prompt/batching details are linked; outputs are compared at utterance level, but source-to-explanation traces are not produced.</x:v>
      </x:c>
      <x:c r="AM207" s="32" t="str">
        <x:v>not reported</x:v>
      </x:c>
      <x:c r="AN207" s="32" t="str">
        <x:v>temperature 0 and seed 42; every batch-20 configuration was run five times and produced identical outputs</x:v>
      </x:c>
      <x:c r="AO207" s="32" t="str">
        <x:v>macro F1, precision, recall, accuracy, processing time, CPU/GPU/DRAM joules, Spearman correlation and multiobjective Pareto analysis</x:v>
      </x:c>
      <x:c r="AP207" s="32" t="str">
        <x:v>Reference-code reliability on 756 utterances from three 2021 sessions; no blinded expert qualitative assessment of LLM disagreements.</x:v>
      </x:c>
      <x:c r="AQ207" s="32" t="str">
        <x:v>not reported</x:v>
      </x:c>
      <x:c r="AR207" s="32" t="str">
        <x:v>not reported</x:v>
      </x:c>
      <x:c r="AS207" s="32" t="str">
        <x:v>not reported</x:v>
      </x:c>
      <x:c r="AT207" s="32" t="str">
        <x:v>Performance generally fell as batches increased; smaller batches maximized F1 while P3 around batch 20 provided a practical balance. Processing time and energy were nearly proportional (Spearman .99945), and handover remained difficult.</x:v>
      </x:c>
      <x:c r="AU207" s="32" t="str">
        <x:v>All 32 configurations took about 54 h 41 min on RTX A5500/dual Xeon hardware; larger batches sharply reduced time and energy; monetary cost and CO2e not estimated.</x:v>
      </x:c>
      <x:c r="AV207" s="32" t="str">
        <x:v>Students consented, data were locally collected/inferred, and local deployment is motivated by privacy; exact ethics-board details are not reported in the inspected text.</x:v>
      </x:c>
      <x:c r="AW207" s="32" t="str">
        <x:v>not reported</x:v>
      </x:c>
      <x:c r="AX207" s="32" t="str">
        <x:v>Only four prompt designs and one batching strategy/model/corpus; long prompts may be inefficient; alternative decomposed prompts remain untested.</x:v>
      </x:c>
      <x:c r="AY207" s="32" t="str">
        <x:v>Reviewer concern: this is fixed-code classification rather than inductive theme construction, only part of the reference corpus was double-coded, five identical temperature-zero runs test implementation determinism more than stochastic robustness, and joules are an incomplete environmental-impact proxy.</x:v>
      </x:c>
      <x:c r="AZ207" s="32" t="str">
        <x:v>not reported</x:v>
      </x:c>
      <x:c r="BA207" s="32" t="str">
        <x:v>not reported</x:v>
      </x:c>
      <x:c r="BB207" s="32" t="str">
        <x:v>not reported</x:v>
      </x:c>
      <x:c r="BC207" s="32" t="str">
        <x:v>full text inspected; Full-text-inspected evidence extraction retained in research/master_evidence.json.</x:v>
      </x:c>
    </x:row>
    <x:row r="208" ht="72" customHeight="1">
      <x:c r="A208" s="32" t="str">
        <x:v>ta_0386_2026_simons</x:v>
      </x:c>
      <x:c r="B208" s="32" t="str">
        <x:v>Arno Simons. (2026). Scaling In, Not Up? Testing Thick Citation Context Analysis with GPT-5 and Fragile Prompts. arXiv. https://arxiv.org/abs/2602.22359</x:v>
      </x:c>
      <x:c r="C208" s="32" t="str">
        <x:v>Scaling In, Not Up? Testing Thick Citation Context Analysis with GPT-5 and Fragile Prompts</x:v>
      </x:c>
      <x:c r="D208" s="32" t="str">
        <x:v>Arno Simons</x:v>
      </x:c>
      <x:c r="E208" s="32" t="n">
        <x:v>2026</x:v>
      </x:c>
      <x:c r="F208" s="32" t="str">
        <x:v>arXiv</x:v>
      </x:c>
      <x:c r="G208" s="32" t="str">
        <x:v>preprint</x:v>
      </x:c>
      <x:c r="H208" s="32" t="str">
        <x:v>not peer reviewed or peer review not established as of 2026-08-24</x:v>
      </x:c>
      <x:c r="I208" s="32" t="str">
        <x:v>arXiv preprint 2602.22359v1, submitted 26 February 2026; peer review not established</x:v>
      </x:c>
      <x:c r="J208" s="32" t="str">
        <x:v>https://arxiv.org/abs/2602.22359</x:v>
      </x:c>
      <x:c r="K208" s="32" t="str">
        <x:v>not reported</x:v>
      </x:c>
      <x:c r="L208" s="32" t="str">
        <x:v>not reported</x:v>
      </x:c>
      <x:c r="M208" s="32" t="str">
        <x:v>OpenAlex lookup unavailable or no sufficiently exact match; retrieved 2026-08-24</x:v>
      </x:c>
      <x:c r="N208" s="32" t="str">
        <x:v>core</x:v>
      </x:c>
      <x:c r="O208" s="32" t="str">
        <x:v>not reported</x:v>
      </x:c>
      <x:c r="P208" s="32" t="str">
        <x:v>Test whether GPT-5 can support thick, text-grounded interpretive citation-context analysis and quantify how scaffolding and framing alter the interpretations it foregrounds.</x:v>
      </x:c>
      <x:c r="Q208" s="32" t="str">
        <x:v>interpretative citation-context analysis, close reading and inductive coding</x:v>
      </x:c>
      <x:c r="R208" s="32" t="str">
        <x:v>A two-stage GPT-5 pipeline first classifies one canonical citation and generates expectations, then receives citing/cited full texts and produces five hypotheses per run under a balanced 2x3 scaffold-by-nudge design; the sole author close-reads and inductively codes 450 hypotheses into 21 recurring moves and models condition effects.</x:v>
      </x:c>
      <x:c r="S208" s="32" t="str">
        <x:v>hybrid: deductive surface typology plus inductive coding of open-ended interpretations</x:v>
      </x:c>
      <x:c r="T208" s="32" t="str">
        <x:v>sociology of science and interpretive citation-context analysis</x:v>
      </x:c>
      <x:c r="U208" s="32" t="str">
        <x:v>not reported</x:v>
      </x:c>
      <x:c r="V208" s="32" t="str">
        <x:v>not reported</x:v>
      </x:c>
      <x:c r="W208" s="32" t="str">
        <x:v>one hard citation case using the complete citing and cited papers plus Gilbert's published interpretation</x:v>
      </x:c>
      <x:c r="X208" s="32" t="str">
        <x:v>one human analyst</x:v>
      </x:c>
      <x:c r="Y208" s="32" t="str">
        <x:v>not reported</x:v>
      </x:c>
      <x:c r="Z208" s="32" t="str">
        <x:v>not reported</x:v>
      </x:c>
      <x:c r="AA208" s="32" t="str">
        <x:v>English</x:v>
      </x:c>
      <x:c r="AB208" s="32" t="str">
        <x:v>not reported</x:v>
      </x:c>
      <x:c r="AC208" s="32" t="str">
        <x:v>OpenAI GPT-5</x:v>
      </x:c>
      <x:c r="AD208" s="32" t="str">
        <x:v>gpt-5-2025-08-07 via API, reasoning_effort=high, temperature=1.0</x:v>
      </x:c>
      <x:c r="AE208" s="32" t="str">
        <x:v>Prompt-chained surface and reconstruction stages; stage two crosses one-step versus four-step scaffolding with no, toward-case, or away-case nudges; full prompts are supplied.</x:v>
      </x:c>
      <x:c r="AF208" s="32" t="str">
        <x:v>not reported</x:v>
      </x:c>
      <x:c r="AG208" s="32" t="str">
        <x:v>not reported</x:v>
      </x:c>
      <x:c r="AH208" s="32" t="str">
        <x:v>not reported</x:v>
      </x:c>
      <x:c r="AI208" s="32" t="str">
        <x:v>The author designs prompts, selects the canonical case, samples stage-one outputs, close-reads/codes every hypothesis, judges plausibility and retains final interpretive authority.</x:v>
      </x:c>
      <x:c r="AJ208" s="32" t="str">
        <x:v>hypothesis-justification pair about one citation context</x:v>
      </x:c>
      <x:c r="AK208" s="32" t="str">
        <x:v>30 surface classifications, 90 reconstructions, 450 hypotheses/justifications, 21 inductive move codes and prompt-effect estimates</x:v>
      </x:c>
      <x:c r="AL208" s="32" t="str">
        <x:v>Every hypothesis must justify itself with the supplied full texts; prompts and exemplar outputs are reproduced, but the article does not release a row-level source/coding ledger.</x:v>
      </x:c>
      <x:c r="AM208" s="32" t="str">
        <x:v>not reported</x:v>
      </x:c>
      <x:c r="AN208" s="32" t="str">
        <x:v>30 stage-one runs; 15 randomly sampled seeds crossed with six prompt conditions for 90 stage-two runs; no seed value reported</x:v>
      </x:c>
      <x:c r="AO208" s="32" t="str">
        <x:v>frequencies, lexical repertoires, saturated 2x3 linear-probability models, average marginal effects and confidence intervals</x:v>
      </x:c>
      <x:c r="AP208" s="32" t="str">
        <x:v>single-author close reading/coding with comparison to Gilbert's historical interpretation; no independent second coder</x:v>
      </x:c>
      <x:c r="AQ208" s="32" t="str">
        <x:v>not reported</x:v>
      </x:c>
      <x:c r="AR208" s="32" t="str">
        <x:v>not reported</x:v>
      </x:c>
      <x:c r="AS208" s="32" t="str">
        <x:v>not reported</x:v>
      </x:c>
      <x:c r="AT208" s="32" t="str">
        <x:v>Surface labels stayed supplementary (30/30; 19 perfunctory and 11 additional-information for G&amp;W). Reconstruction generated 21 recurring moves; prompt design systematically but often modestly redistributed interpretations/lexicon, and no run fully recovered Gilbert's admonishment reading.</x:v>
      </x:c>
      <x:c r="AU208" s="32" t="str">
        <x:v>5,034,263 input and 618,284 output tokens (518,080 reasoning); approximately US$6.24 total. Four-step runs used more output tokens than one-step (7,271 versus 6,469 per run, reported aggregate comparison).</x:v>
      </x:c>
      <x:c r="AV208" s="32" t="str">
        <x:v>No participant data; copyrighted scholarly full-text PDFs were sent to a proprietary API, with data-governance/licensing implications not discussed.</x:v>
      </x:c>
      <x:c r="AW208" s="32" t="str">
        <x:v>not reported</x:v>
      </x:c>
      <x:c r="AX208" s="32" t="str">
        <x:v>Single canonical case, single analyst, one opaque proprietary model, high resource/LLM-literacy requirements, and no cross-model comparison.</x:v>
      </x:c>
      <x:c r="AY208" s="32" t="str">
        <x:v>Reviewer concern: 450 hypotheses are nested within only 90 runs and one source case, so hypothesis-level linear models risk pseudo-replication; inductive code construction and plausibility judgments have no independent audit.</x:v>
      </x:c>
      <x:c r="AZ208" s="32" t="str">
        <x:v>not reported</x:v>
      </x:c>
      <x:c r="BA208" s="32" t="str">
        <x:v>not reported</x:v>
      </x:c>
      <x:c r="BB208" s="32" t="str">
        <x:v>not reported</x:v>
      </x:c>
      <x:c r="BC208" s="32" t="str">
        <x:v>full text inspected; Full-text-inspected evidence extraction retained in research/master_evidence.json.</x:v>
      </x:c>
    </x:row>
    <x:row r="209" ht="72" customHeight="1">
      <x:c r="A209" s="32" t="str">
        <x:v>ta_0388_2026_tabassum</x:v>
      </x:c>
      <x:c r="B209" s="32" t="str">
        <x:v>Nowshin Tabassum; Solomon G. Dandekar; Morgan PettyJohn; Tim Ryan; Minjaal Raval; Rachel Voth Schrag; Mohit Singhal; Shirin Nilizadeh. (2026). Seeking Help in the Digital Age: A Cross-Platform Analysis of Online Support Systems for Technology-Facilitated Abuse Victims. arXiv. https://arxiv.org/abs/2607.21549</x:v>
      </x:c>
      <x:c r="C209" s="32" t="str">
        <x:v>Seeking Help in the Digital Age: A Cross-Platform Analysis of Online Support Systems for Technology-Facilitated Abuse Victims</x:v>
      </x:c>
      <x:c r="D209" s="32" t="str">
        <x:v>Nowshin Tabassum; Solomon G. Dandekar; Morgan PettyJohn; Tim Ryan; Minjaal Raval; Rachel Voth Schrag; Mohit Singhal; Shirin Nilizadeh</x:v>
      </x:c>
      <x:c r="E209" s="32" t="n">
        <x:v>2026</x:v>
      </x:c>
      <x:c r="F209" s="32" t="str">
        <x:v>arXiv</x:v>
      </x:c>
      <x:c r="G209" s="32" t="str">
        <x:v>preprint</x:v>
      </x:c>
      <x:c r="H209" s="32" t="str">
        <x:v>not peer reviewed or peer review not established as of 2026-08-24</x:v>
      </x:c>
      <x:c r="I209" s="32" t="str">
        <x:v>arXiv preprint 2607.21549v1, submitted 23 July 2026; peer review not established</x:v>
      </x:c>
      <x:c r="J209" s="32" t="str">
        <x:v>https://arxiv.org/abs/2607.21549</x:v>
      </x:c>
      <x:c r="K209" s="32" t="str">
        <x:v>not reported</x:v>
      </x:c>
      <x:c r="L209" s="32" t="str">
        <x:v>not reported</x:v>
      </x:c>
      <x:c r="M209" s="32" t="str">
        <x:v>OpenAlex lookup unavailable or no sufficiently exact match; retrieved 2026-08-24</x:v>
      </x:c>
      <x:c r="N209" s="32" t="str">
        <x:v>core</x:v>
      </x:c>
      <x:c r="O209" s="32" t="str">
        <x:v>not reported</x:v>
      </x:c>
      <x:c r="P209" s="32" t="str">
        <x:v>Characterize technology-facilitated-abuse help-seeking and compare the relevance, accuracy, actionability and safety of search, peer forums and conversational AI.</x:v>
      </x:c>
      <x:c r="Q209" s="32" t="str">
        <x:v>iterative qualitative open coding plus expert manual evaluation</x:v>
      </x:c>
      <x:c r="R209" s="32" t="str">
        <x:v>Computer-science and social-work coders create an 11-category abuse taxonomy from Reddit posts; held-out-validated prompt classifiers scale labels and extract victim queries; multi-background coders create rubrics/reference labels for technical and trauma-informed response qualities; validated LLM classifiers/judges scale selected technical dimensions while social dimensions stay manual.</x:v>
      </x:c>
      <x:c r="S209" s="32" t="str">
        <x:v>hybrid: inductive taxonomy construction followed by deductive multilabel classification and rubric-based evaluation</x:v>
      </x:c>
      <x:c r="T209" s="32" t="str">
        <x:v>technology-facilitated abuse, victim help-seeking, cybersecurity and trauma-informed support</x:v>
      </x:c>
      <x:c r="U209" s="32" t="str">
        <x:v>not reported</x:v>
      </x:c>
      <x:c r="V209" s="32" t="str">
        <x:v>not reported</x:v>
      </x:c>
      <x:c r="W209" s="32" t="str">
        <x:v>3,266 Reddit posts and 32,162 comments (2014-2024); Llama extracted 5,926 questions and 2,797 victim-authored TFA queries; 27,970 search URLs, 17,714 Reddit comments and 250 chatbot responses were evaluated</x:v>
      </x:c>
      <x:c r="X209" s="32" t="str">
        <x:v>No recruited participants; two CS coders label 210 posts, two social-work coders label 398 targeted posts, and later validation tasks use two or three coders with CS/social-work expertise</x:v>
      </x:c>
      <x:c r="Y209" s="32" t="str">
        <x:v>not reported</x:v>
      </x:c>
      <x:c r="Z209" s="32" t="str">
        <x:v>not reported</x:v>
      </x:c>
      <x:c r="AA209" s="32" t="str">
        <x:v>English; non-English web/comment material excluded</x:v>
      </x:c>
      <x:c r="AB209" s="32" t="str">
        <x:v>public but highly sensitive stalking/abuse narratives; local models, anonymization/paraphrase/redaction and partial artifact release used to reduce disclosure and retraumatization risks</x:v>
      </x:c>
      <x:c r="AC209" s="32" t="str">
        <x:v>GPT, Claude, Gemini, Llama, GPT-OSS, Gemma and specialist chatbots</x:v>
      </x:c>
      <x:c r="AD209" s="32" t="str">
        <x:v>GPT-OSS 20B for 11 classifiers; Llama 3.3 and GPT-4 for query extraction; Llama 3.3/GPT-OSS 20B/Gemma3:12b judge ensemble; evaluated GPT-5, Claude Opus 4.1, Gemini 2.5 Pro, HopeChat and Ruth</x:v>
      </x:c>
      <x:c r="AE209" s="32" t="str">
        <x:v>Few-shot per-category binary prompts with labelled examples and iterative refinement; separate query-extraction, victim-role/TFA, relevance and judge prompts; prompts disclosed in appendices/repository.</x:v>
      </x:c>
      <x:c r="AF209" s="32" t="str">
        <x:v>not reported</x:v>
      </x:c>
      <x:c r="AG209" s="32" t="str">
        <x:v>not reported</x:v>
      </x:c>
      <x:c r="AH209" s="32" t="str">
        <x:v>not reported</x:v>
      </x:c>
      <x:c r="AI209" s="32" t="str">
        <x:v>Interdisciplinary teams construct categories/rubrics, double-code samples, resolve disagreements, validate automated stages, and manually score all subtle social/trauma dimensions.</x:v>
      </x:c>
      <x:c r="AJ209" s="32" t="str">
        <x:v>Reddit post/question, webpage-query pair, comment thread or chatbot question-answer pair depending on stage</x:v>
      </x:c>
      <x:c r="AK209" s="32" t="str">
        <x:v>11-category taxonomy, victim queries, multilabel abuse codes, platform responses and technical/social safety ratings</x:v>
      </x:c>
      <x:c r="AL209" s="32" t="str">
        <x:v>Queries retain source-post association; rubrics/prompts/code and representative processed data are released, but complete sensitive data and full row-level outputs are withheld.</x:v>
      </x:c>
      <x:c r="AM209" s="32" t="str">
        <x:v>not reported</x:v>
      </x:c>
      <x:c r="AN209" s="32" t="str">
        <x:v>not reported for generative/classification calls</x:v>
      </x:c>
      <x:c r="AO209" s="32" t="str">
        <x:v>accuracy, precision, recall, F1, semantic similarity, readability, Perspective-API toxicity, kappa, Krippendorff alpha and Gwet AC1</x:v>
      </x:c>
      <x:c r="AP209" s="32" t="str">
        <x:v>Multiple held-out coder validations: misuse categories kappa .66-1.0/.73; query labels .62/.90; response relevance .62; technical accuracy .48-.88 depending source; three experts manually rate 250 chatbot pairs, with low alpha but higher AC1 for imbalanced social labels.</x:v>
      </x:c>
      <x:c r="AQ209" s="32" t="str">
        <x:v>not reported</x:v>
      </x:c>
      <x:c r="AR209" s="32" t="str">
        <x:v>not reported</x:v>
      </x:c>
      <x:c r="AS209" s="32" t="str">
        <x:v>not reported</x:v>
      </x:c>
      <x:c r="AT209" s="32" t="str">
        <x:v>Taxonomy classifiers generally achieved F1 above .85; Llama query filters achieved .86/.96 F1. Search/LLMs were more relevant/actionable than Reddit, but search exposed malicious destinations, over 20% of Reddit threads contained toxicity, and all chatbots had trauma-informed limitations.</x:v>
      </x:c>
      <x:c r="AU209" s="32" t="str">
        <x:v>not reported</x:v>
      </x:c>
      <x:c r="AV209" s="32" t="str">
        <x:v>Local processing prevented transmitting sensitive Reddit text; examples were anonymized/paraphrased/redacted; trauma-informed protocols involved social workers; only representative artifacts are released.</x:v>
      </x:c>
      <x:c r="AW209" s="32" t="str">
        <x:v>not reported</x:v>
      </x:c>
      <x:c r="AX209" s="32" t="str">
        <x:v>Authors note one subreddit, historical deletions/coverage, platform sampling, classifier error, limited representative release and risks in generalizing simulated help-seeking to real victims.</x:v>
      </x:c>
      <x:c r="AY209" s="32" t="str">
        <x:v>Reviewer concern: many sequential model filters can compound selection error; model names lack dated snapshots; some validation sets are very small and imbalanced, agreement is low on key social dimensions, and victims did not evaluate the advice themselves.</x:v>
      </x:c>
      <x:c r="AZ209" s="32" t="str">
        <x:v>not reported</x:v>
      </x:c>
      <x:c r="BA209" s="32" t="str">
        <x:v>not reported</x:v>
      </x:c>
      <x:c r="BB209" s="32" t="str">
        <x:v>not reported</x:v>
      </x:c>
      <x:c r="BC209" s="32" t="str">
        <x:v>full text inspected; Full-text-inspected evidence extraction retained in research/master_evidence.json.</x:v>
      </x:c>
    </x:row>
    <x:row r="210" ht="72" customHeight="1">
      <x:c r="A210" s="32" t="str">
        <x:v>ta_0389_2026_dunivin</x:v>
      </x:c>
      <x:c r="B210" s="32" t="str">
        <x:v>Zackary Okun Dunivin; Mobina Noori; Seth Frey; Curtis Atkinson. (2026). Self-reflection in Automated Qualitative Coding: Improving Text Annotation through Secondary LLM Critique. arXiv. https://arxiv.org/abs/2601.09905</x:v>
      </x:c>
      <x:c r="C210" s="32" t="str">
        <x:v>Self-reflection in Automated Qualitative Coding: Improving Text Annotation through Secondary LLM Critique</x:v>
      </x:c>
      <x:c r="D210" s="32" t="str">
        <x:v>Zackary Okun Dunivin; Mobina Noori; Seth Frey; Curtis Atkinson</x:v>
      </x:c>
      <x:c r="E210" s="32" t="n">
        <x:v>2026</x:v>
      </x:c>
      <x:c r="F210" s="32" t="str">
        <x:v>arXiv</x:v>
      </x:c>
      <x:c r="G210" s="32" t="str">
        <x:v>preprint</x:v>
      </x:c>
      <x:c r="H210" s="32" t="str">
        <x:v>not peer reviewed or peer review not established as of 2026-08-24</x:v>
      </x:c>
      <x:c r="I210" s="32" t="str">
        <x:v>arXiv preprint 2601.09905v1, submitted 14 January 2026; peer review not established</x:v>
      </x:c>
      <x:c r="J210" s="32" t="str">
        <x:v>https://arxiv.org/abs/2601.09905</x:v>
      </x:c>
      <x:c r="K210" s="32" t="str">
        <x:v>not reported</x:v>
      </x:c>
      <x:c r="L210" s="32" t="n">
        <x:v>0</x:v>
      </x:c>
      <x:c r="M210" s="32" t="str">
        <x:v>OpenAlex cited_by_count; retrieved 2026-08-24</x:v>
      </x:c>
      <x:c r="N210" s="32" t="str">
        <x:v>core</x:v>
      </x:c>
      <x:c r="O210" s="32" t="str">
        <x:v>not reported</x:v>
      </x:c>
      <x:c r="P210" s="32" t="str">
        <x:v>Determine whether a targeted second LLM critique can reduce systematic false positives from a first-pass qualitative-code classifier without abandoning human-designed constructs.</x:v>
      </x:c>
      <x:c r="Q210" s="32" t="str">
        <x:v>LLM-assisted qualitative coding with inductive error analysis and bounded human-in-the-loop adjudication</x:v>
      </x:c>
      <x:c r="R210" s="32" t="str">
        <x:v>Researchers adapt a human codebook of six project-evaluation justification codes, validate per-code GPT-4o prompts on 120 human-coded emails, label 3,149 emails, audit 60 predicted positives/code, induce two recurrent error types, build a positive-only critic prompt, and estimate prevalence-corrected stage-one/stage-two performance on an additional random sample.</x:v>
      </x:c>
      <x:c r="S210" s="32" t="str">
        <x:v>hybrid: deductive six-code application plus inductive model-error taxonomy</x:v>
      </x:c>
      <x:c r="T210" s="32" t="str">
        <x:v>Apache Software Foundation project-incubation evaluation emails</x:v>
      </x:c>
      <x:c r="U210" s="32" t="str">
        <x:v>not reported</x:v>
      </x:c>
      <x:c r="V210" s="32" t="str">
        <x:v>not reported</x:v>
      </x:c>
      <x:c r="W210" s="32" t="str">
        <x:v>3,149 high-content emails; 120-email initial gold set; 360 audited predicted positives; 150 randomly sampled passages for prevalence-consistent pipeline estimates</x:v>
      </x:c>
      <x:c r="X210" s="32" t="str">
        <x:v>human coder counts not fully reported; one author audited deployment positives</x:v>
      </x:c>
      <x:c r="Y210" s="32" t="str">
        <x:v>not reported</x:v>
      </x:c>
      <x:c r="Z210" s="32" t="str">
        <x:v>not reported</x:v>
      </x:c>
      <x:c r="AA210" s="32" t="str">
        <x:v>English</x:v>
      </x:c>
      <x:c r="AB210" s="32" t="str">
        <x:v>public/open-source project email discussions; privacy treatment not reported</x:v>
      </x:c>
      <x:c r="AC210" s="32" t="str">
        <x:v>OpenAI GPT-4o</x:v>
      </x:c>
      <x:c r="AD210" s="32" t="str">
        <x:v>gpt-4o-2024-08-06 at temperature 0 and top-p 1 for both stages</x:v>
      </x:c>
      <x:c r="AE210" s="32" t="str">
        <x:v>Six separate codebook-derived binary prompts elicit label plus text rationale; a second positive-only call receives passage, code definition and first rationale, applies sufficiency/error rules and returns structured JSON; two code-specific addenda target observed failures.</x:v>
      </x:c>
      <x:c r="AF210" s="32" t="str">
        <x:v>not reported</x:v>
      </x:c>
      <x:c r="AG210" s="32" t="str">
        <x:v>not reported</x:v>
      </x:c>
      <x:c r="AH210" s="32" t="str">
        <x:v>not reported</x:v>
      </x:c>
      <x:c r="AI210" s="32" t="str">
        <x:v>Researchers design/adapt codes, adjudicate the initial gold set, audit positives, induce error classes, tighten human rules and critic clauses, and retain authority to revise both model and gold labels.</x:v>
      </x:c>
      <x:c r="AJ210" s="32" t="str">
        <x:v>email passage by binary qualitative code</x:v>
      </x:c>
      <x:c r="AK210" s="32" t="str">
        <x:v>six binary labels with rationales, critic confirm/veto decisions, error taxonomy (misinterpretation and meta-discussion), and prevalence-corrected performance</x:v>
      </x:c>
      <x:c r="AL210" s="32" t="str">
        <x:v>Stage-one text-tethered rationale is retained and reviewed with the original passage by human and critic; machine-readable JSON supports audit.</x:v>
      </x:c>
      <x:c r="AM210" s="32" t="str">
        <x:v>not reported</x:v>
      </x:c>
      <x:c r="AN210" s="32" t="str">
        <x:v>one temperature-zero stage-one call per message-code and one critic call for every predicted positive; no cross-run or cross-model stability test</x:v>
      </x:c>
      <x:c r="AO210" s="32" t="str">
        <x:v>false-positive rates, precision, recall, F1, Cohen kappa, positive rates and prevalence-corrected reconstructed confusion matrices</x:v>
      </x:c>
      <x:c r="AP210" s="32" t="str">
        <x:v>Human-coded 120-email prompt-validation set; one-author audit of 360 predicted positives; separate random 150-passage prevalence sample; rationales used to find candidate spans but validity judged against text/code definitions.</x:v>
      </x:c>
      <x:c r="AQ210" s="32" t="str">
        <x:v>not reported</x:v>
      </x:c>
      <x:c r="AR210" s="32" t="str">
        <x:v>not reported</x:v>
      </x:c>
      <x:c r="AS210" s="32" t="str">
        <x:v>not reported</x:v>
      </x:c>
      <x:c r="AT210" s="32" t="str">
        <x:v>First-stage deployment false-positive rates ranged 8%-54% despite test F1 .74-1.00. Critique improved F1 by .04-.25; Mentor Engagement rose .55 to .79 and Technical/Market .52 to .69, largely by pruning misinterpretation/meta-discussion errors.</x:v>
      </x:c>
      <x:c r="AU210" s="32" t="str">
        <x:v>Critic operates only on stage-one positives (about 15% overall) and is described as compute-light; time/token/cost totals are not reported.</x:v>
      </x:c>
      <x:c r="AV210" s="32" t="str">
        <x:v>No formal ethics/privacy discussion reported for the public email corpus.</x:v>
      </x:c>
      <x:c r="AW210" s="32" t="str">
        <x:v>not reported</x:v>
      </x:c>
      <x:c r="AX210" s="32" t="str">
        <x:v>Positive-only critique cannot fix false negatives; performance/error taxonomy may not transfer across codes/corpora; evaluation and error analysis depend heavily on the human gold standard and targeted sampling.</x:v>
      </x:c>
      <x:c r="AY210" s="32" t="str">
        <x:v>Reviewer concern: one author performs the key deployment audit and reads model rationales, creating anchoring risk; iterative tightening of prompts and human gold rules can overfit this corpus; same-model self-critique is not independent corroboration.</x:v>
      </x:c>
      <x:c r="AZ210" s="32" t="str">
        <x:v>not reported</x:v>
      </x:c>
      <x:c r="BA210" s="32" t="str">
        <x:v>not reported</x:v>
      </x:c>
      <x:c r="BB210" s="32" t="str">
        <x:v>not reported</x:v>
      </x:c>
      <x:c r="BC210" s="32" t="str">
        <x:v>full text inspected; Full-text-inspected evidence extraction retained in research/master_evidence.json.</x:v>
      </x:c>
    </x:row>
    <x:row r="211" ht="72" customHeight="1">
      <x:c r="A211" s="32" t="str">
        <x:v>ta_0392_2026_perez</x:v>
      </x:c>
      <x:c r="B211" s="32" t="str">
        <x:v>Natalie Perez; Sreyoshi Bhaduri; Aman Chadha. (2026). Simulating Meaning, Nevermore! Introducing ICR: A Semiotic-Hermeneutic Metric for Evaluating Meaning in LLM Text Summaries. arXiv. https://arxiv.org/abs/2603.04413</x:v>
      </x:c>
      <x:c r="C211" s="32" t="str">
        <x:v>Simulating Meaning, Nevermore! Introducing ICR: A Semiotic-Hermeneutic Metric for Evaluating Meaning in LLM Text Summaries</x:v>
      </x:c>
      <x:c r="D211" s="32" t="str">
        <x:v>Natalie Perez; Sreyoshi Bhaduri; Aman Chadha</x:v>
      </x:c>
      <x:c r="E211" s="32" t="n">
        <x:v>2026</x:v>
      </x:c>
      <x:c r="F211" s="32" t="str">
        <x:v>arXiv</x:v>
      </x:c>
      <x:c r="G211" s="32" t="str">
        <x:v>preprint</x:v>
      </x:c>
      <x:c r="H211" s="32" t="str">
        <x:v>not peer reviewed or peer review not established as of 2026-08-24</x:v>
      </x:c>
      <x:c r="I211" s="32" t="str">
        <x:v>arXiv preprint 2603.04413v2, submitted March 2026; peer review not established</x:v>
      </x:c>
      <x:c r="J211" s="32" t="str">
        <x:v>https://arxiv.org/abs/2603.04413</x:v>
      </x:c>
      <x:c r="K211" s="32" t="str">
        <x:v>not reported</x:v>
      </x:c>
      <x:c r="L211" s="32" t="n">
        <x:v>0</x:v>
      </x:c>
      <x:c r="M211" s="32" t="str">
        <x:v>OpenAlex cited_by_count; retrieved 2026-08-24</x:v>
      </x:c>
      <x:c r="N211" s="32" t="str">
        <x:v>core</x:v>
      </x:c>
      <x:c r="O211" s="32" t="str">
        <x:v>not reported</x:v>
      </x:c>
      <x:c r="P211" s="32" t="str">
        <x:v>Develop an Inductive Conceptual Rating (ICR) for conceptual/meaning fidelity and test whether lexical similarity overstates the quality of LLM thematic summaries.</x:v>
      </x:c>
      <x:c r="Q211" s="32" t="str">
        <x:v>Reflective thematic analysis and inductive content analysis</x:v>
      </x:c>
      <x:c r="R211" s="32" t="str">
        <x:v>Multiple researchers create three-theme RTA baselines for five nested/open-text work-perception datasets, separately induce concept categories from LLM outputs, score concept presence/omission/addition with an accuracy-like ICR, and compare two models over ten runs each with cosine similarity/BERTScore.</x:v>
      </x:c>
      <x:c r="S211" s="32" t="str">
        <x:v>inductive human RTA and inductive LLM-output content coding followed by deductive concept matching</x:v>
      </x:c>
      <x:c r="T211" s="32" t="str">
        <x:v>open-ended survey responses about perceptions of work/work-life harmony</x:v>
      </x:c>
      <x:c r="U211" s="32" t="str">
        <x:v>not reported</x:v>
      </x:c>
      <x:c r="V211" s="32" t="str">
        <x:v>not reported</x:v>
      </x:c>
      <x:c r="W211" s="32" t="str">
        <x:v>five datasets of 50, 100, 200, 400 and 800 responses (1,550 response instances; nesting/independence not specified)</x:v>
      </x:c>
      <x:c r="X211" s="32" t="str">
        <x:v>number of human researchers not reported; multiple raters are stated</x:v>
      </x:c>
      <x:c r="Y211" s="32" t="str">
        <x:v>not reported</x:v>
      </x:c>
      <x:c r="Z211" s="32" t="str">
        <x:v>not reported</x:v>
      </x:c>
      <x:c r="AA211" s="32" t="str">
        <x:v>not reported</x:v>
      </x:c>
      <x:c r="AB211" s="32" t="str">
        <x:v>personally identifying information removed; source data and consent/governance not otherwise reported</x:v>
      </x:c>
      <x:c r="AC211" s="32" t="str">
        <x:v>Anthropic Claude and Amazon Nova</x:v>
      </x:c>
      <x:c r="AD211" s="32" t="str">
        <x:v>Claude Sonnet 3.5 and Amazon Nova Pro; dated snapshots/API versions not reported</x:v>
      </x:c>
      <x:c r="AE211" s="32" t="str">
        <x:v>Dozens of zero-/few-shot/chain-of-thought prompts iteratively tuned per model; final prompts require exactly three named themes and 3-4 sentence JSON summaries; temperature 0, top-k .25, top-p .99.</x:v>
      </x:c>
      <x:c r="AF211" s="32" t="str">
        <x:v>not reported</x:v>
      </x:c>
      <x:c r="AG211" s="32" t="str">
        <x:v>not reported</x:v>
      </x:c>
      <x:c r="AH211" s="32" t="str">
        <x:v>not reported</x:v>
      </x:c>
      <x:c r="AI211" s="32" t="str">
        <x:v>Researchers conduct RTA, induce/correct concept categories, code human/model outputs, resolve ambiguity and define the reference interpretation.</x:v>
      </x:c>
      <x:c r="AJ211" s="32" t="str">
        <x:v>source response for RTA; sentence/meaningful phrase and concept presence for output evaluation</x:v>
      </x:c>
      <x:c r="AK211" s="32" t="str">
        <x:v>three themes/summary per dataset/model/run, RTA themes, ICA concepts and ICR/cosine/BERTScore results</x:v>
      </x:c>
      <x:c r="AL211" s="32" t="str">
        <x:v>Concept-level human/LLM comparison tables and examples are provided, but complete response-to-theme traces and data are not reported.</x:v>
      </x:c>
      <x:c r="AM211" s="32" t="str">
        <x:v>not reported</x:v>
      </x:c>
      <x:c r="AN211" s="32" t="str">
        <x:v>ten runs per model-prompt-dataset; 50 outputs/model and 100 total; modal/most recurring output selected; seeds not reported</x:v>
      </x:c>
      <x:c r="AO211" s="32" t="str">
        <x:v>cosine similarity, BERTScore and ICR accuracy over concept true positives, false positives, false negatives and true negatives</x:v>
      </x:c>
      <x:c r="AP211" s="32" t="str">
        <x:v>Multiple raters build baselines and code LLM outputs; appendix reports Cohen kappa .87 and Fleiss kappa .85 for RTA and Cohen kappa .81 for ICA, but coder count/assignment/blinding are not reported.</x:v>
      </x:c>
      <x:c r="AQ211" s="32" t="str">
        <x:v>not reported</x:v>
      </x:c>
      <x:c r="AR211" s="32" t="str">
        <x:v>not reported</x:v>
      </x:c>
      <x:c r="AS211" s="32" t="str">
        <x:v>not reported</x:v>
      </x:c>
      <x:c r="AT211" s="32" t="str">
        <x:v>Human ICR stayed .86-1.00; LLM ICR ranged .35-.76 despite high lexical metrics. At N=100 Sonnet cosine .89/F1 .91 but ICR .35; at N=800 Sonnet/Nova ICR improved to .65/.76 versus human .93.</x:v>
      </x:c>
      <x:c r="AU211" s="32" t="str">
        <x:v>not reported</x:v>
      </x:c>
      <x:c r="AV211" s="32" t="str">
        <x:v>PII was removed; no ethics approval, consent, data source, access controls or model data-retention discussion is reported.</x:v>
      </x:c>
      <x:c r="AW211" s="32" t="str">
        <x:v>not reported</x:v>
      </x:c>
      <x:c r="AX211" s="32" t="str">
        <x:v>One survey question/domain, situated rather than universal human ground truth, only two models with tailored prompts, and binary concept presence ignores degrees, relations and emphasis.</x:v>
      </x:c>
      <x:c r="AY211" s="32" t="str">
        <x:v>Reviewer concern: dataset nesting/independence and coder numbers are unclear; model-specific prompts were tuned on output alignment with the objectives; selecting the modal run and defining ICR concepts from analyst judgment may inflate apparent validity; ICR's treatment of true negatives is underspecified for open concept spaces.</x:v>
      </x:c>
      <x:c r="AZ211" s="32" t="str">
        <x:v>not reported</x:v>
      </x:c>
      <x:c r="BA211" s="32" t="str">
        <x:v>not reported</x:v>
      </x:c>
      <x:c r="BB211" s="32" t="str">
        <x:v>not reported</x:v>
      </x:c>
      <x:c r="BC211" s="32" t="str">
        <x:v>full text inspected; Full-text-inspected evidence extraction retained in research/master_evidence.json.</x:v>
      </x:c>
    </x:row>
    <x:row r="212" ht="72" customHeight="1">
      <x:c r="A212" s="32" t="str">
        <x:v>ta_0416_2026_prahl</x:v>
      </x:c>
      <x:c r="B212" s="32" t="str">
        <x:v>Andrew Prahl. (2026). The AI-Reflexivity Checklist (ARC): A Pre-Analysis Pause for LLM-Assisted Coding.. Qualitative health research. https://doi.org/10.1177/10497323251401503</x:v>
      </x:c>
      <x:c r="C212" s="32" t="str">
        <x:v>The AI-Reflexivity Checklist (ARC): A Pre-Analysis Pause for LLM-Assisted Coding.</x:v>
      </x:c>
      <x:c r="D212" s="32" t="str">
        <x:v>Andrew Prahl</x:v>
      </x:c>
      <x:c r="E212" s="32" t="n">
        <x:v>2026</x:v>
      </x:c>
      <x:c r="F212" s="32" t="str">
        <x:v>Qualitative health research</x:v>
      </x:c>
      <x:c r="G212" s="32" t="str">
        <x:v>journal article</x:v>
      </x:c>
      <x:c r="H212" s="32" t="str">
        <x:v>peer reviewed</x:v>
      </x:c>
      <x:c r="I212" s="32" t="str">
        <x:v>peer-reviewed Qualitative Health Research article, first online 24 December 2025; volume 36 issue 2-3, March 2026, pages 181-190</x:v>
      </x:c>
      <x:c r="J212" s="32" t="str">
        <x:v>https://doi.org/10.1177/10497323251401503</x:v>
      </x:c>
      <x:c r="K212" s="32" t="str">
        <x:v>10.1177/10497323251401503</x:v>
      </x:c>
      <x:c r="L212" s="32" t="n">
        <x:v>4</x:v>
      </x:c>
      <x:c r="M212" s="32" t="str">
        <x:v>OpenAlex cited_by_count; retrieved 2026-08-24</x:v>
      </x:c>
      <x:c r="N212" s="32" t="str">
        <x:v>adjacent</x:v>
      </x:c>
      <x:c r="O212" s="32" t="str">
        <x:v>not reported</x:v>
      </x:c>
      <x:c r="P212" s="32" t="str">
        <x:v>Provide a pre-analysis reflexivity checkpoint that assigns an appropriate delegate, assist/augment or human-led posture before LLM qualitative coding.</x:v>
      </x:c>
      <x:c r="Q212" s="32" t="str">
        <x:v>evidence-informed conceptual/methodological framework for qualitative health research</x:v>
      </x:c>
      <x:c r="R212" s="32" t="str">
        <x:v>The author synthesizes science-and-technology studies, empirical AI-assisted qualitative-analysis studies and pragmatic workflows into five sequential decision domains; no empirical validation of ARC is conducted.</x:v>
      </x:c>
      <x:c r="S212" s="32" t="str">
        <x:v>conceptual synthesis</x:v>
      </x:c>
      <x:c r="T212" s="32" t="str">
        <x:v>LLM-assisted textual qualitative health research</x:v>
      </x:c>
      <x:c r="U212" s="32" t="str">
        <x:v>not reported</x:v>
      </x:c>
      <x:c r="V212" s="32" t="str">
        <x:v>not reported</x:v>
      </x:c>
      <x:c r="W212" s="32" t="str">
        <x:v>not reported</x:v>
      </x:c>
      <x:c r="X212" s="32" t="str">
        <x:v>not reported</x:v>
      </x:c>
      <x:c r="Y212" s="32" t="str">
        <x:v>not reported</x:v>
      </x:c>
      <x:c r="Z212" s="32" t="str">
        <x:v>not reported</x:v>
      </x:c>
      <x:c r="AA212" s="32" t="str">
        <x:v>not reported</x:v>
      </x:c>
      <x:c r="AB212" s="32" t="str">
        <x:v>not reported</x:v>
      </x:c>
      <x:c r="AC212" s="32" t="str">
        <x:v>not reported</x:v>
      </x:c>
      <x:c r="AD212" s="32" t="str">
        <x:v>not reported</x:v>
      </x:c>
      <x:c r="AE212" s="32" t="str">
        <x:v>not reported</x:v>
      </x:c>
      <x:c r="AF212" s="32" t="str">
        <x:v>not reported</x:v>
      </x:c>
      <x:c r="AG212" s="32" t="str">
        <x:v>not reported</x:v>
      </x:c>
      <x:c r="AH212" s="32" t="str">
        <x:v>not reported</x:v>
      </x:c>
      <x:c r="AI212" s="32" t="str">
        <x:v>Researchers document analytic intention and risk before model use, set acceptance criteria, verify delegated work and retain human-led control for experiential/ethical risk or irreversibility.</x:v>
      </x:c>
      <x:c r="AJ212" s="32" t="str">
        <x:v>not reported</x:v>
      </x:c>
      <x:c r="AK212" s="32" t="str">
        <x:v>five prompts/domains: descriptive/intellective scope, contextual variation, experiential depth, ethical exposure and output reversibility; associated HITL posture bands</x:v>
      </x:c>
      <x:c r="AL212" s="32" t="str">
        <x:v>A dated posture decision is intended as a brief review record; reversibility is treated as a prerequisite for audit/repair.</x:v>
      </x:c>
      <x:c r="AM212" s="32" t="str">
        <x:v>not reported</x:v>
      </x:c>
      <x:c r="AN212" s="32" t="str">
        <x:v>not reported</x:v>
      </x:c>
      <x:c r="AO212" s="32" t="str">
        <x:v>not reported</x:v>
      </x:c>
      <x:c r="AP212" s="32" t="str">
        <x:v>not reported</x:v>
      </x:c>
      <x:c r="AQ212" s="32" t="str">
        <x:v>not reported</x:v>
      </x:c>
      <x:c r="AR212" s="32" t="str">
        <x:v>not reported</x:v>
      </x:c>
      <x:c r="AS212" s="32" t="str">
        <x:v>not reported</x:v>
      </x:c>
      <x:c r="AT212" s="32" t="str">
        <x:v>ARC permits bounded automation only when classification is descriptive, meanings stable, nuance and ethical exposure low, and outputs fully reversible; elevated experiential/ethical risk pushes toward assistance or human leadership.</x:v>
      </x:c>
      <x:c r="AU212" s="32" t="str">
        <x:v>not reported</x:v>
      </x:c>
      <x:c r="AV212" s="32" t="str">
        <x:v>Ethical exposure is one of five gating domains; author reports no subjects/ethics-board requirement and discloses MS Copilot/ChatGPT-4o manuscript assistance.</x:v>
      </x:c>
      <x:c r="AW212" s="32" t="str">
        <x:v>not reported</x:v>
      </x:c>
      <x:c r="AX212" s="32" t="str">
        <x:v>Presented as a first draft intended for community revision; empirical reliability, predictive validity and inter-team consistency are not established.</x:v>
      </x:c>
      <x:c r="AY212" s="32" t="str">
        <x:v>Reviewer concern: the five posture decisions depend on subjective ratings without validated thresholds or demonstrated inter-rater reliability; a checklist can document but cannot itself prevent automation bias or path dependence.</x:v>
      </x:c>
      <x:c r="AZ212" s="32" t="str">
        <x:v>not reported</x:v>
      </x:c>
      <x:c r="BA212" s="32" t="str">
        <x:v>not reported</x:v>
      </x:c>
      <x:c r="BB212" s="32" t="str">
        <x:v>not reported</x:v>
      </x:c>
      <x:c r="BC212" s="32" t="str">
        <x:v>full text inspected; Full-text-inspected evidence extraction retained in research/master_evidence.json.</x:v>
      </x:c>
    </x:row>
    <x:row r="213" ht="72" customHeight="1">
      <x:c r="A213" s="32" t="str">
        <x:v>ta_0419_2026_wang</x:v>
      </x:c>
      <x:c r="B213" s="32" t="str">
        <x:v>Qile Wang; Prerana Khatiwada; Avinash Chouhan; Ashrey Mahesh; Joy Mwaria; Duy Duc Tran; Kenneth E. Barner; Matthew Louis Mauriello. (2026). "The explanation makes sense": An Empirical Study on LLM Performance in News Classification and its Influence on Judgment in Human-AI Collaborative Annotation. arXiv. https://arxiv.org/abs/2602.19690</x:v>
      </x:c>
      <x:c r="C213" s="32" t="str">
        <x:v>"The explanation makes sense": An Empirical Study on LLM Performance in News Classification and its Influence on Judgment in Human-AI Collaborative Annotation</x:v>
      </x:c>
      <x:c r="D213" s="32" t="str">
        <x:v>Qile Wang; Prerana Khatiwada; Avinash Chouhan; Ashrey Mahesh; Joy Mwaria; Duy Duc Tran; Kenneth E. Barner; Matthew Louis Mauriello</x:v>
      </x:c>
      <x:c r="E213" s="32" t="n">
        <x:v>2026</x:v>
      </x:c>
      <x:c r="F213" s="32" t="str">
        <x:v>arXiv</x:v>
      </x:c>
      <x:c r="G213" s="32" t="str">
        <x:v>preprint</x:v>
      </x:c>
      <x:c r="H213" s="32" t="str">
        <x:v>not peer reviewed or peer review not established as of 2026-08-24</x:v>
      </x:c>
      <x:c r="I213" s="32" t="str">
        <x:v>arXiv preprint 2602.19690v1, submitted 23 February 2026; peer review not established</x:v>
      </x:c>
      <x:c r="J213" s="32" t="str">
        <x:v>https://arxiv.org/abs/2602.19690</x:v>
      </x:c>
      <x:c r="K213" s="32" t="str">
        <x:v>not reported</x:v>
      </x:c>
      <x:c r="L213" s="32" t="n">
        <x:v>0</x:v>
      </x:c>
      <x:c r="M213" s="32" t="str">
        <x:v>OpenAlex cited_by_count; retrieved 2026-08-24</x:v>
      </x:c>
      <x:c r="N213" s="32" t="str">
        <x:v>adjacent</x:v>
      </x:c>
      <x:c r="O213" s="32" t="str">
        <x:v>not reported</x:v>
      </x:c>
      <x:c r="P213" s="32" t="str">
        <x:v>Evaluate GPT political-ideology classification and test how brief versus detailed explanations change crowdworkers' labels, confidence and reasoning.</x:v>
      </x:c>
      <x:c r="Q213" s="32" t="str">
        <x:v>systematic thematic analysis of open-ended participant reasons embedded in a mixed quantitative experiment</x:v>
      </x:c>
      <x:c r="R213" s="32" t="str">
        <x:v>GPT-4o/mini prompts are benchmarked on historical 34k and recent 17k news corpora; 124 MTurk participants classify three articles before and after seeing brief or detailed GPT-4o explanations, then two researchers code 372 explanations of agreement/disagreement.</x:v>
      </x:c>
      <x:c r="S213" s="32" t="str">
        <x:v>deductive three-class annotation plus inductive/thematic coding of participant reasons</x:v>
      </x:c>
      <x:c r="T213" s="32" t="str">
        <x:v>US political-news ideology and human-AI annotation</x:v>
      </x:c>
      <x:c r="U213" s="32" t="str">
        <x:v>not reported</x:v>
      </x:c>
      <x:c r="V213" s="32" t="str">
        <x:v>not reported</x:v>
      </x:c>
      <x:c r="W213" s="32" t="str">
        <x:v>34k historical news dataset, 17k recent articles, 60 selected study articles, and 372 open-ended participant responses</x:v>
      </x:c>
      <x:c r="X213" s="32" t="str">
        <x:v>124 MTurk participants in two explanation conditions</x:v>
      </x:c>
      <x:c r="Y213" s="32" t="str">
        <x:v>not reported</x:v>
      </x:c>
      <x:c r="Z213" s="32" t="str">
        <x:v>not reported</x:v>
      </x:c>
      <x:c r="AA213" s="32" t="str">
        <x:v>not reported</x:v>
      </x:c>
      <x:c r="AB213" s="32" t="str">
        <x:v>not reported</x:v>
      </x:c>
      <x:c r="AC213" s="32" t="str">
        <x:v>OpenAI GPT</x:v>
      </x:c>
      <x:c r="AD213" s="32" t="str">
        <x:v>GPT-4o and GPT-4o mini; dated snapshots not reported</x:v>
      </x:c>
      <x:c r="AE213" s="32" t="str">
        <x:v>Several role/definition/source-cue prompts and a self-critique prompt tested; selected prompt A with temperature 0, adding brief or detailed explanation instructions.</x:v>
      </x:c>
      <x:c r="AF213" s="32" t="str">
        <x:v>not reported</x:v>
      </x:c>
      <x:c r="AG213" s="32" t="str">
        <x:v>not reported</x:v>
      </x:c>
      <x:c r="AH213" s="32" t="str">
        <x:v>not reported</x:v>
      </x:c>
      <x:c r="AI213" s="32" t="str">
        <x:v>Crowdworkers make initial/final labels and reasons; researchers code reasons and interpret reliance; humans can be persuaded by incorrect model explanations.</x:v>
      </x:c>
      <x:c r="AJ213" s="32" t="str">
        <x:v>news article for classification and participant open-ended rationale for thematic analysis</x:v>
      </x:c>
      <x:c r="AK213" s="32" t="str">
        <x:v>left/center/right label, brief or detailed rationale, participant label/confidence changes and themes of agreement/disagreement</x:v>
      </x:c>
      <x:c r="AL213" s="32" t="str">
        <x:v>not reported</x:v>
      </x:c>
      <x:c r="AM213" s="32" t="str">
        <x:v>not reported</x:v>
      </x:c>
      <x:c r="AN213" s="32" t="str">
        <x:v>temperature 0; repeated-run count not reported</x:v>
      </x:c>
      <x:c r="AO213" s="32" t="str">
        <x:v>precision, recall, F1, accuracy, MAE, MCC, BERTScore, readability, perplexity, confidence change, switching and agreement</x:v>
      </x:c>
      <x:c r="AP213" s="32" t="str">
        <x:v>Between-subjects brief/detailed explanation experiment; three within-person articles with pre/post label and confidence; two researchers develop/code qualitative reasons, but thematic IRR is not reported.</x:v>
      </x:c>
      <x:c r="AQ213" s="32" t="str">
        <x:v>not reported</x:v>
      </x:c>
      <x:c r="AR213" s="32" t="str">
        <x:v>not reported</x:v>
      </x:c>
      <x:c r="AS213" s="32" t="str">
        <x:v>not reported</x:v>
      </x:c>
      <x:c r="AT213" s="32" t="str">
        <x:v>GPT-4o recent-data F1 was at most .42/accuracy about .45 in reported configurations. AI explanations increased confidence even when wrong; detailed explanations changed 19.89% of decisions versus 7.53% for brief explanations and sometimes reduced accuracy.</x:v>
      </x:c>
      <x:c r="AU213" s="32" t="str">
        <x:v>not reported</x:v>
      </x:c>
      <x:c r="AV213" s="32" t="str">
        <x:v>Consent is shown in the survey flow; recruitment/payment/IRB and sensitive-data details require fuller reporting than appears in the extracted text.</x:v>
      </x:c>
      <x:c r="AW213" s="32" t="str">
        <x:v>not reported</x:v>
      </x:c>
      <x:c r="AX213" s="32" t="str">
        <x:v>Authors discuss subjective/ambiguous labels, source-based ground truth, MTurk sample/task constraints, limited articles and prompt/model dependence.</x:v>
      </x:c>
      <x:c r="AY213" s="32" t="str">
        <x:v>Reviewer concern: outlet-derived labels are not objective ideology ground truth; low GPT accuracy makes the study primarily an automation-bias warning; the qualitative codebook/IRR are underreported and each participant sees only three articles.</x:v>
      </x:c>
      <x:c r="AZ213" s="32" t="str">
        <x:v>not reported</x:v>
      </x:c>
      <x:c r="BA213" s="32" t="str">
        <x:v>not reported</x:v>
      </x:c>
      <x:c r="BB213" s="32" t="str">
        <x:v>not reported</x:v>
      </x:c>
      <x:c r="BC213" s="32" t="str">
        <x:v>full text inspected; Full-text-inspected evidence extraction retained in research/master_evidence.json.</x:v>
      </x:c>
    </x:row>
    <x:row r="214" ht="72" customHeight="1">
      <x:c r="A214" s="32" t="str">
        <x:v>ta_0424_2026_villafuerteglvez</x:v>
      </x:c>
      <x:c r="B214" s="32" t="str">
        <x:v>Javier A Villafuerte-Gálvez; Marco A Noriega; Sena Cakir Colak; Carl V Crawford. (2026). The Patients' Voice in Clostridioides difficile Infection: Large Language Model-Assisted Thematic Analysis of Patient Testimonials.. medRxiv : the preprint server for health sciences. https://doi.org/10.64898/2026.07.08.26357545</x:v>
      </x:c>
      <x:c r="C214" s="32" t="str">
        <x:v>The Patients' Voice in Clostridioides difficile Infection: Large Language Model-Assisted Thematic Analysis of Patient Testimonials.</x:v>
      </x:c>
      <x:c r="D214" s="32" t="str">
        <x:v>Javier A Villafuerte-Gálvez; Marco A Noriega; Sena Cakir Colak; Carl V Crawford</x:v>
      </x:c>
      <x:c r="E214" s="32" t="n">
        <x:v>2026</x:v>
      </x:c>
      <x:c r="F214" s="32" t="str">
        <x:v>medRxiv : the preprint server for health sciences</x:v>
      </x:c>
      <x:c r="G214" s="32" t="str">
        <x:v>preprint</x:v>
      </x:c>
      <x:c r="H214" s="32" t="str">
        <x:v>not peer reviewed or peer review not established as of 2026-08-24</x:v>
      </x:c>
      <x:c r="I214" s="32" t="str">
        <x:v>medRxiv preprint posted 9 July 2026; explicitly not certified by peer review as of cutoff</x:v>
      </x:c>
      <x:c r="J214" s="32" t="str">
        <x:v>https://doi.org/10.64898/2026.07.08.26357545</x:v>
      </x:c>
      <x:c r="K214" s="32" t="str">
        <x:v>10.64898/2026.07.08.26357545</x:v>
      </x:c>
      <x:c r="L214" s="32" t="n">
        <x:v>0</x:v>
      </x:c>
      <x:c r="M214" s="32" t="str">
        <x:v>OpenAlex cited_by_count; retrieved 2026-08-24</x:v>
      </x:c>
      <x:c r="N214" s="32" t="str">
        <x:v>core</x:v>
      </x:c>
      <x:c r="O214" s="32" t="str">
        <x:v>not reported</x:v>
      </x:c>
      <x:c r="P214" s="32" t="str">
        <x:v>Describe how patient/caregiver CDI burden changes by recurrence and fulminant severity using scalable, validated LLM-assisted thematic coding.</x:v>
      </x:c>
      <x:c r="Q214" s="32" t="str">
        <x:v>retrospective thematic analysis with a priori domains, emergent semantic fields and narrative arcs</x:v>
      </x:c>
      <x:c r="R214" s="32" t="str">
        <x:v>Claude and DeepSeek independently classify cohorts and code eight domains/four severity flags; Claude proposes recurring expressions that the PI clusters into 13 semantic fields and both models recode corpus; both assign dominant domain/14-category arc; synthetic held-out calibration and blinded clinician coding quantify reliability, with PI adjudication.</x:v>
      </x:c>
      <x:c r="S214" s="32" t="str">
        <x:v>hybrid: a priori clinical domains/flags plus model-proposed, PI-clustered emergent semantic fields</x:v>
      </x:c>
      <x:c r="T214" s="32" t="str">
        <x:v>Clostridioides difficile infection patient/caregiver testimonials</x:v>
      </x:c>
      <x:c r="U214" s="32" t="str">
        <x:v>not reported</x:v>
      </x:c>
      <x:c r="V214" s="32" t="str">
        <x:v>not reported</x:v>
      </x:c>
      <x:c r="W214" s="32" t="str">
        <x:v>204 public testimonials retrieved; 15 unclassifiable exclusions; 189 analysed across rfCDI 49, fCDI 18, rCDI 84 and non-rfCDI 38</x:v>
      </x:c>
      <x:c r="X214" s="32" t="str">
        <x:v>189 testimonial authors/narratives (30 caregiver-authored; unique-person status not verified); two senior internal-medicine resident raters and one PI adjudicator</x:v>
      </x:c>
      <x:c r="Y214" s="32" t="str">
        <x:v>not reported</x:v>
      </x:c>
      <x:c r="Z214" s="32" t="str">
        <x:v>not reported</x:v>
      </x:c>
      <x:c r="AA214" s="32" t="str">
        <x:v>English</x:v>
      </x:c>
      <x:c r="AB214" s="32" t="str">
        <x:v>public illness narratives with reidentification risk; identifying details/underlying text not redistributed and quotations limited to nonidentifying excerpts</x:v>
      </x:c>
      <x:c r="AC214" s="32" t="str">
        <x:v>Anthropic Claude and DeepSeek</x:v>
      </x:c>
      <x:c r="AD214" s="32" t="str">
        <x:v>Claude Sonnet 4.6 and DeepSeek V4 Pro, temperature 0; exact API snapshots not reported</x:v>
      </x:c>
      <x:c r="AE214" s="32" t="str">
        <x:v>Structured binary and single-choice coding prompts calibrated on 60 synthetic literature-grounded cases; explicit thresholds added for adjacent domains; held-out validation; final prompt deployed unchanged and openly shared.</x:v>
      </x:c>
      <x:c r="AF214" s="32" t="str">
        <x:v>not reported</x:v>
      </x:c>
      <x:c r="AG214" s="32" t="str">
        <x:v>not reported</x:v>
      </x:c>
      <x:c r="AH214" s="32" t="str">
        <x:v>not reported</x:v>
      </x:c>
      <x:c r="AI214" s="32" t="str">
        <x:v>Investigators define criteria, PI adjudicates 34 cohort and 28 coding disagreements, clusters emergent expressions, and interprets findings; two blinded clinicians independently code reliability sample.</x:v>
      </x:c>
      <x:c r="AJ214" s="32" t="str">
        <x:v>complete testimonial with binary domain/flag/semantic-field labels, one dominant domain and one narrative arc</x:v>
      </x:c>
      <x:c r="AK214" s="32" t="str">
        <x:v>cohort labels, 8 domains, 4 flags, 13 semantic fields, dominant dimension, 14-category arc, per-testimonial dual-model labels and cohort frequencies</x:v>
      </x:c>
      <x:c r="AL214" s="32" t="str">
        <x:v>Deidentified row-level dual-model outputs, prompts, calibration corpus, dictionary and analysis code are archived; source narratives available from foundation rather than redistributed.</x:v>
      </x:c>
      <x:c r="AM214" s="32" t="str">
        <x:v>not reported</x:v>
      </x:c>
      <x:c r="AN214" s="32" t="str">
        <x:v>one zero-temperature coding run per model; model-model agreement used as reproducibility evidence, but repeated same-model runs not reported</x:v>
      </x:c>
      <x:c r="AO214" s="32" t="str">
        <x:v>macro F1 on synthetic calibration; PABAK primary, Gwet AC1 convergent, conditional Cohen kappa, percent agreement and descriptive cohort frequencies</x:v>
      </x:c>
      <x:c r="AP214" s="32" t="str">
        <x:v>Two residents blinded to each other/models code 16 edge-spanning testimonials, then after calibration independently recode seven; PI-adjudicated 28 disagreements create a reference; human-human, human-Claude and model-model comparisons are reported.</x:v>
      </x:c>
      <x:c r="AQ214" s="32" t="str">
        <x:v>not reported</x:v>
      </x:c>
      <x:c r="AR214" s="32" t="str">
        <x:v>not reported</x:v>
      </x:c>
      <x:c r="AS214" s="32" t="str">
        <x:v>not reported</x:v>
      </x:c>
      <x:c r="AT214" s="32" t="str">
        <x:v>Human-human PABAK .788 for semantic fields and .757 for binary domains/flags; human-LLM semantic-field PABAK .596-.731. Arc agreement was weakest (human-human 68.8%; human-LLM 37.5%-43.8%). Models systematically undercalled implied psychosocial fields and overcalled diagnostic failure relative to clinicians.</x:v>
      </x:c>
      <x:c r="AU214" s="32" t="str">
        <x:v>not reported</x:v>
      </x:c>
      <x:c r="AV214" s="32" t="str">
        <x:v>Authors determine public testimonials are not human-subjects research; no identifiers, limited excerpts, nonredistribution of underlying narratives and deidentified outputs; model data-retention terms not reported.</x:v>
      </x:c>
      <x:c r="AW214" s="32" t="str">
        <x:v>not reported</x:v>
      </x:c>
      <x:c r="AX214" s="32" t="str">
        <x:v>Descriptive/no inference; self-selected severe single-platform sample; patient-reported unverified clinical details; nonclinical recurrence definition; model-behavior contamination and low arc reliability; human-LLM divergence on implied psychosocial content.</x:v>
      </x:c>
      <x:c r="AY214" s="32" t="str">
        <x:v>Reviewer concern: n=16 human validation (only seven post-calibration) is too small for stable per-code estimates; PI-generated semantic grouping and adjudicated reference are not independent; averaging two models can conceal systematic directional error, and synthetic calibration may not represent narrative ambiguity.</x:v>
      </x:c>
      <x:c r="AZ214" s="32" t="str">
        <x:v>not reported</x:v>
      </x:c>
      <x:c r="BA214" s="32" t="str">
        <x:v>not reported</x:v>
      </x:c>
      <x:c r="BB214" s="32" t="str">
        <x:v>not reported</x:v>
      </x:c>
      <x:c r="BC214" s="32" t="str">
        <x:v>full text inspected; Full-text-inspected evidence extraction retained in research/master_evidence.json.</x:v>
      </x:c>
    </x:row>
    <x:row r="215" ht="72" customHeight="1">
      <x:c r="A215" s="32" t="str">
        <x:v>ta_0426_2026_peters</x:v>
      </x:c>
      <x:c r="B215" s="32" t="str">
        <x:v>Gjalt - Jorn Peters; Szilvia Zörgő. (2026). The Reproducible Open Coding Kit: A Human and Machine Readable Standard for Coding Qualitative Data. OSF/PsyArXiv. https://doi.org/10.31234/osf.io/4q8bs_v2</x:v>
      </x:c>
      <x:c r="C215" s="32" t="str">
        <x:v>The Reproducible Open Coding Kit: A Human and Machine Readable Standard for Coding Qualitative Data</x:v>
      </x:c>
      <x:c r="D215" s="32" t="str">
        <x:v>Gjalt - Jorn Peters; Szilvia Zörgő</x:v>
      </x:c>
      <x:c r="E215" s="32" t="n">
        <x:v>2026</x:v>
      </x:c>
      <x:c r="F215" s="32" t="str">
        <x:v>OSF/PsyArXiv</x:v>
      </x:c>
      <x:c r="G215" s="32" t="str">
        <x:v>preprint</x:v>
      </x:c>
      <x:c r="H215" s="32" t="str">
        <x:v>not peer reviewed or peer review not established as of 2026-08-24</x:v>
      </x:c>
      <x:c r="I215" s="32" t="str">
        <x:v>PsyArXiv/OSF preprint, second draft, 2026; peer review not established</x:v>
      </x:c>
      <x:c r="J215" s="32" t="str">
        <x:v>https://doi.org/10.31234/osf.io/4q8bs_v2</x:v>
      </x:c>
      <x:c r="K215" s="32" t="str">
        <x:v>10.31234/osf.io/4q8bs_v2</x:v>
      </x:c>
      <x:c r="L215" s="32" t="n">
        <x:v>0</x:v>
      </x:c>
      <x:c r="M215" s="32" t="str">
        <x:v>OpenAlex cited_by_count; retrieved 2026-08-24</x:v>
      </x:c>
      <x:c r="N215" s="32" t="str">
        <x:v>adjacent</x:v>
      </x:c>
      <x:c r="O215" s="32" t="str">
        <x:v>not reported</x:v>
      </x:c>
      <x:c r="P215" s="32" t="str">
        <x:v>Specify a plain-text human- and machine-readable standard for interoperable, FAIR coded qualitative data and codebooks.</x:v>
      </x:c>
      <x:c r="Q215" s="32" t="str">
        <x:v>open qualitative-data/codebook standard</x:v>
      </x:c>
      <x:c r="R215" s="32" t="str">
        <x:v>The paper normatively specifies ROCK 1.0 syntax and project topology for source utterances, IDs, character spans, codes/relationships/values, segmentation, nesting, metadata, anchors, notes, YAML/spreadsheet codebooks and executable workflows, with worked examples.</x:v>
      </x:c>
      <x:c r="S215" s="32" t="str">
        <x:v>method-neutral; supports inductive and deductive codebooks</x:v>
      </x:c>
      <x:c r="T215" s="32" t="str">
        <x:v>general qualitative data and open science</x:v>
      </x:c>
      <x:c r="U215" s="32" t="str">
        <x:v>not reported</x:v>
      </x:c>
      <x:c r="V215" s="32" t="str">
        <x:v>not reported</x:v>
      </x:c>
      <x:c r="W215" s="32" t="str">
        <x:v>not reported</x:v>
      </x:c>
      <x:c r="X215" s="32" t="str">
        <x:v>not reported</x:v>
      </x:c>
      <x:c r="Y215" s="32" t="str">
        <x:v>not reported</x:v>
      </x:c>
      <x:c r="Z215" s="32" t="str">
        <x:v>not reported</x:v>
      </x:c>
      <x:c r="AA215" s="32" t="str">
        <x:v>not reported</x:v>
      </x:c>
      <x:c r="AB215" s="32" t="str">
        <x:v>not reported</x:v>
      </x:c>
      <x:c r="AC215" s="32" t="str">
        <x:v>not applicable; no LLM evaluated</x:v>
      </x:c>
      <x:c r="AD215" s="32" t="str">
        <x:v>not reported</x:v>
      </x:c>
      <x:c r="AE215" s="32" t="str">
        <x:v>not reported</x:v>
      </x:c>
      <x:c r="AF215" s="32" t="str">
        <x:v>not reported</x:v>
      </x:c>
      <x:c r="AG215" s="32" t="str">
        <x:v>not reported</x:v>
      </x:c>
      <x:c r="AH215" s="32" t="str">
        <x:v>not reported</x:v>
      </x:c>
      <x:c r="AI215" s="32" t="str">
        <x:v>Researchers segment sources, define/apply codes, document positionality/process and choose what sensitive data can be shared; software parses and merges explicit structures.</x:v>
      </x:c>
      <x:c r="AJ215" s="32" t="str">
        <x:v>line/utterance or character span in a plain-text source, identified by UID/TSSID/project reference</x:v>
      </x:c>
      <x:c r="AK215" s="32" t="str">
        <x:v>.rock sources, YAML/spreadsheet codebooks, metadata/aesthetics/attributes, ROCK project archives and machine-readable workflow graphs</x:v>
      </x:c>
      <x:c r="AL215" s="32" t="str">
        <x:v>UIDs, timestamped source IDs, shortDOI links, code spans, codebook URCIDs/UCRs, version/author/ORCID/positionality metadata and pipeline stages enable source-level provenance and merging.</x:v>
      </x:c>
      <x:c r="AM215" s="32" t="str">
        <x:v>not reported</x:v>
      </x:c>
      <x:c r="AN215" s="32" t="str">
        <x:v>not applicable</x:v>
      </x:c>
      <x:c r="AO215" s="32" t="str">
        <x:v>not reported</x:v>
      </x:c>
      <x:c r="AP215" s="32" t="str">
        <x:v>none reported; examples demonstrate syntax, not user or interoperability testing</x:v>
      </x:c>
      <x:c r="AQ215" s="32" t="str">
        <x:v>not reported</x:v>
      </x:c>
      <x:c r="AR215" s="32" t="str">
        <x:v>not reported</x:v>
      </x:c>
      <x:c r="AS215" s="32" t="str">
        <x:v>not reported</x:v>
      </x:c>
      <x:c r="AT215" s="32" t="str">
        <x:v>not reported</x:v>
      </x:c>
      <x:c r="AU215" s="32" t="str">
        <x:v>not reported</x:v>
      </x:c>
      <x:c r="AV215" s="32" t="str">
        <x:v>FAIR/open sharing is emphasized; the standard can encode provenance/attributes but does not itself enforce deidentification, consent, access control or differential sharing.</x:v>
      </x:c>
      <x:c r="AW215" s="32" t="str">
        <x:v>not reported</x:v>
      </x:c>
      <x:c r="AX215" s="32" t="str">
        <x:v>Authors acknowledge the standard is intentionally rudimentary and some relations/features/implementations remain limited or under development.</x:v>
      </x:c>
      <x:c r="AY215" s="32" t="str">
        <x:v>Reviewer concern: a representational standard does not guarantee reliable coding, privacy-safe release, adoption, parser conformance or long-term identifier resolution; empirical interoperability and threat-model tests are absent.</x:v>
      </x:c>
      <x:c r="AZ215" s="32" t="str">
        <x:v>not reported</x:v>
      </x:c>
      <x:c r="BA215" s="32" t="str">
        <x:v>not reported</x:v>
      </x:c>
      <x:c r="BB215" s="32" t="str">
        <x:v>not reported</x:v>
      </x:c>
      <x:c r="BC215" s="32" t="str">
        <x:v>full text inspected; Full-text-inspected evidence extraction retained in research/master_evidence.json.</x:v>
      </x:c>
    </x:row>
    <x:row r="216" ht="72" customHeight="1">
      <x:c r="A216" s="32" t="str">
        <x:v>ta_0441_2026_thomas</x:v>
      </x:c>
      <x:c r="B216" s="32" t="str">
        <x:v>Kurt Thomas; Sai Teja Peddinti; Sarah Meiklejohn; Tara Matthews; Amelia Hassoun; Animesh Srivastava; Jessica McClearn; Patrick Gage Kelley; Sunny Consolvo; Nina Taft. (2026). Understanding Help Seeking for Digital Privacy, Safety, and Security. arXiv. https://arxiv.org/abs/2601.11398</x:v>
      </x:c>
      <x:c r="C216" s="32" t="str">
        <x:v>Understanding Help Seeking for Digital Privacy, Safety, and Security</x:v>
      </x:c>
      <x:c r="D216" s="32" t="str">
        <x:v>Kurt Thomas; Sai Teja Peddinti; Sarah Meiklejohn; Tara Matthews; Amelia Hassoun; Animesh Srivastava; Jessica McClearn; Patrick Gage Kelley; Sunny Consolvo; Nina Taft</x:v>
      </x:c>
      <x:c r="E216" s="32" t="n">
        <x:v>2026</x:v>
      </x:c>
      <x:c r="F216" s="32" t="str">
        <x:v>arXiv</x:v>
      </x:c>
      <x:c r="G216" s="32" t="str">
        <x:v>preprint</x:v>
      </x:c>
      <x:c r="H216" s="32" t="str">
        <x:v>not peer reviewed or peer review not established as of 2026-08-24</x:v>
      </x:c>
      <x:c r="I216" s="32" t="str">
        <x:v>arXiv preprint 2601.11398v1, submitted 16 January 2026; peer review not established</x:v>
      </x:c>
      <x:c r="J216" s="32" t="str">
        <x:v>https://arxiv.org/abs/2601.11398</x:v>
      </x:c>
      <x:c r="K216" s="32" t="str">
        <x:v>not reported</x:v>
      </x:c>
      <x:c r="L216" s="32" t="str">
        <x:v>not reported</x:v>
      </x:c>
      <x:c r="M216" s="32" t="str">
        <x:v>OpenAlex lookup unavailable or no sufficiently exact match; retrieved 2026-08-24</x:v>
      </x:c>
      <x:c r="N216" s="32" t="str">
        <x:v>core</x:v>
      </x:c>
      <x:c r="O216" s="32" t="str">
        <x:v>not reported</x:v>
      </x:c>
      <x:c r="P216" s="32" t="str">
        <x:v>Characterize how people seek online help for digital privacy, safety, and security at Reddit scale and build validated classifiers for help-seeking posts and their topics.</x:v>
      </x:c>
      <x:c r="Q216" s="32" t="str">
        <x:v>expert-informed mixed-methods analysis with inductive and deductive qualitative coding</x:v>
      </x:c>
      <x:c r="R216" s="32" t="str">
        <x:v>Nine experts defined help seeking from 800 reviewed posts, consensus-labeled a 2,000-post gold set, and developed nine topics from 300 posts; LoRA-tuned Gemini classifiers were evaluated on held-out sets and applied to 89 million posts. A separate two-researcher hybrid analysis of 250 sampled help-seeking posts examined problem structure and resolution.</x:v>
      </x:c>
      <x:c r="S216" s="32" t="str">
        <x:v>hybrid</x:v>
      </x:c>
      <x:c r="T216" s="32" t="str">
        <x:v>online digital privacy, safety, and security help seeking</x:v>
      </x:c>
      <x:c r="U216" s="32" t="str">
        <x:v>not reported</x:v>
      </x:c>
      <x:c r="V216" s="32" t="str">
        <x:v>not reported</x:v>
      </x:c>
      <x:c r="W216" s="32" t="str">
        <x:v>1.1 billion filtered Reddit posts in the source corpus; 89 million posts classified at scale; 2,000 help-seeking gold posts, 750 topic-gold posts, and 250 posts in the qualitative deep dive</x:v>
      </x:c>
      <x:c r="X216" s="32" t="str">
        <x:v>nine privacy/safety/security experts; two primary qualitative coders plus three structure coders; Reddit authors are not treated as research recruits</x:v>
      </x:c>
      <x:c r="Y216" s="32" t="str">
        <x:v>not reported</x:v>
      </x:c>
      <x:c r="Z216" s="32" t="str">
        <x:v>not reported</x:v>
      </x:c>
      <x:c r="AA216" s="32" t="str">
        <x:v>English</x:v>
      </x:c>
      <x:c r="AB216" s="32" t="str">
        <x:v>not reported</x:v>
      </x:c>
      <x:c r="AC216" s="32" t="str">
        <x:v>Google Gemini</x:v>
      </x:c>
      <x:c r="AD216" s="32" t="str">
        <x:v>Gemini 1.5 Flash for help-seeking classification and Gemini 2.0 Flash for topic classification; dated snapshots not reported</x:v>
      </x:c>
      <x:c r="AE216" s="32" t="str">
        <x:v>few-shot baseline followed by LoRA supervised tuning; topic prompts/tuning use one binary decision per theme</x:v>
      </x:c>
      <x:c r="AF216" s="32" t="str">
        <x:v>LoRA rank 4; help-seeking model 4,000 steps, batch 2, learning rate 0.0001; topic model 3,000 steps, batch 16, learning rate 0.0001</x:v>
      </x:c>
      <x:c r="AG216" s="32" t="str">
        <x:v>not reported</x:v>
      </x:c>
      <x:c r="AH216" s="32" t="str">
        <x:v>not reported</x:v>
      </x:c>
      <x:c r="AI216" s="32" t="str">
        <x:v>Experts define constructs, build and adjudicate gold labels, develop the topic taxonomy, inspect wild precision, and conduct a source-level qualitative analysis.</x:v>
      </x:c>
      <x:c r="AJ216" s="32" t="str">
        <x:v>Reddit post; binary topic labels per post</x:v>
      </x:c>
      <x:c r="AK216" s="32" t="str">
        <x:v>help-seeking labels, nine topic labels, emotion labels, scale estimates, and qualitative themes about help structures and outcomes</x:v>
      </x:c>
      <x:c r="AL216" s="32" t="str">
        <x:v>not reported</x:v>
      </x:c>
      <x:c r="AM216" s="32" t="str">
        <x:v>few-shot Gemini 1.5 Flash baseline and human consensus labels</x:v>
      </x:c>
      <x:c r="AN216" s="32" t="str">
        <x:v>not reported</x:v>
      </x:c>
      <x:c r="AO216" s="32" t="str">
        <x:v>accuracy, precision, recall, and F1 on held-out labels; wild precision with confidence interval</x:v>
      </x:c>
      <x:c r="AP216" s="32" t="str">
        <x:v>At least two researchers independently labeled each gold item, then the full team resolved disagreements; the paper intentionally uses consensus and does not report inter-rater reliability.</x:v>
      </x:c>
      <x:c r="AQ216" s="32" t="str">
        <x:v>not reported</x:v>
      </x:c>
      <x:c r="AR216" s="32" t="str">
        <x:v>not reported</x:v>
      </x:c>
      <x:c r="AS216" s="32" t="str">
        <x:v>not reported</x:v>
      </x:c>
      <x:c r="AT216" s="32" t="str">
        <x:v>The tuned help-seeking model reached F1 90.7%, precision 88.3%, recall 93.3%, and accuracy 93.3% on 300 held-out posts; wild precision was 93.2% (plus or minus 2.76%). The topic model reached overall F1 92.0% across 2,362 held-out binary labels and found 3,010,841 help-seeking posts.</x:v>
      </x:c>
      <x:c r="AU216" s="32" t="str">
        <x:v>not reported</x:v>
      </x:c>
      <x:c r="AV216" s="32" t="str">
        <x:v>Only public Reddit content was used; private/quarantined communities were excluded, identifying details and verbatim user quotations were removed, and the planned release is a dehydrated URL-plus-annotation dataset.</x:v>
      </x:c>
      <x:c r="AW216" s="32" t="str">
        <x:v>not reported</x:v>
      </x:c>
      <x:c r="AX216" s="32" t="str">
        <x:v>Incomplete and platform-specific crawl, potentially biased gold data, nonuniform classifier errors, compounding errors across classifiers, lack of causal or prevalence claims, and self-censorship/demographic limitations of Reddit.</x:v>
      </x:c>
      <x:c r="AY216" s="32" t="str">
        <x:v>Reviewer concern: deployment recall is borrowed from the curated test set rather than audited among wild negatives; consensus without reliability statistics obscures construct disagreement, and sequential selection/classification can amplify topic and temporal bias.</x:v>
      </x:c>
      <x:c r="AZ216" s="32" t="str">
        <x:v>not reported</x:v>
      </x:c>
      <x:c r="BA216" s="32" t="str">
        <x:v>not reported</x:v>
      </x:c>
      <x:c r="BB216" s="32" t="str">
        <x:v>not reported</x:v>
      </x:c>
      <x:c r="BC216" s="32" t="str">
        <x:v>full text inspected; Full-text-inspected evidence extraction retained in research/master_evidence.json.</x:v>
      </x:c>
    </x:row>
    <x:row r="217" ht="72" customHeight="1">
      <x:c r="A217" s="32" t="str">
        <x:v>ta_0445_2026_zhu</x:v>
      </x:c>
      <x:c r="B217" s="32" t="str">
        <x:v>Jianfeng Zhu; Karin G. Coifman; Ruoming Jin. (2026). Understanding Risk and Dependency in AI Chatbot Use from User Discourse. arXiv. https://arxiv.org/abs/2602.09339</x:v>
      </x:c>
      <x:c r="C217" s="32" t="str">
        <x:v>Understanding Risk and Dependency in AI Chatbot Use from User Discourse</x:v>
      </x:c>
      <x:c r="D217" s="32" t="str">
        <x:v>Jianfeng Zhu; Karin G. Coifman; Ruoming Jin</x:v>
      </x:c>
      <x:c r="E217" s="32" t="n">
        <x:v>2026</x:v>
      </x:c>
      <x:c r="F217" s="32" t="str">
        <x:v>arXiv</x:v>
      </x:c>
      <x:c r="G217" s="32" t="str">
        <x:v>preprint</x:v>
      </x:c>
      <x:c r="H217" s="32" t="str">
        <x:v>not peer reviewed or peer review not established as of 2026-08-24</x:v>
      </x:c>
      <x:c r="I217" s="32" t="str">
        <x:v>arXiv preprint 2602.09339v1, submitted 10 February 2026; peer review not established</x:v>
      </x:c>
      <x:c r="J217" s="32" t="str">
        <x:v>https://arxiv.org/abs/2602.09339</x:v>
      </x:c>
      <x:c r="K217" s="32" t="str">
        <x:v>not reported</x:v>
      </x:c>
      <x:c r="L217" s="32" t="n">
        <x:v>2</x:v>
      </x:c>
      <x:c r="M217" s="32" t="str">
        <x:v>OpenAlex cited_by_count; retrieved 2026-08-24</x:v>
      </x:c>
      <x:c r="N217" s="32" t="str">
        <x:v>core</x:v>
      </x:c>
      <x:c r="O217" s="32" t="str">
        <x:v>not reported</x:v>
      </x:c>
      <x:c r="P217" s="32" t="str">
        <x:v>Characterize self-reported risk, dependency, emotional attachment, and help-seeking in public discourse about AI-chatbot use.</x:v>
      </x:c>
      <x:c r="Q217" s="32" t="str">
        <x:v>multi-agent LLM-assisted reflexive thematic analysis following Braun and Clarke</x:v>
      </x:c>
      <x:c r="R217" s="32" t="str">
        <x:v>The authors collected 2,428 posts from two risk-focused subreddits, used a multi-agent pipeline said to approximate familiarization, semantic coding, and theme construction, iteratively read an unspecified subset to form 14 categories, assigned one primary theme and supporting phrases to every post, and aggregated categories into five dimensions; humans selected examples but did not independently code or validate the analysis.</x:v>
      </x:c>
      <x:c r="S217" s="32" t="str">
        <x:v>primarily inductive, followed by fixed-category application</x:v>
      </x:c>
      <x:c r="T217" s="32" t="str">
        <x:v>AI-chatbot dependency, emotional attachment, psychological risk, and user help seeking on Reddit</x:v>
      </x:c>
      <x:c r="U217" s="32" t="str">
        <x:v>not reported</x:v>
      </x:c>
      <x:c r="V217" s="32" t="str">
        <x:v>not reported</x:v>
      </x:c>
      <x:c r="W217" s="32" t="str">
        <x:v>2,428 Reddit posts from 2023 to 2025</x:v>
      </x:c>
      <x:c r="X217" s="32" t="str">
        <x:v>not reported; public post authors were not recruited and unique-user count is not supplied</x:v>
      </x:c>
      <x:c r="Y217" s="32" t="str">
        <x:v>not reported</x:v>
      </x:c>
      <x:c r="Z217" s="32" t="str">
        <x:v>not reported</x:v>
      </x:c>
      <x:c r="AA217" s="32" t="str">
        <x:v>English</x:v>
      </x:c>
      <x:c r="AB217" s="32" t="str">
        <x:v>not reported</x:v>
      </x:c>
      <x:c r="AC217" s="32" t="str">
        <x:v>not reported</x:v>
      </x:c>
      <x:c r="AD217" s="32" t="str">
        <x:v>not reported</x:v>
      </x:c>
      <x:c r="AE217" s="32" t="str">
        <x:v>Role-specialized agents for familiarization, semantic coding, and theme construction are described conceptually; prompts, agent count/configuration, context handling, and decoding settings are not reported.</x:v>
      </x:c>
      <x:c r="AF217" s="32" t="str">
        <x:v>not reported</x:v>
      </x:c>
      <x:c r="AG217" s="32" t="str">
        <x:v>not reported</x:v>
      </x:c>
      <x:c r="AH217" s="32" t="str">
        <x:v>not reported</x:v>
      </x:c>
      <x:c r="AI217" s="32" t="str">
        <x:v>Authors interpret aggregate results and manually select representative cases; no expert human reference analysis or item-level audit is reported.</x:v>
      </x:c>
      <x:c r="AJ217" s="32" t="str">
        <x:v>Reddit post assigned one primary thematic category</x:v>
      </x:c>
      <x:c r="AK217" s="32" t="str">
        <x:v>14 categories grouped into five dimensions, supporting phrases, prevalence summaries, and emotion probabilities</x:v>
      </x:c>
      <x:c r="AL217" s="32" t="str">
        <x:v>not reported</x:v>
      </x:c>
      <x:c r="AM217" s="32" t="str">
        <x:v>not reported</x:v>
      </x:c>
      <x:c r="AN217" s="32" t="str">
        <x:v>not reported</x:v>
      </x:c>
      <x:c r="AO217" s="32" t="str">
        <x:v>category frequencies and emotion probabilities from j-hartmann/emotion-english-distilroberta-base; no coding-validity metric</x:v>
      </x:c>
      <x:c r="AP217" s="32" t="str">
        <x:v>none reported</x:v>
      </x:c>
      <x:c r="AQ217" s="32" t="str">
        <x:v>not reported</x:v>
      </x:c>
      <x:c r="AR217" s="32" t="str">
        <x:v>not reported</x:v>
      </x:c>
      <x:c r="AS217" s="32" t="str">
        <x:v>not reported</x:v>
      </x:c>
      <x:c r="AT217" s="32" t="str">
        <x:v>The model-derived analysis describes five interacting dimensions of dependency-related discourse and emotional patterns, but provides no human-grounded estimate of code/theme accuracy or interpretive validity.</x:v>
      </x:c>
      <x:c r="AU217" s="32" t="str">
        <x:v>not reported</x:v>
      </x:c>
      <x:c r="AV217" s="32" t="str">
        <x:v>Raw Reddit data are withheld and results use anonymized summaries rather than direct quotations; pipeline and visualization code are linked.</x:v>
      </x:c>
      <x:c r="AW217" s="32" t="str">
        <x:v>not reported</x:v>
      </x:c>
      <x:c r="AX217" s="32" t="str">
        <x:v>Authors caution that risk-focused Reddit communities overrepresent extreme experiences, demographics and clinical status are unavailable, prevalence/causality cannot be inferred, and LLM analysis may miss context and should not replace expert coding.</x:v>
      </x:c>
      <x:c r="AY217" s="32" t="str">
        <x:v>Reviewer concern: the unreported model, prompts, agent topology, runs, sample-selection process, and absence of human validation make the thematic findings non-reproducible; a single primary label suppresses co-occurring meanings, and reported category counts appear internally inconsistent with the 2,428-post denominator.</x:v>
      </x:c>
      <x:c r="AZ217" s="32" t="str">
        <x:v>not reported</x:v>
      </x:c>
      <x:c r="BA217" s="32" t="str">
        <x:v>not reported</x:v>
      </x:c>
      <x:c r="BB217" s="32" t="str">
        <x:v>not reported</x:v>
      </x:c>
      <x:c r="BC217" s="32" t="str">
        <x:v>full text inspected; Full-text-inspected evidence extraction retained in research/master_evidence.json.</x:v>
      </x:c>
    </x:row>
    <x:row r="218" ht="72" customHeight="1">
      <x:c r="A218" s="32" t="str">
        <x:v>ta_0450_2026_hudson</x:v>
      </x:c>
      <x:c r="B218" s="32" t="str">
        <x:v>Blair Hudson; Sam Connell; Anie Kurumlian; Anjali Fernandes; Habib Bhurawala; Alison Poulton. (2026). Unmet Needs and Service Priorities for ADHD in Australia: AI-Assisted Analysis of Senate Inquiry Submissions.. International journal of environmental research and public health. https://doi.org/10.3390/ijerph23010123</x:v>
      </x:c>
      <x:c r="C218" s="32" t="str">
        <x:v>Unmet Needs and Service Priorities for ADHD in Australia: AI-Assisted Analysis of Senate Inquiry Submissions.</x:v>
      </x:c>
      <x:c r="D218" s="32" t="str">
        <x:v>Blair Hudson; Sam Connell; Anie Kurumlian; Anjali Fernandes; Habib Bhurawala; Alison Poulton</x:v>
      </x:c>
      <x:c r="E218" s="32" t="n">
        <x:v>2026</x:v>
      </x:c>
      <x:c r="F218" s="32" t="str">
        <x:v>International journal of environmental research and public health</x:v>
      </x:c>
      <x:c r="G218" s="32" t="str">
        <x:v>journal article</x:v>
      </x:c>
      <x:c r="H218" s="32" t="str">
        <x:v>peer reviewed</x:v>
      </x:c>
      <x:c r="I218" s="32" t="str">
        <x:v>peer-reviewed International Journal of Environmental Research and Public Health article, volume 23(1), article 123, published 2026</x:v>
      </x:c>
      <x:c r="J218" s="32" t="str">
        <x:v>https://doi.org/10.3390/ijerph23010123</x:v>
      </x:c>
      <x:c r="K218" s="32" t="str">
        <x:v>10.3390/ijerph23010123</x:v>
      </x:c>
      <x:c r="L218" s="32" t="n">
        <x:v>0</x:v>
      </x:c>
      <x:c r="M218" s="32" t="str">
        <x:v>OpenAlex cited_by_count; retrieved 2026-08-24</x:v>
      </x:c>
      <x:c r="N218" s="32" t="str">
        <x:v>core</x:v>
      </x:c>
      <x:c r="O218" s="32" t="str">
        <x:v>not reported</x:v>
      </x:c>
      <x:c r="P218" s="32" t="str">
        <x:v>Identify unmet needs and service priorities in Australian ADHD lived-experience submissions to a Senate inquiry using an AI-assisted analysis.</x:v>
      </x:c>
      <x:c r="Q218" s="32" t="str">
        <x:v>AI-assisted thematic analysis of public lived-experience submissions</x:v>
      </x:c>
      <x:c r="R218" s="32" t="str">
        <x:v>GPT-4o-mini extracted problems, services, solutions, and demographics from 480 submissions using five examples; embeddings and agglomerative clustering grouped extractions, a second LLM labeled clusters, and the research team reviewed/grouped clusters into themes and adjudicated ambiguous assignments. Twenty-five separate submissions were used for a three-annotator semantic validation.</x:v>
      </x:c>
      <x:c r="S218" s="32" t="str">
        <x:v>hybrid structured extraction plus inductive clustering and human consolidation</x:v>
      </x:c>
      <x:c r="T218" s="32" t="str">
        <x:v>ADHD health services and Australian policy submissions</x:v>
      </x:c>
      <x:c r="U218" s="32" t="str">
        <x:v>not reported</x:v>
      </x:c>
      <x:c r="V218" s="32" t="str">
        <x:v>not reported</x:v>
      </x:c>
      <x:c r="W218" s="32" t="str">
        <x:v>505 eligible lived-experience submissions: 25 validation submissions and 480 analytic submissions, from 701 total inquiry submissions</x:v>
      </x:c>
      <x:c r="X218" s="32" t="str">
        <x:v>three senior medical-student annotators supervised by a senior clinician-researcher; submission-author count not reported</x:v>
      </x:c>
      <x:c r="Y218" s="32" t="str">
        <x:v>not reported</x:v>
      </x:c>
      <x:c r="Z218" s="32" t="str">
        <x:v>not reported</x:v>
      </x:c>
      <x:c r="AA218" s="32" t="str">
        <x:v>English</x:v>
      </x:c>
      <x:c r="AB218" s="32" t="str">
        <x:v>not reported</x:v>
      </x:c>
      <x:c r="AC218" s="32" t="str">
        <x:v>OpenAI GPT-4o-mini plus an unspecified LLM-as-judge/cluster-labeling model</x:v>
      </x:c>
      <x:c r="AD218" s="32" t="str">
        <x:v>GPT-4o-mini; dated snapshot and judge/labeler model not reported</x:v>
      </x:c>
      <x:c r="AE218" s="32" t="str">
        <x:v>Structured extraction prompt informed by inquiry terms, with five worked examples; separate prompts generated cluster labels and semantic comparison judgments.</x:v>
      </x:c>
      <x:c r="AF218" s="32" t="str">
        <x:v>not reported</x:v>
      </x:c>
      <x:c r="AG218" s="32" t="str">
        <x:v>not reported</x:v>
      </x:c>
      <x:c r="AH218" s="32" t="str">
        <x:v>not reported</x:v>
      </x:c>
      <x:c r="AI218" s="32" t="str">
        <x:v>Three annotators create comparison extractions; researchers review clusters, group them into themes, resolve ambiguous categories by consensus, and retain final interpretation.</x:v>
      </x:c>
      <x:c r="AJ218" s="32" t="str">
        <x:v>written lived-experience submission and extracted issue/service/solution statement</x:v>
      </x:c>
      <x:c r="AK218" s="32" t="str">
        <x:v>structured extractions, embeddings/clusters, cluster labels, themes, and frequency estimates</x:v>
      </x:c>
      <x:c r="AL218" s="32" t="str">
        <x:v>not reported</x:v>
      </x:c>
      <x:c r="AM218" s="32" t="str">
        <x:v>independent extractions by three trained human annotators on 25 submissions</x:v>
      </x:c>
      <x:c r="AN218" s="32" t="str">
        <x:v>not reported</x:v>
      </x:c>
      <x:c r="AO218" s="32" t="str">
        <x:v>LLM-as-judge semantic agreement is described, but numerical validation scores are not reported</x:v>
      </x:c>
      <x:c r="AP218" s="32" t="str">
        <x:v>Three blinded annotators independently extracted 25 random submissions after training; an LLM judged semantic similarity among human and model outputs. The paper states model agreement was comparable to human agreement but omits values.</x:v>
      </x:c>
      <x:c r="AQ218" s="32" t="str">
        <x:v>not reported</x:v>
      </x:c>
      <x:c r="AR218" s="32" t="str">
        <x:v>not reported</x:v>
      </x:c>
      <x:c r="AS218" s="32" t="str">
        <x:v>not reported</x:v>
      </x:c>
      <x:c r="AT218" s="32" t="str">
        <x:v>Frequently extracted problems included costs/wait times (46%), specialized care (39%), delays (36%), and gender bias (27%); affordable care was the leading service priority (71%). The claimed human-comparable validation cannot be verified numerically from the article.</x:v>
      </x:c>
      <x:c r="AU218" s="32" t="str">
        <x:v>not reported</x:v>
      </x:c>
      <x:c r="AV218" s="32" t="str">
        <x:v>The corpus consists of public Parliamentary submissions; original public authorship was acknowledged, while the article omits identifying information.</x:v>
      </x:c>
      <x:c r="AW218" s="32" t="str">
        <x:v>not reported</x:v>
      </x:c>
      <x:c r="AX218" s="32" t="str">
        <x:v>Self-selection and literacy bias, underrepresented groups, inquiry-term prompt bias, small validation sample, subjective human grouping, possible ordering effects, and incomplete demographics.</x:v>
      </x:c>
      <x:c r="AY218" s="32" t="str">
        <x:v>Reviewer concern: an unspecified LLM may judge outputs produced by the same model family, validation statistics are omitted, validation cases are excluded from the final analysis, and clustering/theme consolidation has no source-trace or independent audit.</x:v>
      </x:c>
      <x:c r="AZ218" s="32" t="str">
        <x:v>not reported</x:v>
      </x:c>
      <x:c r="BA218" s="32" t="str">
        <x:v>not reported</x:v>
      </x:c>
      <x:c r="BB218" s="32" t="str">
        <x:v>not reported</x:v>
      </x:c>
      <x:c r="BC218" s="32" t="str">
        <x:v>full text inspected; Full-text-inspected evidence extraction retained in research/master_evidence.json.</x:v>
      </x:c>
    </x:row>
    <x:row r="219" ht="72" customHeight="1">
      <x:c r="A219" s="32" t="str">
        <x:v>ta_0453_2026_galatzerlevy</x:v>
      </x:c>
      <x:c r="B219" s="32" t="str">
        <x:v>Isaac R Galatzer-Levy; Xi Pan; Roland P Hart; George A Bonanno. (2026). Use of a Large Language Model to Reveal Narrative Architectures of Veteran Transition Stress: Development and Validation Study.. JMIR mental health. https://doi.org/10.2196/90155</x:v>
      </x:c>
      <x:c r="C219" s="32" t="str">
        <x:v>Use of a Large Language Model to Reveal Narrative Architectures of Veteran Transition Stress: Development and Validation Study.</x:v>
      </x:c>
      <x:c r="D219" s="32" t="str">
        <x:v>Isaac R Galatzer-Levy; Xi Pan; Roland P Hart; George A Bonanno</x:v>
      </x:c>
      <x:c r="E219" s="32" t="n">
        <x:v>2026</x:v>
      </x:c>
      <x:c r="F219" s="32" t="str">
        <x:v>JMIR mental health</x:v>
      </x:c>
      <x:c r="G219" s="32" t="str">
        <x:v>journal article</x:v>
      </x:c>
      <x:c r="H219" s="32" t="str">
        <x:v>peer reviewed</x:v>
      </x:c>
      <x:c r="I219" s="32" t="str">
        <x:v>peer-reviewed JMIR Mental Health article, volume 13, e90155, published 2026</x:v>
      </x:c>
      <x:c r="J219" s="32" t="str">
        <x:v>https://doi.org/10.2196/90155</x:v>
      </x:c>
      <x:c r="K219" s="32" t="str">
        <x:v>10.2196/90155</x:v>
      </x:c>
      <x:c r="L219" s="32" t="n">
        <x:v>0</x:v>
      </x:c>
      <x:c r="M219" s="32" t="str">
        <x:v>OpenAlex cited_by_count; retrieved 2026-08-24</x:v>
      </x:c>
      <x:c r="N219" s="32" t="str">
        <x:v>core</x:v>
      </x:c>
      <x:c r="O219" s="32" t="str">
        <x:v>not reported</x:v>
      </x:c>
      <x:c r="P219" s="32" t="str">
        <x:v>Develop and validate an LLM-derived veteran transition-stress score and use it to reveal narrative architectures associated with low versus high stress.</x:v>
      </x:c>
      <x:c r="Q219" s="32" t="str">
        <x:v>LLM-assisted narrative and thematic analysis following measurement validation</x:v>
      </x:c>
      <x:c r="R219" s="32" t="str">
        <x:v>Ten experts developed a five-point anchored stress rubric and independently rated 20 transcripts. Gemini 2.5 Flash was compared under zero- and few-shot prompting, then zero-shot scored all 106 interviews. A separate targeted 'qualitative researcher' prompt analyzed complete interviews for agency, communion, identity continuity, stereotype threat, redemption/contamination, coping, challenge framing, and gender, comparing low- and high-score groups.</x:v>
      </x:c>
      <x:c r="S219" s="32" t="str">
        <x:v>hybrid: deductive rubric scoring followed by targeted abductive/thematic interpretation</x:v>
      </x:c>
      <x:c r="T219" s="32" t="str">
        <x:v>US military-veteran transition stress and narrative identity</x:v>
      </x:c>
      <x:c r="U219" s="32" t="str">
        <x:v>not reported</x:v>
      </x:c>
      <x:c r="V219" s="32" t="str">
        <x:v>not reported</x:v>
      </x:c>
      <x:c r="W219" s="32" t="str">
        <x:v>106 deidentified semistructured interview transcripts</x:v>
      </x:c>
      <x:c r="X219" s="32" t="str">
        <x:v>106 veterans and 10 transition experts</x:v>
      </x:c>
      <x:c r="Y219" s="32" t="str">
        <x:v>not reported</x:v>
      </x:c>
      <x:c r="Z219" s="32" t="str">
        <x:v>not reported</x:v>
      </x:c>
      <x:c r="AA219" s="32" t="str">
        <x:v>English</x:v>
      </x:c>
      <x:c r="AB219" s="32" t="str">
        <x:v>not reported</x:v>
      </x:c>
      <x:c r="AC219" s="32" t="str">
        <x:v>Google Gemini</x:v>
      </x:c>
      <x:c r="AD219" s="32" t="str">
        <x:v>Gemini 2.5 Flash via API; model was locked but dated identifier not reported; temperature 0</x:v>
      </x:c>
      <x:c r="AE219" s="32" t="str">
        <x:v>Zero-, one-, two-, three-, and five-shot anchored stress-rating prompts with rationale, followed by a separate structured qualitative-researcher prompt for predefined narrative constructs.</x:v>
      </x:c>
      <x:c r="AF219" s="32" t="str">
        <x:v>not reported</x:v>
      </x:c>
      <x:c r="AG219" s="32" t="str">
        <x:v>not reported</x:v>
      </x:c>
      <x:c r="AH219" s="32" t="str">
        <x:v>not reported</x:v>
      </x:c>
      <x:c r="AI219" s="32" t="str">
        <x:v>Experts define and calibrate the stress construct and serve as the criterion panel; authors interpret construct correlations and LLM-generated narrative themes and retain clinical authority.</x:v>
      </x:c>
      <x:c r="AJ219" s="32" t="str">
        <x:v>veteran interview transcript; stress rating and group-level narrative pattern</x:v>
      </x:c>
      <x:c r="AK219" s="32" t="str">
        <x:v>five-point stress rating with rationale, high/low strata, and narrative-architecture themes</x:v>
      </x:c>
      <x:c r="AL219" s="32" t="str">
        <x:v>not reported</x:v>
      </x:c>
      <x:c r="AM219" s="32" t="str">
        <x:v>mean ratings from a ten-expert human panel on 20 transcripts</x:v>
      </x:c>
      <x:c r="AN219" s="32" t="str">
        <x:v>one reported output per prompt condition/transcript; repeat-run stability not tested</x:v>
      </x:c>
      <x:c r="AO219" s="32" t="str">
        <x:v>absolute-agreement ICC, Pearson correlation, MAE, RMSE, construct correlations, group comparisons, and five threshold sensitivity analyses</x:v>
      </x:c>
      <x:c r="AP219" s="32" t="str">
        <x:v>Ten experts independently and blindly rated 20 random transcripts after calibration; human reliability and model-human agreement were quantified.</x:v>
      </x:c>
      <x:c r="AQ219" s="32" t="str">
        <x:v>not reported</x:v>
      </x:c>
      <x:c r="AR219" s="32" t="str">
        <x:v>not reported</x:v>
      </x:c>
      <x:c r="AS219" s="32" t="str">
        <x:v>not reported</x:v>
      </x:c>
      <x:c r="AT219" s="32" t="str">
        <x:v>Human panel ICC(A,10)=0.978, single-rater ICC=0.817 and alpha=0.799. Zero-shot Gemini-human agreement was ICC=0.954, r=0.955, MAE=0.49 and RMSE=0.61 on 20 transcripts; few-shot examples did not improve performance. LLM stress ratings correlated with clinical measures, while generated narrative themes distinguished low/high groups.</x:v>
      </x:c>
      <x:c r="AU219" s="32" t="str">
        <x:v>The complete LLM analysis took under 30 minutes versus an estimated 175 to 265 human person-hours; monetary cost not reported.</x:v>
      </x:c>
      <x:c r="AV219" s="32" t="str">
        <x:v>Participants consented specifically to machine-learning transcript analysis; data were coded, deidentified, and secured. The authors require human clinical authority and reject sole-model diagnosis, benefits decisions, or punitive surveillance.</x:v>
      </x:c>
      <x:c r="AW219" s="32" t="str">
        <x:v>not reported</x:v>
      </x:c>
      <x:c r="AX219" s="32" t="str">
        <x:v>Cross-sectional design, no predictive validation, one model and no repeat-run/cross-model stability, limited post-9/11 and predominantly male sample, narrative self-presentation effects, and need for independent human triangulation of themes.</x:v>
      </x:c>
      <x:c r="AY219" s="32" t="str">
        <x:v>Reviewer concern: excellent agreement on an ordinal stress rubric does not validate the subsequent LLM-generated thematic architecture; that stage uses targeted constructs, excludes the middle-score group, and lacks a blinded human thematic comparator.</x:v>
      </x:c>
      <x:c r="AZ219" s="32" t="str">
        <x:v>not reported</x:v>
      </x:c>
      <x:c r="BA219" s="32" t="str">
        <x:v>not reported</x:v>
      </x:c>
      <x:c r="BB219" s="32" t="str">
        <x:v>not reported</x:v>
      </x:c>
      <x:c r="BC219" s="32" t="str">
        <x:v>full text inspected; Full-text-inspected evidence extraction retained in research/master_evidence.json.</x:v>
      </x:c>
    </x:row>
    <x:row r="220" ht="72" customHeight="1">
      <x:c r="A220" s="32" t="str">
        <x:v>ta_0454_2026_leonard</x:v>
      </x:c>
      <x:c r="B220" s="32" t="str">
        <x:v>Tammy Leonard; Jim P Stimpson; Miguel Ángel Cano; Wenqi Shi; Ada Abaragu; Song Zhang. (2026). Use of an AI-Based Tool (Human Experiences and Reflections Data Connector) to Improve Discovery and Reuse of Archived Qualitative Data: Protocol for an Algorithm Development and Validation Study.. JMIR research protocols. https://doi.org/10.2196/82725</x:v>
      </x:c>
      <x:c r="C220" s="32" t="str">
        <x:v>Use of an AI-Based Tool (Human Experiences and Reflections Data Connector) to Improve Discovery and Reuse of Archived Qualitative Data: Protocol for an Algorithm Development and Validation Study.</x:v>
      </x:c>
      <x:c r="D220" s="32" t="str">
        <x:v>Tammy Leonard; Jim P Stimpson; Miguel Ángel Cano; Wenqi Shi; Ada Abaragu; Song Zhang</x:v>
      </x:c>
      <x:c r="E220" s="32" t="n">
        <x:v>2026</x:v>
      </x:c>
      <x:c r="F220" s="32" t="str">
        <x:v>JMIR research protocols</x:v>
      </x:c>
      <x:c r="G220" s="32" t="str">
        <x:v>peer-reviewed research protocol</x:v>
      </x:c>
      <x:c r="H220" s="32" t="str">
        <x:v>peer reviewed</x:v>
      </x:c>
      <x:c r="I220" s="32" t="str">
        <x:v>peer-reviewed JMIR Research Protocols article, volume 15, e82725, published 2026; protocol outcomes not yet available by 24 August 2026</x:v>
      </x:c>
      <x:c r="J220" s="32" t="str">
        <x:v>https://doi.org/10.2196/82725</x:v>
      </x:c>
      <x:c r="K220" s="32" t="str">
        <x:v>10.2196/82725</x:v>
      </x:c>
      <x:c r="L220" s="32" t="n">
        <x:v>0</x:v>
      </x:c>
      <x:c r="M220" s="32" t="str">
        <x:v>OpenAlex cited_by_count; retrieved 2026-08-24</x:v>
      </x:c>
      <x:c r="N220" s="32" t="str">
        <x:v>adjacent</x:v>
      </x:c>
      <x:c r="O220" s="32" t="str">
        <x:v>not reported</x:v>
      </x:c>
      <x:c r="P220" s="32" t="str">
        <x:v>Build and validate the HEARs Archive and Portal for permissioned secondary synthesis of deidentified qualitative health data with citation-bearing RAG.</x:v>
      </x:c>
      <x:c r="Q220" s="32" t="str">
        <x:v>secondary qualitative synthesis and meta-analysis supported by hybrid RAG</x:v>
      </x:c>
      <x:c r="R220" s="32" t="str">
        <x:v>The protocol plans searches across four repositories, PI permission and provenance checks, software-plus-human deidentification, hybrid sparse/dense retrieval, reranking and retrieval-gated generation with chunk citations, schema validation, abstention and injection defenses; expert relevance, human-synthesis validity, and robustness evaluations remain planned.</x:v>
      </x:c>
      <x:c r="S220" s="32" t="str">
        <x:v>planned hybrid synthesis workflow</x:v>
      </x:c>
      <x:c r="T220" s="32" t="str">
        <x:v>secondary analysis of health-experience qualitative datasets</x:v>
      </x:c>
      <x:c r="U220" s="32" t="str">
        <x:v>not reported</x:v>
      </x:c>
      <x:c r="V220" s="32" t="str">
        <x:v>not reported</x:v>
      </x:c>
      <x:c r="W220" s="32" t="str">
        <x:v>not yet determined; protocol searches OSF, ICPSR, Qualitative Data Repository, and Harvard Dataverse</x:v>
      </x:c>
      <x:c r="X220" s="32" t="str">
        <x:v>not yet reported</x:v>
      </x:c>
      <x:c r="Y220" s="32" t="str">
        <x:v>not reported</x:v>
      </x:c>
      <x:c r="Z220" s="32" t="str">
        <x:v>not reported</x:v>
      </x:c>
      <x:c r="AA220" s="32" t="str">
        <x:v>English-language datasets planned</x:v>
      </x:c>
      <x:c r="AB220" s="32" t="str">
        <x:v>not reported</x:v>
      </x:c>
      <x:c r="AC220" s="32" t="str">
        <x:v>Azure OpenAI model to be selected</x:v>
      </x:c>
      <x:c r="AD220" s="32" t="str">
        <x:v>not yet selected; text-embedding-3-large, bge-reranker-large and DRAGON are named retrieval components</x:v>
      </x:c>
      <x:c r="AE220" s="32" t="str">
        <x:v>Planned versioned prompts with retrieval gating, abstention, strict structured output, evidence pointers, citation checking, and prompt-injection sanitization.</x:v>
      </x:c>
      <x:c r="AF220" s="32" t="str">
        <x:v>not reported</x:v>
      </x:c>
      <x:c r="AG220" s="32" t="str">
        <x:v>not reported</x:v>
      </x:c>
      <x:c r="AH220" s="32" t="str">
        <x:v>not reported</x:v>
      </x:c>
      <x:c r="AI220" s="32" t="str">
        <x:v>Investigators seek dataset permission, audit deidentification, build gold relevance judgments, conduct reference syntheses, and supervise access/interpretation.</x:v>
      </x:c>
      <x:c r="AJ220" s="32" t="str">
        <x:v>qualitative dataset, transcript/document chunk, query, and evidence-linked generated claim</x:v>
      </x:c>
      <x:c r="AK220" s="32" t="str">
        <x:v>planned evidence-linked structured syntheses and persistent query/model/citation logs</x:v>
      </x:c>
      <x:c r="AL220" s="32" t="str">
        <x:v>Planned dataset provenance, chunk identifiers, evidence pointers, model/prompt versions, persistent query records, citation checks and audit logs.</x:v>
      </x:c>
      <x:c r="AM220" s="32" t="str">
        <x:v>not reported</x:v>
      </x:c>
      <x:c r="AN220" s="32" t="str">
        <x:v>not yet reported</x:v>
      </x:c>
      <x:c r="AO220" s="32" t="str">
        <x:v>planned precision@k, recall@k and MRR, plus validity and out-of-domain/irrelevant-study robustness tests; no results yet</x:v>
      </x:c>
      <x:c r="AP220" s="32" t="str">
        <x:v>planned expert gold relevance judgments and comparison with human primary/meta-analysis; not yet conducted</x:v>
      </x:c>
      <x:c r="AQ220" s="32" t="str">
        <x:v>not reported</x:v>
      </x:c>
      <x:c r="AR220" s="32" t="str">
        <x:v>not reported</x:v>
      </x:c>
      <x:c r="AS220" s="32" t="str">
        <x:v>not reported</x:v>
      </x:c>
      <x:c r="AT220" s="32" t="str">
        <x:v>No outcome or validation results by the cutoff; the paper reports the protocol and formative system design only.</x:v>
      </x:c>
      <x:c r="AU220" s="32" t="str">
        <x:v>not reported</x:v>
      </x:c>
      <x:c r="AV220" s="32" t="str">
        <x:v>UT Southwestern IRB approval and consent waiver; PI permission and IRB provenance checks, restricted raw-data access, automated NER plus 25% manual deidentification review, and HIPAA-aligned Azure infrastructure are planned.</x:v>
      </x:c>
      <x:c r="AW220" s="32" t="str">
        <x:v>not reported</x:v>
      </x:c>
      <x:c r="AX220" s="32" t="str">
        <x:v>Protocol-stage uncertainties include variable source consent/provenance, deidentification limits, retrieval/generation errors, heterogeneous datasets, and pending model/system choices.</x:v>
      </x:c>
      <x:c r="AY220" s="32" t="str">
        <x:v>Reviewer concern: all performance and safety properties are prospective; the exact model, datasets, thresholds and human reference procedure are not fixed, and evidence-linked synthesis can still leak sensitive information or overstate retrieval completeness.</x:v>
      </x:c>
      <x:c r="AZ220" s="32" t="str">
        <x:v>not reported</x:v>
      </x:c>
      <x:c r="BA220" s="32" t="str">
        <x:v>not reported</x:v>
      </x:c>
      <x:c r="BB220" s="32" t="str">
        <x:v>not reported</x:v>
      </x:c>
      <x:c r="BC220" s="32" t="str">
        <x:v>full text inspected; Full-text-inspected evidence extraction retained in research/master_evidence.json.</x:v>
      </x:c>
    </x:row>
    <x:row r="221" ht="72" customHeight="1">
      <x:c r="A221" s="32" t="str">
        <x:v>ta_0460_2026_kivity</x:v>
      </x:c>
      <x:c r="B221" s="32" t="str">
        <x:v>Sara Kivity; Yechiel Michael Barilan; Reut Noham; Mor Saban. (2026). Using a Large Language Model to Support Thematic Analysis of Patient Experiences in Chronic Illness Management: Comparative Qualitative Study.. Journal of medical Internet research. https://doi.org/10.2196/88677</x:v>
      </x:c>
      <x:c r="C221" s="32" t="str">
        <x:v>Using a Large Language Model to Support Thematic Analysis of Patient Experiences in Chronic Illness Management: Comparative Qualitative Study.</x:v>
      </x:c>
      <x:c r="D221" s="32" t="str">
        <x:v>Sara Kivity; Yechiel Michael Barilan; Reut Noham; Mor Saban</x:v>
      </x:c>
      <x:c r="E221" s="32" t="n">
        <x:v>2026</x:v>
      </x:c>
      <x:c r="F221" s="32" t="str">
        <x:v>Journal of medical Internet research</x:v>
      </x:c>
      <x:c r="G221" s="32" t="str">
        <x:v>journal article</x:v>
      </x:c>
      <x:c r="H221" s="32" t="str">
        <x:v>peer reviewed</x:v>
      </x:c>
      <x:c r="I221" s="32" t="str">
        <x:v>peer-reviewed Journal of Medical Internet Research article, volume 28, e88677, published 2026</x:v>
      </x:c>
      <x:c r="J221" s="32" t="str">
        <x:v>https://doi.org/10.2196/88677</x:v>
      </x:c>
      <x:c r="K221" s="32" t="str">
        <x:v>10.2196/88677</x:v>
      </x:c>
      <x:c r="L221" s="32" t="n">
        <x:v>0</x:v>
      </x:c>
      <x:c r="M221" s="32" t="str">
        <x:v>OpenAlex cited_by_count; retrieved 2026-08-24</x:v>
      </x:c>
      <x:c r="N221" s="32" t="str">
        <x:v>core</x:v>
      </x:c>
      <x:c r="O221" s="32" t="str">
        <x:v>not reported</x:v>
      </x:c>
      <x:c r="P221" s="32" t="str">
        <x:v>Compare traditional and LLM-assisted thematic analysis of patient experiences managing multiple chronic illnesses.</x:v>
      </x:c>
      <x:c r="Q221" s="32" t="str">
        <x:v>interpretivist inductive thematic analysis and LLM-assisted thematic analysis</x:v>
      </x:c>
      <x:c r="R221" s="32" t="str">
        <x:v>One researcher manually conducted an inductive thematic analysis of 30 interview transcripts with memos and team reflexive discussions. Claude 3.5 Sonnet received each full transcript under the same structured prompt to identify themes, categorize passages, and extract quotations. The same researcher then used predefined qualitative criteria and memos to map convergence and method-unique themes/subthemes.</x:v>
      </x:c>
      <x:c r="S221" s="32" t="str">
        <x:v>inductive for both analyses</x:v>
      </x:c>
      <x:c r="T221" s="32" t="str">
        <x:v>patient experiences of multiple chronic-illness management</x:v>
      </x:c>
      <x:c r="U221" s="32" t="str">
        <x:v>not reported</x:v>
      </x:c>
      <x:c r="V221" s="32" t="str">
        <x:v>not reported</x:v>
      </x:c>
      <x:c r="W221" s="32" t="str">
        <x:v>30 manually transcribed semistructured interviews</x:v>
      </x:c>
      <x:c r="X221" s="32" t="str">
        <x:v>30 adults with at least two chronic illnesses; one primary manual analyst</x:v>
      </x:c>
      <x:c r="Y221" s="32" t="str">
        <x:v>not reported</x:v>
      </x:c>
      <x:c r="Z221" s="32" t="str">
        <x:v>not reported</x:v>
      </x:c>
      <x:c r="AA221" s="32" t="str">
        <x:v>not explicitly reported</x:v>
      </x:c>
      <x:c r="AB221" s="32" t="str">
        <x:v>not reported</x:v>
      </x:c>
      <x:c r="AC221" s="32" t="str">
        <x:v>Anthropic Claude</x:v>
      </x:c>
      <x:c r="AD221" s="32" t="str">
        <x:v>claude-3.5-Sonnet-20240620; temperature 0, maximum output 8192 tokens, Python 3.10.11</x:v>
      </x:c>
      <x:c r="AE221" s="32" t="str">
        <x:v>The same structured prompt was applied to each complete transcript, requesting themes, categorized passages, and illustrative quotations; no conversational calibration or reruns.</x:v>
      </x:c>
      <x:c r="AF221" s="32" t="str">
        <x:v>not reported</x:v>
      </x:c>
      <x:c r="AG221" s="32" t="str">
        <x:v>not reported</x:v>
      </x:c>
      <x:c r="AH221" s="32" t="str">
        <x:v>not reported</x:v>
      </x:c>
      <x:c r="AI221" s="32" t="str">
        <x:v>A single researcher produces the human analysis, reviews model output, maps convergence/uniqueness and makes all final interpretive decisions, with team reflexive discussion.</x:v>
      </x:c>
      <x:c r="AJ221" s="32" t="str">
        <x:v>interview transcript, theme, and subtheme</x:v>
      </x:c>
      <x:c r="AK221" s="32" t="str">
        <x:v>themes, subthemes, categorized passages and illustrative quotations</x:v>
      </x:c>
      <x:c r="AL221" s="32" t="str">
        <x:v>not reported</x:v>
      </x:c>
      <x:c r="AM221" s="32" t="str">
        <x:v>single-researcher traditional thematic analysis with reflexive team discussion</x:v>
      </x:c>
      <x:c r="AN221" s="32" t="str">
        <x:v>one reported model analysis per transcript; no repeat-run assessment</x:v>
      </x:c>
      <x:c r="AO221" s="32" t="str">
        <x:v>none; comparison was interpretive and descriptive</x:v>
      </x:c>
      <x:c r="AP221" s="32" t="str">
        <x:v>The same manual analyst performed an unblinded side-by-side conceptual mapping; no independent raters, rubric reliability, source-trace audit, or clinical validation.</x:v>
      </x:c>
      <x:c r="AQ221" s="32" t="str">
        <x:v>not reported</x:v>
      </x:c>
      <x:c r="AR221" s="32" t="str">
        <x:v>not reported</x:v>
      </x:c>
      <x:c r="AS221" s="32" t="str">
        <x:v>not reported</x:v>
      </x:c>
      <x:c r="AT221" s="32" t="str">
        <x:v>Both approaches produced six broad themes; manual analysis produced 33 subthemes and the LLM 43. Five broad themes overlapped. Manual analysis provided greater personal/contextual depth and uniquely emphasized sources of strength and motivation; the LLM emphasized future planning and multiple health conditions and produced more granular subthemes.</x:v>
      </x:c>
      <x:c r="AU221" s="32" t="str">
        <x:v>not reported</x:v>
      </x:c>
      <x:c r="AV221" s="32" t="str">
        <x:v>Tel Aviv University ethics approval 0005962-1 and written consent; transcripts were anonymized and secured, and the model was framed as support rather than a replacement for human interpretation.</x:v>
      </x:c>
      <x:c r="AW221" s="32" t="str">
        <x:v>not reported</x:v>
      </x:c>
      <x:c r="AX221" s="32" t="str">
        <x:v>One LLM and context-dependent dataset, recruitment selection bias, descriptive comparison, single human analyst, no theory, training-data bias and contextual loss, ethical misrepresentation risks, and no theme reliability or clinical applicability assessment.</x:v>
      </x:c>
      <x:c r="AY221" s="32" t="str">
        <x:v>Reviewer concern: the analyst who creates the human result also judges overlap unblinded, and broad conceptual mapping can inflate convergence; one deterministic-looking run does not establish stability. The stated method-unique subtheme counts appear difficult to reconcile with 33 versus 43 totals.</x:v>
      </x:c>
      <x:c r="AZ221" s="32" t="str">
        <x:v>not reported</x:v>
      </x:c>
      <x:c r="BA221" s="32" t="str">
        <x:v>not reported</x:v>
      </x:c>
      <x:c r="BB221" s="32" t="str">
        <x:v>not reported</x:v>
      </x:c>
      <x:c r="BC221" s="32" t="str">
        <x:v>full text inspected; Full-text-inspected evidence extraction retained in research/master_evidence.json.</x:v>
      </x:c>
    </x:row>
    <x:row r="222" ht="72" customHeight="1">
      <x:c r="A222" s="32" t="str">
        <x:v>ta_0461_2026_umer</x:v>
      </x:c>
      <x:c r="B222" s="32" t="str">
        <x:v>Madeha Umer; Muqaddas Asif; Siqi Xue; Brett D M Jones; Cindy-Lee Dennis; Farooq Naeem; Benoit H Mulsant; Muhammad Ishrat Husain. (2026). Using ChatGPT for thematic analysis of qualitative interviews in cultural research: a methodological investigation.. Asian journal of psychiatry. https://doi.org/10.1016/j.ajp.2026.105071</x:v>
      </x:c>
      <x:c r="C222" s="32" t="str">
        <x:v>Using ChatGPT for thematic analysis of qualitative interviews in cultural research: a methodological investigation.</x:v>
      </x:c>
      <x:c r="D222" s="32" t="str">
        <x:v>Madeha Umer; Muqaddas Asif; Siqi Xue; Brett D M Jones; Cindy-Lee Dennis; Farooq Naeem; Benoit H Mulsant; Muhammad Ishrat Husain</x:v>
      </x:c>
      <x:c r="E222" s="32" t="n">
        <x:v>2026</x:v>
      </x:c>
      <x:c r="F222" s="32" t="str">
        <x:v>Asian journal of psychiatry</x:v>
      </x:c>
      <x:c r="G222" s="32" t="str">
        <x:v>journal article</x:v>
      </x:c>
      <x:c r="H222" s="32" t="str">
        <x:v>peer reviewed</x:v>
      </x:c>
      <x:c r="I222" s="32" t="str">
        <x:v>peer-reviewed open-access Asian Journal of Psychiatry article, volume 122 (August 2026), article 105071; online 23 June 2026</x:v>
      </x:c>
      <x:c r="J222" s="32" t="str">
        <x:v>https://doi.org/10.1016/j.ajp.2026.105071</x:v>
      </x:c>
      <x:c r="K222" s="32" t="str">
        <x:v>10.1016/j.ajp.2026.105071</x:v>
      </x:c>
      <x:c r="L222" s="32" t="n">
        <x:v>2</x:v>
      </x:c>
      <x:c r="M222" s="32" t="str">
        <x:v>OpenAlex cited_by_count; retrieved 2026-08-24</x:v>
      </x:c>
      <x:c r="N222" s="32" t="str">
        <x:v>core</x:v>
      </x:c>
      <x:c r="O222" s="32" t="str">
        <x:v>not reported</x:v>
      </x:c>
      <x:c r="P222" s="32" t="str">
        <x:v>Investigate ChatGPT as an initial coding assistant for culturally and linguistically complex Roman-Urdu psychotherapy interviews.</x:v>
      </x:c>
      <x:c r="Q222" s="32" t="str">
        <x:v>Braun and Clarke six-phase reflexive thematic analysis with bounded LLM-assisted initial coding</x:v>
      </x:c>
      <x:c r="R222" s="32" t="str">
        <x:v>A native-Urdu lead researcher familiarized herself with 24 transcripts, audio, field notes and reflexive memos; GPT-4.5 coded one deidentified Roman-Urdu transcript at a time after six prompt revisions. The same bilingual researcher audited every extracted quote, code and interpretation, corrected false positives/negatives, rated each segment accurate/partially accurate/inaccurate, and assigned six culturally grounded error types. Theme development and reporting were exclusively human-led.</x:v>
      </x:c>
      <x:c r="S222" s="32" t="str">
        <x:v>inductive initial coding with a deductive post hoc accuracy/error audit</x:v>
      </x:c>
      <x:c r="T222" s="32" t="str">
        <x:v>bipolar-disorder psychotherapy, caregiving and cultural adaptation in Pakistan</x:v>
      </x:c>
      <x:c r="U222" s="32" t="str">
        <x:v>not reported</x:v>
      </x:c>
      <x:c r="V222" s="32" t="str">
        <x:v>not reported</x:v>
      </x:c>
      <x:c r="W222" s="32" t="str">
        <x:v>24 semistructured interview transcripts; 1,366 coded segments (622 caregiver and 744 patient)</x:v>
      </x:c>
      <x:c r="X222" s="32" t="str">
        <x:v>12 patients with bipolar disorder and 12 family caregivers; one primary bilingual qualitative analyst</x:v>
      </x:c>
      <x:c r="Y222" s="32" t="str">
        <x:v>not reported</x:v>
      </x:c>
      <x:c r="Z222" s="32" t="str">
        <x:v>not reported</x:v>
      </x:c>
      <x:c r="AA222" s="32" t="str">
        <x:v>spoken Urdu transcribed/coded in Roman Urdu; model generated English-language draft codes; reporting quotations translated to English</x:v>
      </x:c>
      <x:c r="AB222" s="32" t="str">
        <x:v>not reported</x:v>
      </x:c>
      <x:c r="AC222" s="32" t="str">
        <x:v>OpenAI ChatGPT</x:v>
      </x:c>
      <x:c r="AD222" s="32" t="str">
        <x:v>ChatGPT/GPT-4.5; dated snapshot, access tier, decoding settings and API/interface not reported</x:v>
      </x:c>
      <x:c r="AE222" s="32" t="str">
        <x:v>One transcript at a time under a standardized prompt refined through six successive excerpt-based revisions; final prompt and revision log are supplied in supplementary tables.</x:v>
      </x:c>
      <x:c r="AF222" s="32" t="str">
        <x:v>not reported</x:v>
      </x:c>
      <x:c r="AG222" s="32" t="str">
        <x:v>not reported</x:v>
      </x:c>
      <x:c r="AH222" s="32" t="str">
        <x:v>not reported</x:v>
      </x:c>
      <x:c r="AI222" s="32" t="str">
        <x:v>The lead researcher conducts interviews/familiarization, audits every model output line by line, adds missed material, preserves cultural meaning and controls all theme development; the broader team reviews and interprets findings.</x:v>
      </x:c>
      <x:c r="AJ222" s="32" t="str">
        <x:v>model-extracted transcript segment with draft code and interpretation</x:v>
      </x:c>
      <x:c r="AK222" s="32" t="str">
        <x:v>draft codes and interpretations, accuracy categories, six error types, corrected human codes and human-developed themes</x:v>
      </x:c>
      <x:c r="AL222" s="32" t="str">
        <x:v>Every model code remains linked to an extracted quotation and is exported to a spreadsheet for line-by-line audit; field notes, audio and memos preserve context, but the coding spreadsheet is not reported as public.</x:v>
      </x:c>
      <x:c r="AM222" s="32" t="str">
        <x:v>not reported</x:v>
      </x:c>
      <x:c r="AN222" s="32" t="str">
        <x:v>one reported coding pass per transcript after six prompt-development iterations; repeat-run stability not assessed</x:v>
      </x:c>
      <x:c r="AO222" s="32" t="str">
        <x:v>descriptive counts and percentages of analyst-assigned accuracy classes and error types; false-positive/false-negative rates were not formally quantified</x:v>
      </x:c>
      <x:c r="AP222" s="32" t="str">
        <x:v>A single bilingual culturally expert researcher audited all model outputs using three accuracy classes and six error categories; no independent second rater or reliability statistic.</x:v>
      </x:c>
      <x:c r="AQ222" s="32" t="str">
        <x:v>not reported</x:v>
      </x:c>
      <x:c r="AR222" s="32" t="str">
        <x:v>not reported</x:v>
      </x:c>
      <x:c r="AS222" s="32" t="str">
        <x:v>not reported</x:v>
      </x:c>
      <x:c r="AT222" s="32" t="str">
        <x:v>Of 622 caregiver segments, 16.7% were accurate, 82.6% partially accurate and 0.6% inaccurate; of 744 patient segments, 29.6% were accurate, 60.1% partially accurate and 10.3% inaccurate. Model coding was efficient and strong on explicit surface content but often flattened idioms, affect, spirituality, relationships and gendered/cultural meanings.</x:v>
      </x:c>
      <x:c r="AU222" s="32" t="str">
        <x:v>The article describes efficient structured coding but reports no elapsed time, token use, or cost.</x:v>
      </x:c>
      <x:c r="AV222" s="32" t="str">
        <x:v>Pakistan National Bioethics Committee approval 4-87/NBC-970/23/457 and verbal consent; transcripts were line-by-line deidentified before model entry and stored on encrypted restricted servers. Authors explicitly flag residual commercial-model retention/training risk.</x:v>
      </x:c>
      <x:c r="AW222" s="32" t="str">
        <x:v>not reported</x:v>
      </x:c>
      <x:c r="AX222" s="32" t="str">
        <x:v>One commercial model, one linguistic/cultural/clinical context, dependence on human expertise, unquantified false-positive/false-negative rates, and residual commercial-data risks; authors call for multi-model and formal human-comparison work.</x:v>
      </x:c>
      <x:c r="AY222" s="32" t="str">
        <x:v>Reviewer concern: the interviewer/primary analyst both refines the prompt and supplies all correctness labels without an independent audit; GPT-4.5 snapshot and settings are absent, prompt refinement on corpus excerpts may tune to the evaluation domain, and segment percentages condition on what the model extracted rather than all source content.</x:v>
      </x:c>
      <x:c r="AZ222" s="32" t="str">
        <x:v>not reported</x:v>
      </x:c>
      <x:c r="BA222" s="32" t="str">
        <x:v>not reported</x:v>
      </x:c>
      <x:c r="BB222" s="32" t="str">
        <x:v>not reported</x:v>
      </x:c>
      <x:c r="BC222" s="32" t="str">
        <x:v>full text inspected; Full-text-inspected evidence extraction retained in research/master_evidence.json.</x:v>
      </x:c>
    </x:row>
    <x:row r="223" ht="72" customHeight="1">
      <x:c r="A223" s="32" t="str">
        <x:v>ta_0475_2026_subbiah</x:v>
      </x:c>
      <x:c r="B223" s="32" t="str">
        <x:v>Melanie Subbiah; Haaris Mian; Nicholas Deas; Ananya Mayukha; Dan P. McAdams; Kathleen McKeown. (2026). Whose Story Gets Told? Positionality and Bias in LLM Summaries of Life Narratives. arXiv. https://arxiv.org/abs/2604.20131</x:v>
      </x:c>
      <x:c r="C223" s="32" t="str">
        <x:v>Whose Story Gets Told? Positionality and Bias in LLM Summaries of Life Narratives</x:v>
      </x:c>
      <x:c r="D223" s="32" t="str">
        <x:v>Melanie Subbiah; Haaris Mian; Nicholas Deas; Ananya Mayukha; Dan P. McAdams; Kathleen McKeown</x:v>
      </x:c>
      <x:c r="E223" s="32" t="n">
        <x:v>2026</x:v>
      </x:c>
      <x:c r="F223" s="32" t="str">
        <x:v>arXiv</x:v>
      </x:c>
      <x:c r="G223" s="32" t="str">
        <x:v>preprint</x:v>
      </x:c>
      <x:c r="H223" s="32" t="str">
        <x:v>not peer reviewed or peer review not established as of 2026-08-24</x:v>
      </x:c>
      <x:c r="I223" s="32" t="str">
        <x:v>arXiv preprint 2604.20131v1, submitted 22 April 2026; peer review not established</x:v>
      </x:c>
      <x:c r="J223" s="32" t="str">
        <x:v>https://arxiv.org/abs/2604.20131</x:v>
      </x:c>
      <x:c r="K223" s="32" t="str">
        <x:v>not reported</x:v>
      </x:c>
      <x:c r="L223" s="32" t="str">
        <x:v>not reported</x:v>
      </x:c>
      <x:c r="M223" s="32" t="str">
        <x:v>OpenAlex lookup unavailable or no sufficiently exact match; retrieved 2026-08-24</x:v>
      </x:c>
      <x:c r="N223" s="32" t="str">
        <x:v>core</x:v>
      </x:c>
      <x:c r="O223" s="32" t="str">
        <x:v>not reported</x:v>
      </x:c>
      <x:c r="P223" s="32" t="str">
        <x:v>Develop a positionality-portrait audit for race- and gender-conditioned shifts in LLM summaries and themes of sensitive life-story interviews.</x:v>
      </x:c>
      <x:c r="Q223" s="32" t="str">
        <x:v>expert-informed evaluation of LLM-assisted abstractive/thematic qualitative interpretation</x:v>
      </x:c>
      <x:c r="R223" s="32" t="str">
        <x:v>The authors parse life-chapter sections from 154 longitudinal interviews, exclude three non-Black/non-white participants for demographic comparisons, and generate baseline and explicitly demographic-conditioned summaries/core-value themes with three local open models across five seeds. They quantify lexical, semantic, affective, stereotype-content and theme shifts and compare patterns with three psychology researchers' readings and ratings of eight full interviews.</x:v>
      </x:c>
      <x:c r="S223" s="32" t="str">
        <x:v>hybrid: open-ended summary/theme generation plus deductive demographic, psycholinguistic and expert audit</x:v>
      </x:c>
      <x:c r="T223" s="32" t="str">
        <x:v>psychology life-story interviews, narrative identity, positionality and representational harm</x:v>
      </x:c>
      <x:c r="U223" s="32" t="str">
        <x:v>not reported</x:v>
      </x:c>
      <x:c r="V223" s="32" t="str">
        <x:v>not reported</x:v>
      </x:c>
      <x:c r="W223" s="32" t="str">
        <x:v>154 parsed life-chapter interview sections from a 163-interview corpus; three race categories outside the comparison were removed</x:v>
      </x:c>
      <x:c r="X223" s="32" t="str">
        <x:v>life-story participants (36% men, 64% women; 57% white, 43% Black before three race-category exclusions) and three psychology evaluators</x:v>
      </x:c>
      <x:c r="Y223" s="32" t="str">
        <x:v>not reported</x:v>
      </x:c>
      <x:c r="Z223" s="32" t="str">
        <x:v>not reported</x:v>
      </x:c>
      <x:c r="AA223" s="32" t="str">
        <x:v>English</x:v>
      </x:c>
      <x:c r="AB223" s="32" t="str">
        <x:v>not reported</x:v>
      </x:c>
      <x:c r="AC223" s="32" t="str">
        <x:v>Alibaba Qwen and Meta Llama</x:v>
      </x:c>
      <x:c r="AD223" s="32" t="str">
        <x:v>Qwen-2.5-7B-Instruct, Llama-3.1-8B-Instruct, and Llama-3.2-3B-Instruct; temperature 0.7, five seeds, maximum 6,000 output tokens, locally run</x:v>
      </x:c>
      <x:c r="AE223" s="32" t="str">
        <x:v>Full life-chapter text is summarized in five to seven sentences with requested core values; counterfactual conditions add the interviewee's Black/white and man/woman identity. Full system/user prompts are reproduced.</x:v>
      </x:c>
      <x:c r="AF223" s="32" t="str">
        <x:v>not reported</x:v>
      </x:c>
      <x:c r="AG223" s="32" t="str">
        <x:v>not reported</x:v>
      </x:c>
      <x:c r="AH223" s="32" t="str">
        <x:v>not reported</x:v>
      </x:c>
      <x:c r="AI223" s="32" t="str">
        <x:v>Psychology collaborators ground the construct and three trained researchers read full interviews, rate summaries, identify stereotypes/errors and provide open-ended positionality observations; authors design metrics and interpret portraits.</x:v>
      </x:c>
      <x:c r="AJ223" s="32" t="str">
        <x:v>life-chapter interview section, generated summary, generated core-value theme, and demographic-conditioned shift</x:v>
      </x:c>
      <x:c r="AK223" s="32" t="str">
        <x:v>baseline and conditioned summaries, core-value themes, model-specific positionality portraits and expert error examples</x:v>
      </x:c>
      <x:c r="AL223" s="32" t="str">
        <x:v>Metrics compare outputs with source interviews, experts read sources in full, prompts and pipeline code are released, and short deidentified/paraphrased examples are shown; confidential interviews are not released.</x:v>
      </x:c>
      <x:c r="AM223" s="32" t="str">
        <x:v>not reported</x:v>
      </x:c>
      <x:c r="AN223" s="32" t="str">
        <x:v>five random seeds for every model and prompt condition</x:v>
      </x:c>
      <x:c r="AO223" s="32" t="str">
        <x:v>ROUGE-1/L precision, BERTScore precision, LIWC, VAD, stereotype-content projections, theme-frequency shifts, and one-sided paired bootstrap tests with 5,000 samples and 95% confidence</x:v>
      </x:c>
      <x:c r="AP223" s="32" t="str">
        <x:v>Three psychology researchers with dataset experience read eight balanced interviews in full; each interview had two or three raters. Exact-rating agreement was 58% with mean kappa 0.44; direction agreement was 74% with mean kappa 0.49.</x:v>
      </x:c>
      <x:c r="AQ223" s="32" t="str">
        <x:v>not reported</x:v>
      </x:c>
      <x:c r="AR223" s="32" t="str">
        <x:v>not reported</x:v>
      </x:c>
      <x:c r="AS223" s="32" t="str">
        <x:v>not reported</x:v>
      </x:c>
      <x:c r="AT223" s="32" t="str">
        <x:v>All models showed demographic-dependent semantic, affective and theme shifts, including reduced semantic similarity and self-awareness/personal-growth emphasis for Black men and gendered work/leisure shifts. Experts rated summaries for white participants and women as generally more faithful and found model-specific race/gender stereotypes; models also omitted or flattened deaths, violence, abuse, addiction context and other emotionally weighty events. Larger models did not eliminate and could encode more nuanced bias.</x:v>
      </x:c>
      <x:c r="AU223" s="32" t="str">
        <x:v>not reported; all models were run locally for privacy</x:v>
      </x:c>
      <x:c r="AV223" s="32" t="str">
        <x:v>Research-only data under a safety contract, local storage and local models; full interviews withheld and only deidentified short/paraphrased excerpts shown; human study approved under IRB AAAV9832.</x:v>
      </x:c>
      <x:c r="AW223" s="32" t="str">
        <x:v>not reported</x:v>
      </x:c>
      <x:c r="AX223" s="32" t="str">
        <x:v>One confidential dataset and three relatively small open models; only eight interviews in expert evaluation, preventing intersectional human breakdown; many significant quantitative shifts are small and transfer to other datasets/models is unknown.</x:v>
      </x:c>
      <x:c r="AY223" s="32" t="str">
        <x:v>Reviewer concern: counterfactual demographic prompts isolate explicit-conditioning effects but baseline group differences mix actual narrative variation with model bias; automated lexical/projection metrics are imperfect proxies for meaning, and moderate expert agreement plus eight interviews limits validation of fine-grained portraits.</x:v>
      </x:c>
      <x:c r="AZ223" s="32" t="str">
        <x:v>not reported</x:v>
      </x:c>
      <x:c r="BA223" s="32" t="str">
        <x:v>not reported</x:v>
      </x:c>
      <x:c r="BB223" s="32" t="str">
        <x:v>not reported</x:v>
      </x:c>
      <x:c r="BC223" s="32" t="str">
        <x:v>full text inspected; Full-text-inspected evidence extraction retained in research/master_evidence.json.</x:v>
      </x:c>
    </x:row>
    <x:row r="224" ht="72" customHeight="1">
      <x:c r="A224" s="32" t="str">
        <x:v>ta_0221_2026_bazilinskyy</x:v>
      </x:c>
      <x:c r="B224" s="32" t="str">
        <x:v>Pavlo Bazilinskyy; Daniël D Heikoop; Rutger Verstegen; Marieke H Martens; Joost C F de Winter. (2026). How should drivers' use of Automated Lane Keeping Systems (ALKS) be assessed? A study with experienced driving assessors in a Wizard-of-Oz vehicle.. Accident; analysis and prevention. https://doi.org/10.1016/j.aap.2026.108592</x:v>
      </x:c>
      <x:c r="C224" s="32" t="str">
        <x:v>How should drivers' use of Automated Lane Keeping Systems (ALKS) be assessed? A study with experienced driving assessors in a Wizard-of-Oz vehicle.</x:v>
      </x:c>
      <x:c r="D224" s="32" t="str">
        <x:v>Pavlo Bazilinskyy; Daniël D Heikoop; Rutger Verstegen; Marieke H Martens; Joost C F de Winter</x:v>
      </x:c>
      <x:c r="E224" s="32" t="n">
        <x:v>2026</x:v>
      </x:c>
      <x:c r="F224" s="32" t="str">
        <x:v>Accident; analysis and prevention</x:v>
      </x:c>
      <x:c r="G224" s="32" t="str">
        <x:v>journal article</x:v>
      </x:c>
      <x:c r="H224" s="32" t="str">
        <x:v>peer reviewed</x:v>
      </x:c>
      <x:c r="I224" s="32" t="str">
        <x:v>peer-reviewed Accident Analysis &amp; Prevention article, available online by 22 May 2026 and assigned to volume 234 (September 2026), article 108592</x:v>
      </x:c>
      <x:c r="J224" s="32" t="str">
        <x:v>https://doi.org/10.1016/j.aap.2026.108592</x:v>
      </x:c>
      <x:c r="K224" s="32" t="str">
        <x:v>10.1016/j.aap.2026.108592</x:v>
      </x:c>
      <x:c r="L224" s="32" t="n">
        <x:v>0</x:v>
      </x:c>
      <x:c r="M224" s="32" t="str">
        <x:v>OpenAlex cited_by_count; retrieved 2026-08-24</x:v>
      </x:c>
      <x:c r="N224" s="32" t="str">
        <x:v>core</x:v>
      </x:c>
      <x:c r="O224" s="32" t="str">
        <x:v>not reported</x:v>
      </x:c>
      <x:c r="P224" s="32" t="str">
        <x:v>Identify experienced driving assessors' requirements for transitions of control in Automated Lane Keeping Systems during on-road Wizard-of-Oz use.</x:v>
      </x:c>
      <x:c r="Q224" s="32" t="str">
        <x:v>LLM-assisted thematic analysis of think-aloud protocols</x:v>
      </x:c>
      <x:c r="R224" s="32" t="str">
        <x:v>Eight usable on-road think-aloud recordings were locally transcribed with WhisperV3, cleaned and manually corrected; the complete transcripts were passed in one reproduced prompt to Gemini 3.0 Pro Preview to generate themes and select quotations. Authors checked selected quotations against recordings and repeated the prompt once with three alternative frontier models as a narrative robustness check.</x:v>
      </x:c>
      <x:c r="S224" s="32" t="str">
        <x:v>inductive within a prespecified transitions-of-control research question</x:v>
      </x:c>
      <x:c r="T224" s="32" t="str">
        <x:v>automated driving and transitions of control</x:v>
      </x:c>
      <x:c r="U224" s="32" t="str">
        <x:v>Wizard-of-Oz on-road ALKS think-aloud study</x:v>
      </x:c>
      <x:c r="V224" s="32" t="str">
        <x:v>restricted/not reported as released</x:v>
      </x:c>
      <x:c r="W224" s="32" t="str">
        <x:v>eight usable think-aloud transcripts</x:v>
      </x:c>
      <x:c r="X224" s="32" t="str">
        <x:v>10 professional driving assessors recruited; two excluded because of audio failure; analytic n=8 (six men, two women)</x:v>
      </x:c>
      <x:c r="Y224" s="32" t="str">
        <x:v>mean experimental phase 72.6 minutes; 54 nonurgent take-over requests, 34 urgent requests, and 43 discretionary takeovers across the usable sessions</x:v>
      </x:c>
      <x:c r="Z224" s="32" t="str">
        <x:v>not reported</x:v>
      </x:c>
      <x:c r="AA224" s="32" t="str">
        <x:v>not explicitly reported; study conducted in the Netherlands and English-language examples/report are provided</x:v>
      </x:c>
      <x:c r="AB224" s="32" t="str">
        <x:v>human-participant audio and transcripts from an on-road study</x:v>
      </x:c>
      <x:c r="AC224" s="32" t="str">
        <x:v>Google Gemini, xAI Grok, and OpenAI ChatGPT</x:v>
      </x:c>
      <x:c r="AD224" s="32" t="str">
        <x:v>primary: Gemini 3.0 Pro Preview; robustness: Gemini 2.5 Pro, SuperGrok Expert, and ChatGPT 5 Thinking, each identified with September 2025 availability where stated</x:v>
      </x:c>
      <x:c r="AE224" s="32" t="str">
        <x:v>single reproduced prompt asking for recurring themes about human requirements during transitions of control and diverse supporting quotations from all eight transcripts</x:v>
      </x:c>
      <x:c r="AF224" s="32" t="str">
        <x:v>not reported</x:v>
      </x:c>
      <x:c r="AG224" s="32" t="str">
        <x:v>single-agent primary analysis</x:v>
      </x:c>
      <x:c r="AH224" s="32" t="str">
        <x:v>not reported</x:v>
      </x:c>
      <x:c r="AI224" s="32" t="str">
        <x:v>Researchers designed and ran the study, cleaned transcripts, checked/corrected every LLM-selected quotation against recordings, and interpreted outputs; no independent human coding or theme adjudication was reported.</x:v>
      </x:c>
      <x:c r="AJ224" s="32" t="str">
        <x:v>complete participant think-aloud transcript and cited utterance</x:v>
      </x:c>
      <x:c r="AK224" s="32" t="str">
        <x:v>five themes and selected illustrative quotations</x:v>
      </x:c>
      <x:c r="AL224" s="32" t="str">
        <x:v>selected quotations were manually traced to and corrected against source recordings</x:v>
      </x:c>
      <x:c r="AM224" s="32" t="str">
        <x:v>same prompt run with Gemini 2.5 Pro, SuperGrok Expert, and ChatGPT 5 Thinking for a qualitative robustness comparison</x:v>
      </x:c>
      <x:c r="AN224" s="32" t="str">
        <x:v>one reported run per model; seeds and decoding settings not reported</x:v>
      </x:c>
      <x:c r="AO224" s="32" t="str">
        <x:v>not reported</x:v>
      </x:c>
      <x:c r="AP224" s="32" t="str">
        <x:v>quote-level verification only; no independent theme-level human evaluation</x:v>
      </x:c>
      <x:c r="AQ224" s="32" t="str">
        <x:v>not reported</x:v>
      </x:c>
      <x:c r="AR224" s="32" t="str">
        <x:v>not reported</x:v>
      </x:c>
      <x:c r="AS224" s="32" t="str">
        <x:v>not reported</x:v>
      </x:c>
      <x:c r="AT224" s="32" t="str">
        <x:v>The LLM produced five requirements themes: immediate environmental assessment, causal understanding, proactive intervention, continuous supervisory engagement, and physical ergonomics/mode awareness. Alternative models were said to recover similar content with different granularity, without a formal comparison rubric.</x:v>
      </x:c>
      <x:c r="AU224" s="32" t="str">
        <x:v>not reported</x:v>
      </x:c>
      <x:c r="AV224" s="32" t="str">
        <x:v>TU/e ethics approval ERB2024ID465, participant consent, and post-study debriefing are reported.</x:v>
      </x:c>
      <x:c r="AW224" s="32" t="str">
        <x:v>not reported</x:v>
      </x:c>
      <x:c r="AX224" s="32" t="str">
        <x:v>Small homogeneous expert sample, Wizard-of-Oz artificiality, think-aloud reactivity, inconsistent experimental conditions/experimenters, short exposure, and limited transfer to ordinary drivers.</x:v>
      </x:c>
      <x:c r="AY224" s="32" t="str">
        <x:v>Reviewer concern: the LLM alone generated the themes; manual checking verifies quotations but not the thematic interpretation. The cross-model comparison is narrative, unscored, and apparently based on one run per model, while the prompt itself fixes the analytic target.</x:v>
      </x:c>
      <x:c r="AZ224" s="32" t="str">
        <x:v>not reported</x:v>
      </x:c>
      <x:c r="BA224" s="32" t="str">
        <x:v>not reported</x:v>
      </x:c>
      <x:c r="BB224" s="32" t="str">
        <x:v>not reported</x:v>
      </x:c>
      <x:c r="BC224" s="32" t="str">
        <x:v>full text inspected; Full-text-inspected evidence extraction retained in research/master_evidence.json.</x:v>
      </x:c>
    </x:row>
    <x:row r="225" ht="72" customHeight="1">
      <x:c r="A225" s="32" t="str">
        <x:v>ta_0308_2026_cheng</x:v>
      </x:c>
      <x:c r="B225" s="32" t="str">
        <x:v>Cong Cheng; Jian Dai; Lulu Yan. (2026). Mapping Human-AI Teaming in Risk Analysis: Role Evolution, Thematic Landscape, and Governance Mechanisms From News Media.. Risk analysis : an official publication of the Society for Risk Analysis. https://doi.org/10.1111/risa.70324</x:v>
      </x:c>
      <x:c r="C225" s="32" t="str">
        <x:v>Mapping Human-AI Teaming in Risk Analysis: Role Evolution, Thematic Landscape, and Governance Mechanisms From News Media.</x:v>
      </x:c>
      <x:c r="D225" s="32" t="str">
        <x:v>Cong Cheng; Jian Dai; Lulu Yan</x:v>
      </x:c>
      <x:c r="E225" s="32" t="n">
        <x:v>2026</x:v>
      </x:c>
      <x:c r="F225" s="32" t="str">
        <x:v>Risk analysis : an official publication of the Society for Risk Analysis</x:v>
      </x:c>
      <x:c r="G225" s="32" t="str">
        <x:v>journal article</x:v>
      </x:c>
      <x:c r="H225" s="32" t="str">
        <x:v>peer reviewed</x:v>
      </x:c>
      <x:c r="I225" s="32" t="str">
        <x:v>peer-reviewed Risk Analysis 2026;46(8):e70324, published online 4 August 2026</x:v>
      </x:c>
      <x:c r="J225" s="32" t="str">
        <x:v>https://doi.org/10.1111/risa.70324</x:v>
      </x:c>
      <x:c r="K225" s="32" t="str">
        <x:v>10.1111/risa.70324</x:v>
      </x:c>
      <x:c r="L225" s="32" t="n">
        <x:v>0</x:v>
      </x:c>
      <x:c r="M225" s="32" t="str">
        <x:v>OpenAlex cited_by_count; retrieved 2026-08-24</x:v>
      </x:c>
      <x:c r="N225" s="32" t="str">
        <x:v>core</x:v>
      </x:c>
      <x:c r="O225" s="32" t="str">
        <x:v>not reported</x:v>
      </x:c>
      <x:c r="P225" s="32" t="str">
        <x:v>Map how news media portray evolving human and AI roles in risk analysis and identify paired governance problems and solutions.</x:v>
      </x:c>
      <x:c r="Q225" s="32" t="str">
        <x:v>sequential computational and inductive thematic analysis</x:v>
      </x:c>
      <x:c r="R225" s="32" t="str">
        <x:v>A risk dictionary reduced 184,282 Factiva AI-news records, Qwen3.5-27b screened relevance, and the same model extracted domain and role variables. Structural topic modeling analyzed the retained corpus. Qwen then open-coded problem/solution phrases from all retained articles, after which researchers consolidated phrases into codes, subthemes, themes, and a problem-solution mirror map using Braun and Clarke-inspired analysis.</x:v>
      </x:c>
      <x:c r="S225" s="32" t="str">
        <x:v>hybrid: structured screening/extraction and inductive open coding/thematic synthesis</x:v>
      </x:c>
      <x:c r="T225" s="32" t="str">
        <x:v>risk analysis, human-AI teaming, and governance in news media</x:v>
      </x:c>
      <x:c r="U225" s="32" t="str">
        <x:v>Factiva AI-related news corpus, 1956-2025</x:v>
      </x:c>
      <x:c r="V225" s="32" t="str">
        <x:v>restricted commercial news data; underlying articles cannot be redistributed</x:v>
      </x:c>
      <x:c r="W225" s="32" t="str">
        <x:v>184,282 initial Factiva articles; 16,205 dictionary-filtered; 3,571 retained after LLM screening</x:v>
      </x:c>
      <x:c r="X225" s="32" t="str">
        <x:v>three human coders for screening validation and a three-researcher qualitative synthesis team; no recruited research participants</x:v>
      </x:c>
      <x:c r="Y225" s="32" t="str">
        <x:v>not reported</x:v>
      </x:c>
      <x:c r="Z225" s="32" t="str">
        <x:v>not reported</x:v>
      </x:c>
      <x:c r="AA225" s="32" t="str">
        <x:v>English</x:v>
      </x:c>
      <x:c r="AB225" s="32" t="str">
        <x:v>commercial news archive; no recruited human-subject data</x:v>
      </x:c>
      <x:c r="AC225" s="32" t="str">
        <x:v>Alibaba Qwen</x:v>
      </x:c>
      <x:c r="AD225" s="32" t="str">
        <x:v>Qwen3.5-27b</x:v>
      </x:c>
      <x:c r="AE225" s="32" t="str">
        <x:v>zero-temperature screening, structured variable extraction, and article-level open-code/problem-solution phrase generation; full prompts are reported in supporting information</x:v>
      </x:c>
      <x:c r="AF225" s="32" t="str">
        <x:v>not reported</x:v>
      </x:c>
      <x:c r="AG225" s="32" t="str">
        <x:v>single-model staged pipeline</x:v>
      </x:c>
      <x:c r="AH225" s="32" t="str">
        <x:v>not reported</x:v>
      </x:c>
      <x:c r="AI225" s="32" t="str">
        <x:v>Three coders validated screening/extraction reference samples; researchers audited sampled open-code outputs, consolidated thousands of phrases, labeled topic-model outputs, and constructed the final thematic hierarchy and mirror map.</x:v>
      </x:c>
      <x:c r="AJ225" s="32" t="str">
        <x:v>news article for screening/extraction and article-derived problem/solution phrase for thematic synthesis</x:v>
      </x:c>
      <x:c r="AK225" s="32" t="str">
        <x:v>relevance labels, domain/human-role/AI-role variables, 20 structural topics, open codes, 30 codes, 15 subthemes, five themes, and five problem-solution mirror pairs</x:v>
      </x:c>
      <x:c r="AL225" s="32" t="str">
        <x:v>article-level extraction; sampled outputs audited and adjudicated by researchers, with prompts in supporting information</x:v>
      </x:c>
      <x:c r="AM225" s="32" t="str">
        <x:v>human consensus reference samples for screening and structured extraction; no independent human thematic baseline</x:v>
      </x:c>
      <x:c r="AN225" s="32" t="str">
        <x:v>single Qwen configuration at temperature 0; STM seed 42; repeated LLM runs not reported</x:v>
      </x:c>
      <x:c r="AO225" s="32" t="str">
        <x:v>accuracy, precision, recall, specificity, F1, Cohen's kappa, prevalence-adjusted predictive values, Fleiss' kappa, and topic-model diagnostics</x:v>
      </x:c>
      <x:c r="AP225" s="32" t="str">
        <x:v>Balanced n=300 screening sample independently coded by three humans; separate n=300 structured-extraction validation; sampled article-level open-code outputs were audited with consensus adjudication, but that audit's n and results are not quantified in the main article.</x:v>
      </x:c>
      <x:c r="AQ225" s="32" t="str">
        <x:v>three independent coders for reported validation; qualitative synthesis by three researchers; detailed discipline-specific expertise not reported</x:v>
      </x:c>
      <x:c r="AR225" s="32" t="str">
        <x:v>screening Fleiss kappa 0.976; structured-variable Fleiss kappas 0.975, 0.969, and 0.980</x:v>
      </x:c>
      <x:c r="AS225" s="32" t="str">
        <x:v>not reported</x:v>
      </x:c>
      <x:c r="AT225" s="32" t="str">
        <x:v>Screening reached 96.3% accuracy, 94.7% precision, 97.9% recall, F1 96.3%, and Cohen kappa 0.927. Variable extraction reached 95.0-96.0% exact agreement and kappas 0.925-0.952. The thematic analysis produced paired themes of opacity/explainability, bias/auditing, agency erosion/cognitive friction, systemic fragility/oversight and liability, and accountability vacuums/institutional governance.</x:v>
      </x:c>
      <x:c r="AU225" s="32" t="str">
        <x:v>not reported</x:v>
      </x:c>
      <x:c r="AV225" s="32" t="str">
        <x:v>Use of licensed news data and redistribution restriction are disclosed; no recruited human-subject data are reported.</x:v>
      </x:c>
      <x:c r="AW225" s="32" t="str">
        <x:v>prompts and additional details are in supporting information; source articles are unavailable for redistribution because of Factiva licensing</x:v>
      </x:c>
      <x:c r="AX225" s="32" t="str">
        <x:v>News coverage is not direct evidence of practice; English/Factiva selection bias; model, prompt, and version dependence; and identified governance mechanisms are not implementation evidence.</x:v>
      </x:c>
      <x:c r="AY225" s="32" t="str">
        <x:v>Reviewer concern: excellent screening and structured-extraction validation does not establish validity of the open-code-to-theme interpretation. The main article omits the sample size and outcomes for its thematic audit, uses one model at one zero-temperature configuration, and assigns single primary categories that may suppress compound meanings.</x:v>
      </x:c>
      <x:c r="AZ225" s="32" t="str">
        <x:v>not reported</x:v>
      </x:c>
      <x:c r="BA225" s="32" t="str">
        <x:v>not reported</x:v>
      </x:c>
      <x:c r="BB225" s="32" t="str">
        <x:v>not reported</x:v>
      </x:c>
      <x:c r="BC225" s="32" t="str">
        <x:v>full text inspected; Full-text-inspected evidence extraction retained in research/master_evidence.json.</x:v>
      </x:c>
    </x:row>
    <x:row r="226" ht="72" customHeight="1">
      <x:c r="A226" s="32" t="str">
        <x:v>ta_0955_2026_meng</x:v>
      </x:c>
      <x:c r="B226" s="32" t="str">
        <x:v>Han Meng; Yitian Yang; Wayne Fu; Jungup Lee; Yunan Li; Yi-Chieh Lee. (2026). Exploring the Human-LLM Synergy in Advancing Theory-driven Qualitative Analysis. ACM Transactions on Computer-Human Interaction, 33(1), Article 111. https://doi.org/10.1145/3778354</x:v>
      </x:c>
      <x:c r="C226" s="32" t="str">
        <x:v>Exploring the Human-LLM Synergy in Advancing Theory-driven Qualitative Analysis</x:v>
      </x:c>
      <x:c r="D226" s="32" t="str">
        <x:v>Han Meng; Yitian Yang; Wayne Fu; Jungup Lee; Yunan Li; Yi-Chieh Lee</x:v>
      </x:c>
      <x:c r="E226" s="32" t="n">
        <x:v>2026</x:v>
      </x:c>
      <x:c r="F226" s="32" t="str">
        <x:v>ACM Transactions on Computer-Human Interaction, 33(1), Article 111</x:v>
      </x:c>
      <x:c r="G226" s="32" t="str">
        <x:v>journal article</x:v>
      </x:c>
      <x:c r="H226" s="32" t="str">
        <x:v>peer reviewed</x:v>
      </x:c>
      <x:c r="I226" s="32" t="str">
        <x:v>peer-reviewed ACM Transactions on Computer-Human Interaction 33(1), article 111, published 25 February 2026; DOI 10.1145/3778354; arXiv family 2405.05758v2</x:v>
      </x:c>
      <x:c r="J226" s="32" t="str">
        <x:v>https://doi.org/10.1145/3778354</x:v>
      </x:c>
      <x:c r="K226" s="32" t="str">
        <x:v>10.1145/3778354</x:v>
      </x:c>
      <x:c r="L226" s="32" t="n">
        <x:v>2</x:v>
      </x:c>
      <x:c r="M226" s="32" t="str">
        <x:v>OpenAlex cited_by_count; retrieved 2026-08-24</x:v>
      </x:c>
      <x:c r="N226" s="32" t="str">
        <x:v>core</x:v>
      </x:c>
      <x:c r="O226" s="32" t="str">
        <x:v>not reported</x:v>
      </x:c>
      <x:c r="P226" s="32" t="str">
        <x:v>Develop and demonstrate CHALET, a human-LLM framework that treats deductive-coding disagreements as prompts for collaborative inductive theory refinement.</x:v>
      </x:c>
      <x:c r="Q226" s="32" t="str">
        <x:v>theory-driven hybrid deductive-inductive qualitative coding with human-LLM collaboration</x:v>
      </x:c>
      <x:c r="R226" s="32" t="str">
        <x:v>A chatbot elicited seven stigma-attribution messages from each participant. Three researchers developed and applied an eight-code attribution-model codebook, compared 23 GPT-4 prompt variants against 4,153 usable human-coded messages, audited cases where all variants disagreed, and collaboratively open-coded the 181 potential-new-code cases using human memos, LLM naming/grouping suggestions, specialist review, consensus, held-out reliability testing, and an autonomous-LLM comparator.</x:v>
      </x:c>
      <x:c r="S226" s="32" t="str">
        <x:v>hybrid</x:v>
      </x:c>
      <x:c r="T226" s="32" t="str">
        <x:v>mental-illness stigma and HCI qualitative methodology</x:v>
      </x:c>
      <x:c r="U226" s="32" t="str">
        <x:v>CHALET mental-illness stigma chatbot conversations</x:v>
      </x:c>
      <x:c r="V226" s="32" t="str">
        <x:v>participant-message release status not reported; codebook evolution, prompts, and affinity-diagram materials are reported as supplementary</x:v>
      </x:c>
      <x:c r="W226" s="32" t="str">
        <x:v>7,014 participant messages; 4,200 messages selected for human coding, of which 4,153 were usable; 273 all-prompt disagreement cases and 181 potential-new-code cases</x:v>
      </x:c>
      <x:c r="X226" s="32" t="str">
        <x:v>1,002 participants; three qualitative coders and one mental-health specialist, with psychiatrist review of elicitation materials</x:v>
      </x:c>
      <x:c r="Y226" s="32" t="str">
        <x:v>seven messages per participant; mean message length about 39-44 words depending on attribution</x:v>
      </x:c>
      <x:c r="Z226" s="32" t="str">
        <x:v>not reported</x:v>
      </x:c>
      <x:c r="AA226" s="32" t="str">
        <x:v>English; first-language English was an inclusion criterion</x:v>
      </x:c>
      <x:c r="AB226" s="32" t="str">
        <x:v>confidential participant conversations about mental illness and stigma</x:v>
      </x:c>
      <x:c r="AC226" s="32" t="str">
        <x:v>OpenAI GPT-4</x:v>
      </x:c>
      <x:c r="AD226" s="32" t="str">
        <x:v>gpt-4-1106-preview</x:v>
      </x:c>
      <x:c r="AE226" s="32" t="str">
        <x:v>23 systematically varied role, codebook-component, example-order, reasoning, and target-code/all-code prompt configurations; temperatures 1, 0.5, and 0 and five-output majority voting were tested. The selected configuration used temperature 0, a competent-coder role, instructions before content, reasoning output, and no majority vote.</x:v>
      </x:c>
      <x:c r="AF226" s="32" t="str">
        <x:v>not reported</x:v>
      </x:c>
      <x:c r="AG226" s="32" t="str">
        <x:v>single LLM collaborating with a multi-person human team</x:v>
      </x:c>
      <x:c r="AH226" s="32" t="str">
        <x:v>not reported</x:v>
      </x:c>
      <x:c r="AI226" s="32" t="str">
        <x:v>Humans authored and versioned the deductive codebook, independently coded and reconciled labels, audited every selected human-LLM disagreement, generated initial inductive codes and memos, accepted/revised/rejected LLM suggestions, built affinity diagrams, reached consensus, and evaluated the collaborative and LLM-only codebooks.</x:v>
      </x:c>
      <x:c r="AJ226" s="32" t="str">
        <x:v>individual participant message tied to one attribution question</x:v>
      </x:c>
      <x:c r="AK226" s="32" t="str">
        <x:v>deductive stigma labels and rationales, disagreement categories, 12 new subthemes and eight codes organized under cognitive, emotional, and behavioral themes, and an expanded codebook</x:v>
      </x:c>
      <x:c r="AL226" s="32" t="str">
        <x:v>participant IDs and excerpts support themes; independent human memos and shared affinity diagrams are linked through supplementary materials</x:v>
      </x:c>
      <x:c r="AM226" s="32" t="str">
        <x:v>human-human agreement, 23 prompt configurations, original versus expanded codebooks, and a three-prompt autonomous GPT-4 inductive-coding pipeline</x:v>
      </x:c>
      <x:c r="AN226" s="32" t="str">
        <x:v>five-output majority voting was tested, but the selected deductive configuration used one temperature-0 output; run counts for inductive suggestions are not reported</x:v>
      </x:c>
      <x:c r="AO226" s="32" t="str">
        <x:v>Cohen's kappa, chi-square test for prompt example-order effects, disagreement frequencies, duplicate-code rate, and Likert codebook-quality ratings</x:v>
      </x:c>
      <x:c r="AP226" s="32" t="str">
        <x:v>Three experienced research-team coders performed iterative independent coding and consensus. Three coders plus a mental-health specialist rated collaborative and autonomous-LLM codebooks on clarity, mutual exclusivity, ease of use, and exhaustiveness. A fresh 100-message sample from the remaining 402 participants tested original versus expanded codebook agreement.</x:v>
      </x:c>
      <x:c r="AQ226" s="32" t="str">
        <x:v>three qualitative coders (two computer science, one social science, all with prior qualitative-coding experience), plus a mental-health specialist; a psychiatrist reviewed data-collection materials</x:v>
      </x:c>
      <x:c r="AR226" s="32" t="str">
        <x:v>overall human-human kappa 0.71, recheck kappa 0.69; best human-LLM kappa 0.69; human review on previously uncoded messages kappa 0.87; fresh-sample human-human kappa improved from 0.67 to 0.87 with the expanded scheme</x:v>
      </x:c>
      <x:c r="AS226" s="32" t="str">
        <x:v>Cohen's kappa with 95% confidence intervals for prompt conditions; example-order primacy chi-square chi2(4,N=4,153)=85.04, p&lt;.001</x:v>
      </x:c>
      <x:c r="AT226" s="32" t="str">
        <x:v>Full codebook context raised human-LLM kappa from 0.60 to 0.75 in a cited comparison and rules raised it from 0.30 to 0.58. Of 273 unanimous prompt disagreements, 51 were human errors, 41 LLM errors, and 181 suggested new codes. Collaborative coding produced 12 new subthemes and eight codes; the expanded scheme raised all-message human-LLM kappa from 0.69 to 0.72 and fresh-sample human-human kappa from 0.67 to 0.87. Experts rated the collaborative codebook above the autonomous one on all four criteria; 61.54% of autonomous codes were duplicates.</x:v>
      </x:c>
      <x:c r="AU226" s="32" t="str">
        <x:v>participants received about US$6.30 for a 30-minute study; computational cost and human coding time are not quantified</x:v>
      </x:c>
      <x:c r="AV226" s="32" t="str">
        <x:v>Consent, confidentiality, withdrawal rights, a mental-health distress exclusion, omission of extreme vignette symptoms, warning, and debriefing are described; institutional ethics-board approval/identifier is not reported in the inspected article.</x:v>
      </x:c>
      <x:c r="AW226" s="32" t="str">
        <x:v>supplementary materials contain prompt templates/configurations, versioned codebooks, and affinity diagrams; participant-message and executable-code availability are not reported</x:v>
      </x:c>
      <x:c r="AX226" s="32" t="str">
        <x:v>Single case and single GPT-4 model; possible LLM/Western cultural bias; nonrepresentative Western participant pool; human-chatbot interactions omit nonverbal cues and differ from human interviews; message-level analysis misses conversation trajectories.</x:v>
      </x:c>
      <x:c r="AY226" s="32" t="str">
        <x:v>Reviewer concern: prompt selection and evaluation use the same 4,153 human-coded messages, so the main 0.69 agreement is not held out; only 100 fresh messages assess codebook generalization. The conservative all-23-prompts disagreement filter conditions inductive discovery on unusual cases, and consensus with an involved specialist is not an independent test of theoretical truth. Ethics-board approval is not reported despite sensitive recruited-participant data.</x:v>
      </x:c>
      <x:c r="AZ226" s="32" t="str">
        <x:v>Preferred peer-reviewed version of arXiv:2405.05758 and the earlier OpenReview title represented by TA-1299.</x:v>
      </x:c>
      <x:c r="BA226" s="32" t="str">
        <x:v>not reported</x:v>
      </x:c>
      <x:c r="BB226" s="32" t="str">
        <x:v>not reported</x:v>
      </x:c>
      <x:c r="BC226" s="32" t="str">
        <x:v>full text inspected; Full-text-inspected evidence extraction retained in research/master_evidence.json.</x:v>
      </x:c>
    </x:row>
    <x:row r="227" ht="72" customHeight="1">
      <x:c r="A227" s="32" t="str">
        <x:v>ta_1307_2026_object</x:v>
      </x:c>
      <x:c r="B227" s="32" t="str">
        <x:v>[object Object]; [object Object]; [object Object]. (2026). From Quotes to Concepts: Axial Coding of Political Debates with Ensemble LMs. ECIR (2) 2026. https://doi.org/10.1007/978-3-032-21300-6_9</x:v>
      </x:c>
      <x:c r="C227" s="32" t="str">
        <x:v>From Quotes to Concepts: Axial Coding of Political Debates with Ensemble LMs</x:v>
      </x:c>
      <x:c r="D227" s="32" t="str">
        <x:v>[object Object]; [object Object]; [object Object]</x:v>
      </x:c>
      <x:c r="E227" s="32" t="n">
        <x:v>2026</x:v>
      </x:c>
      <x:c r="F227" s="32" t="str">
        <x:v>ECIR (2) 2026</x:v>
      </x:c>
      <x:c r="G227" s="32" t="str">
        <x:v>conference/proceedings paper</x:v>
      </x:c>
      <x:c r="H227" s="32" t="str">
        <x:v>peer reviewed</x:v>
      </x:c>
      <x:c r="I227" s="32" t="str">
        <x:v>peer-reviewed ECIR 2026 proceedings chapter in Advances in Information Retrieval, LNCS, pages 139-154; DOI 10.1007/978-3-032-21300-6_9; arXiv 2601.15338v1</x:v>
      </x:c>
      <x:c r="J227" s="32" t="str">
        <x:v>https://doi.org/10.1007/978-3-032-21300-6_9</x:v>
      </x:c>
      <x:c r="K227" s="32" t="str">
        <x:v>10.1007/978-3-032-21300-6_9</x:v>
      </x:c>
      <x:c r="L227" s="32" t="n">
        <x:v>0</x:v>
      </x:c>
      <x:c r="M227" s="32" t="str">
        <x:v>OpenAlex cited_by_count; retrieved 2026-08-24</x:v>
      </x:c>
      <x:c r="N227" s="32" t="str">
        <x:v>core</x:v>
      </x:c>
      <x:c r="O227" s="32" t="str">
        <x:v>not reported</x:v>
      </x:c>
      <x:c r="P227" s="32" t="str">
        <x:v>Operationalize scalable axial coding of political debates by grouping ensemble-generated open codes into higher-order categories and compare clustering with direct LLM grouping.</x:v>
      </x:c>
      <x:c r="Q227" s="32" t="str">
        <x:v>automated open and axial qualitative coding</x:v>
      </x:c>
      <x:c r="R227" s="32" t="str">
        <x:v>LoRA-adapted instruction models propose one open code per utterance, an LLM moderator chooses/refines it, and SBERT similarity consolidates labels. Axial categories are then induced either by embedding code-utterance pairs and clustering them or by asking three LLMs to group 200-500 items per batch; category labels and memberships are merged by cosine/Jaccard thresholds and evaluated against an administrative topic taxonomy plus intrinsic clustering metrics.</x:v>
      </x:c>
      <x:c r="S227" s="32" t="str">
        <x:v>inductive code/category generation, evaluated against deductive human-curated topic labels</x:v>
      </x:c>
      <x:c r="T227" s="32" t="str">
        <x:v>Dutch parliamentary debates and political information retrieval</x:v>
      </x:c>
      <x:c r="U227" s="32" t="str">
        <x:v>Dutch parliamentary debate transcripts with government domain/subtopic metadata</x:v>
      </x:c>
      <x:c r="V227" s="32" t="str">
        <x:v>5,000-utterance test subset and generated codes/categories publicly released</x:v>
      </x:c>
      <x:c r="W227" s="32" t="str">
        <x:v>2,038 debates in the full corpus; 578 train debates and 196 held-out test debates</x:v>
      </x:c>
      <x:c r="X227" s="32" t="str">
        <x:v>248 speakers in the full corpus; no human qualitative evaluators</x:v>
      </x:c>
      <x:c r="Y227" s="32" t="str">
        <x:v>82,732 utterances full corpus; 20,000 train utterances and 5,000 held-out test utterances</x:v>
      </x:c>
      <x:c r="Z227" s="32" t="str">
        <x:v>full corpus mean/max 4,844/124,352 words per debate; test mean/max 3,178/50,129</x:v>
      </x:c>
      <x:c r="AA227" s="32" t="str">
        <x:v>Dutch debate source; whether preprocessing or translation to model input language occurred is not reported</x:v>
      </x:c>
      <x:c r="AB227" s="32" t="str">
        <x:v>public parliamentary speech and metadata</x:v>
      </x:c>
      <x:c r="AC227" s="32" t="str">
        <x:v>LLaMA-3, Falcon, Mistral open-code ensemble; DeepSeek, Llama, and Mixtral axial grouping; SBERT-family encoders</x:v>
      </x:c>
      <x:c r="AD227" s="32" t="str">
        <x:v>axial grouping: Deepseek-R1, Llama-4 Maverick, Mixtral 8x7B; open-code candidate and moderator checkpoints are not exactly specified in this paper</x:v>
      </x:c>
      <x:c r="AE227" s="32" t="str">
        <x:v>candidate open-code prompts request 1-5-word abstractions; moderator selects/refines candidates; direct axial prompts group 200-500 code-utterance pairs into JSON categories of at most five words</x:v>
      </x:c>
      <x:c r="AF227" s="32" t="str">
        <x:v>LoRA adaptation of open-code candidate models on 1,000 social-science quote-code pairs plus SemEval-2014 Task 4; exact checkpoints/hyperparameters are deferred to prior work</x:v>
      </x:c>
      <x:c r="AG227" s="32" t="str">
        <x:v>multi-model ensemble plus moderator for open coding; three independent LLMs for direct axial grouping</x:v>
      </x:c>
      <x:c r="AH227" s="32" t="str">
        <x:v>candidate open coders, lead-coder moderator, axial groupers, and LLM category labeler after clustering</x:v>
      </x:c>
      <x:c r="AI227" s="32" t="str">
        <x:v>Government-assigned document topic labels provide an external reference; researchers design metrics and thresholds. No human qualitative coder reviews the generated open codes or axial categories.</x:v>
      </x:c>
      <x:c r="AJ227" s="32" t="str">
        <x:v>parliamentary utterance paired with one generated open code</x:v>
      </x:c>
      <x:c r="AK227" s="32" t="str">
        <x:v>one refined open code per utterance, higher-order category assignments and labels, and an illustrative concept graph</x:v>
      </x:c>
      <x:c r="AL227" s="32" t="str">
        <x:v>released utterance-to-open-code-to-axial-category mappings</x:v>
      </x:c>
      <x:c r="AM227" s="32" t="str">
        <x:v>DBSCAN, HDBSCAN, KMeans, agglomerative, spectral, and GMM clustering across multiple embeddings, compared with three direct LLM grouping models and human-curated domain/subtopic labels</x:v>
      </x:c>
      <x:c r="AN227" s="32" t="str">
        <x:v>not reported for LLM generation or clustering sweeps</x:v>
      </x:c>
      <x:c r="AO227" s="32" t="str">
        <x:v>silhouette, Davies-Bouldin, Calinski-Harabasz, coverage, brevity, coherence, novelty, Jensen-Shannon divergence, ROUGE-L, cosine similarity, and BERTScore F1</x:v>
      </x:c>
      <x:c r="AP227" s="32" t="str">
        <x:v>none for generated qualitative codes/categories; the reference is an existing government taxonomy assigned at document level</x:v>
      </x:c>
      <x:c r="AQ227" s="32" t="str">
        <x:v>not reported</x:v>
      </x:c>
      <x:c r="AR227" s="32" t="str">
        <x:v>not reported</x:v>
      </x:c>
      <x:c r="AS227" s="32" t="str">
        <x:v>not reported</x:v>
      </x:c>
      <x:c r="AT227" s="32" t="str">
        <x:v>HDBSCAN BGE+UMAP covered 96% but collapsed the test set to three categories and reached subtopic ROUGE-L 0.111/cosine 0.300/BERTScore 0.867. Deepseek-R1 had strongest direct-LLM subtopic ROUGE-L 0.248 and cosine 0.328 but only 20.3% coverage. Llama-4 covered 32.8% with weighted coherence 0.576.</x:v>
      </x:c>
      <x:c r="AU227" s="32" t="str">
        <x:v>not reported</x:v>
      </x:c>
      <x:c r="AV227" s="32" t="str">
        <x:v>No dedicated ethics statement; data are public parliamentary records</x:v>
      </x:c>
      <x:c r="AW227" s="32" t="str">
        <x:v>GitHub releases the 5,000-item test subset with human labels, open codes, and axial categories; prompts and exact open-coder/moderator checkpoints are incomplete in this paper</x:v>
      </x:c>
      <x:c r="AX227" s="32" t="str">
        <x:v>Single political debate corpus; fixed model/algorithm set; dependence on a clean taxonomy; experiments limited to first-level axial coding rather than deeper hierarchies.</x:v>
      </x:c>
      <x:c r="AY227" s="32" t="str">
        <x:v>Reviewer concern: lexical/embedding similarity to a document-level administrative topic taxonomy is not a validity test of inductive qualitative interpretation. Exact open-code and moderator checkpoints, run counts, seeds, decoding settings, and Dutch-language handling are missing, while cluster-selection metrics favor high-coherence low-coverage solutions.</x:v>
      </x:c>
      <x:c r="AZ227" s="32" t="str">
        <x:v>Extends Parfenova and Pfeffer's ensemble open-coding method with an axial-coding stage.</x:v>
      </x:c>
      <x:c r="BA227" s="32" t="str">
        <x:v>not reported</x:v>
      </x:c>
      <x:c r="BB227" s="32" t="str">
        <x:v>not reported</x:v>
      </x:c>
      <x:c r="BC227" s="32" t="str">
        <x:v>full text inspected; Full-text-inspected evidence extraction retained in research/master_evidence.json.</x:v>
      </x:c>
    </x:row>
    <x:row r="228" ht="72" customHeight="1">
      <x:c r="A228" s="32" t="str">
        <x:v>ta_1327_2026_sudhoff</x:v>
      </x:c>
      <x:c r="B228" s="32" t="str">
        <x:v>Samantha Sudhoff; Pranav Perumal; Zhaoqing Wu; Tunazzina Islam. (2026). Paid Voices vs. Public Feeds: Interpretable Cross-Platform Theme-Based Analysis of Climate Discourse. arXiv; ACL ARR May 2026 submission. https://arxiv.org/abs/2601.13317</x:v>
      </x:c>
      <x:c r="C228" s="32" t="str">
        <x:v>Paid Voices vs. Public Feeds: Interpretable Cross-Platform Theme-Based Analysis of Climate Discourse</x:v>
      </x:c>
      <x:c r="D228" s="32" t="str">
        <x:v>Samantha Sudhoff; Pranav Perumal; Zhaoqing Wu; Tunazzina Islam</x:v>
      </x:c>
      <x:c r="E228" s="32" t="n">
        <x:v>2026</x:v>
      </x:c>
      <x:c r="F228" s="32" t="str">
        <x:v>arXiv; ACL ARR May 2026 submission</x:v>
      </x:c>
      <x:c r="G228" s="32" t="str">
        <x:v>preprint</x:v>
      </x:c>
      <x:c r="H228" s="32" t="str">
        <x:v>not peer reviewed or peer review not established as of 2026-08-24</x:v>
      </x:c>
      <x:c r="I228" s="32" t="str">
        <x:v>arXiv preprint 2601.13317v2, revised 24 June 2026; ACL ARR May 2026 submission, with acceptance/peer review not established by the cutoff</x:v>
      </x:c>
      <x:c r="J228" s="32" t="str">
        <x:v>https://arxiv.org/abs/2601.13317</x:v>
      </x:c>
      <x:c r="K228" s="32" t="str">
        <x:v>not reported</x:v>
      </x:c>
      <x:c r="L228" s="32" t="n">
        <x:v>0</x:v>
      </x:c>
      <x:c r="M228" s="32" t="str">
        <x:v>OpenAlex cited_by_count; retrieved 2026-08-24</x:v>
      </x:c>
      <x:c r="N228" s="32" t="str">
        <x:v>core</x:v>
      </x:c>
      <x:c r="O228" s="32" t="str">
        <x:v>not reported</x:v>
      </x:c>
      <x:c r="P228" s="32" t="str">
        <x:v>Develop and validate an interpretable, seed-free thematic discovery pipeline and use it to compare paid Meta climate advertising with organic Bluesky climate discourse.</x:v>
      </x:c>
      <x:c r="Q228" s="32" t="str">
        <x:v>interpretable cross-platform thematic analysis combining quantitative and qualitative analysis</x:v>
      </x:c>
      <x:c r="R228" s="32" t="str">
        <x:v>Climate-keyword retrieval and SBERT deduplication yielded 17,026 Meta ads and 19,182 sampled Bluesky posts. Per platform, SBERT/PCA/UMAP/HDBSCAN formed clusters; Mistral filtered coherence, summarized top-five representatives, merged clusters, labeled themes, and assigned each text by summary or label. Seven researchers judged 500 items per platform against LDA, BERTopic, TopicGPT, and the two proposed assignments; joint clustering then supported prevalence, framing, register, stance, temporal, and retrieval analyses.</x:v>
      </x:c>
      <x:c r="S228" s="32" t="str">
        <x:v>hybrid: seed-free inductive theme discovery followed by fixed-theme assignment and deductive framing/stance analyses</x:v>
      </x:c>
      <x:c r="T228" s="32" t="str">
        <x:v>climate communication, paid political advertising, and social-media discourse</x:v>
      </x:c>
      <x:c r="U228" s="32" t="str">
        <x:v>Paid Voices vs. Public Feeds Meta Ad Library and Bluesky climate corpus</x:v>
      </x:c>
      <x:c r="V228" s="32" t="str">
        <x:v>datasets and code publicly released on GitHub, subject to platform/content constraints</x:v>
      </x:c>
      <x:c r="W228" s="32" t="str">
        <x:v>113,493 collected Meta ads reduced to 17,026; about 1.3 million collected Bluesky posts, with 20,000 sampled and 19,182 retained; 36,206 texts in joint analysis</x:v>
      </x:c>
      <x:c r="X228" s="32" t="str">
        <x:v>seven human evaluators; social-media authors/advertisers were not recruited and unique-user count is not reported</x:v>
      </x:c>
      <x:c r="Y228" s="32" t="str">
        <x:v>36,208 per-platform analytic texts (17,026 Meta plus 19,182 Bluesky); 36,206 stated for joint clustering</x:v>
      </x:c>
      <x:c r="Z228" s="32" t="str">
        <x:v>not reported</x:v>
      </x:c>
      <x:c r="AA228" s="32" t="str">
        <x:v>not explicitly reported; English-language keywords, prompts, examples, and models indicate an English-focused corpus</x:v>
      </x:c>
      <x:c r="AB228" s="32" t="str">
        <x:v>public social-media posts and political advertisements that may contain offensive, biased, toxic, or harmful language</x:v>
      </x:c>
      <x:c r="AC228" s="32" t="str">
        <x:v>Mistral Large for thematic pipeline; Qwen3 LLM judge; Llama 3.1 and Kimi K2 downstream</x:v>
      </x:c>
      <x:c r="AD228" s="32" t="str">
        <x:v>Mistral-Large-Instruct-2407; Qwen3-235b-a22b; llama-3.1-8b-instant; moonshotai/kimi-k2-instruct-0905; exact TopicGPT generator checkpoint not reported</x:v>
      </x:c>
      <x:c r="AE228" s="32" t="str">
        <x:v>few-shot cluster-coherence classification, top-five-representative summarization, 1-3-word theme labeling, and batch-of-ten text-to-summary/text-to-theme assignment; prompts are reproduced in the appendix</x:v>
      </x:c>
      <x:c r="AF228" s="32" t="str">
        <x:v>not reported</x:v>
      </x:c>
      <x:c r="AG228" s="32" t="str">
        <x:v>single-model staged thematic pipeline plus a separate LLM judge</x:v>
      </x:c>
      <x:c r="AH228" s="32" t="str">
        <x:v>not reported</x:v>
      </x:c>
      <x:c r="AI228" s="32" t="str">
        <x:v>Researchers selected data/thresholds and interpreted platform patterns; seven NLP/CSS researchers judged assignment correctness and a smaller retrieval sample. Humans did not independently construct or adjudicate the discovered theme inventory.</x:v>
      </x:c>
      <x:c r="AJ228" s="32" t="str">
        <x:v>individual advertisement or Bluesky post; cluster/theme for higher-level comparisons</x:v>
      </x:c>
      <x:c r="AK228" s="32" t="str">
        <x:v>47 Meta themes, 46 Bluesky themes, 354 coherent joint themes, per-text assignments, platform-dominance categories, framing/register measures, stance predictions, and retrieval rankings</x:v>
      </x:c>
      <x:c r="AL228" s="32" t="str">
        <x:v>each cluster summary/theme is grounded in its top five highest-probability texts; code/data release supports text-to-theme traceability</x:v>
      </x:c>
      <x:c r="AM228" s="32" t="str">
        <x:v>LDA, BERTopic, TopicGPT, text-to-summary versus text-to-theme assignment, human versus Qwen judging, and downstream text-only/theme-only/combined stance models</x:v>
      </x:c>
      <x:c r="AN228" s="32" t="str">
        <x:v>main LLM-generation runs and decoding settings not reported; downstream splits use a fixed but unreported random seed</x:v>
      </x:c>
      <x:c r="AO228" s="32" t="str">
        <x:v>silhouette, Davies-Bouldin, accuracy, raw agreement, Cohen's kappa, pairwise cosine redundancy, stance accuracy/macro-F1, precision@1/5, rank-biserial correlations, and statistical tests for temporal/register comparisons</x:v>
      </x:c>
      <x:c r="AP228" s="32" t="str">
        <x:v>Seven NLP/CSS researchers completed three roughly 1.5-hour sessions judging theme/keyword correctness on random samples of 500 Meta ads and 500 Bluesky posts using the LLM judge instructions; a separate random 20 themes x top-five retrieval assessment per platform used a 0-2 relevance rubric.</x:v>
      </x:c>
      <x:c r="AQ228" s="32" t="str">
        <x:v>seven NLP and computational-social-science researchers: advanced undergraduates, graduate students, and faculty; ages 20-40, three men and four women</x:v>
      </x:c>
      <x:c r="AR228" s="32" t="str">
        <x:v>human-versus-Qwen agreement: Meta summary 79.23%, kappa 0.58; Meta theme 77.42%, kappa 0.50; Bluesky summary 71.4%, kappa 0.44; Bluesky theme 70.4%, kappa 0.40; TopicGPT 90.2%, kappa 0.43. Human-human item overlap/reliability is not reported.</x:v>
      </x:c>
      <x:c r="AS228" s="32" t="str">
        <x:v>not reported</x:v>
      </x:c>
      <x:c r="AT228" s="32" t="str">
        <x:v>Human accuracy for the proposed text-to-theme assignment was 0.67 on both platforms, above LDA/BERTopic but below broad TopicGPT labels (0.95 Meta, 0.93 Bluesky). Meta and Bluesky pipelines yielded 47 and 46 themes; joint analysis produced 145 Meta-dominant, 112 Bluesky-dominant, and 97 shared themes. Theme-guided human P@5 was 0.60 Meta and 0.73 Bluesky, and themes added stance-prediction signal, especially on Meta.</x:v>
      </x:c>
      <x:c r="AU228" s="32" t="str">
        <x:v>Human annotation took about 11 hours total; model-compute cost for the thematic pipeline is not reported</x:v>
      </x:c>
      <x:c r="AV228" s="32" t="str">
        <x:v>Authors state compliance with ethical norms, warn that public posts may contain harmful language, disclose academic-only LIWC licensing, anonymize/paraphrase illustrative content, and release data/code; consent and a formal ethics review are not reported for public-platform data.</x:v>
      </x:c>
      <x:c r="AW228" s="32" t="str">
        <x:v>GitHub repository releases datasets and code; appendices reproduce prompts and most processing thresholds/model versions</x:v>
      </x:c>
      <x:c r="AX228" s="32" t="str">
        <x:v>Only two structurally confounded platforms; unavailable comparable demographics; model/prompt and climate-calibrated threshold dependence; unmeasured LLM bias; no fine-tuning; descriptive rather than causal conclusions.</x:v>
      </x:c>
      <x:c r="AY228" s="32" t="str">
        <x:v>Reviewer concern: human evaluation tests whether fixed assignments fit individual texts, not whether the LLM-discovered theme inventory is interpretively complete, nonredundant, or useful for the substantive cross-platform claims. Human-human overlap/reliability and main generation runs/seeds are unreported; treating Meta as institutional and Bluesky as organic leaves major platform/user/time confounds; the per-platform total differs by two from the joint-analysis denominator.</x:v>
      </x:c>
      <x:c r="AZ228" s="32" t="str">
        <x:v>not reported</x:v>
      </x:c>
      <x:c r="BA228" s="32" t="str">
        <x:v>not reported</x:v>
      </x:c>
      <x:c r="BB228" s="32" t="str">
        <x:v>not reported</x:v>
      </x:c>
      <x:c r="BC228" s="32" t="str">
        <x:v>full text inspected; Full-text-inspected evidence extraction retained in research/master_evidence.json.</x:v>
      </x:c>
    </x:row>
    <x:row r="229" ht="72" customHeight="1">
      <x:c r="A229" s="32" t="str">
        <x:v>ta_0029_2026_wu</x:v>
      </x:c>
      <x:c r="B229" s="32" t="str">
        <x:v>Mingjie Wu; Xiaoyang Guo; Shuxian Yang; Ying Li; Ting Yu; Hanjiao Liu. (2026). Advantages, limitations, and ethical concerns of AI-assisted qualitative research in nursing: insights from a human–AI comparative thematic analysis. BMC Nursing. https://doi.org/10.1186/s12912-026-05085-x</x:v>
      </x:c>
      <x:c r="C229" s="32" t="str">
        <x:v>Advantages, limitations, and ethical concerns of AI-assisted qualitative research in nursing: insights from a human–AI comparative thematic analysis</x:v>
      </x:c>
      <x:c r="D229" s="32" t="str">
        <x:v>Mingjie Wu; Xiaoyang Guo; Shuxian Yang; Ying Li; Ting Yu; Hanjiao Liu</x:v>
      </x:c>
      <x:c r="E229" s="32" t="n">
        <x:v>2026</x:v>
      </x:c>
      <x:c r="F229" s="32" t="str">
        <x:v>BMC Nursing</x:v>
      </x:c>
      <x:c r="G229" s="32" t="str">
        <x:v>journal article</x:v>
      </x:c>
      <x:c r="H229" s="32" t="str">
        <x:v>peer reviewed</x:v>
      </x:c>
      <x:c r="I229" s="32" t="str">
        <x:v>peer-reviewed, accepted BMC Nursing article published online as an unedited Article in Press on 29 July 2026; DOI 10.1186/s12912-026-05085-x; accepted 15 July 2026; Version of Record edits pending</x:v>
      </x:c>
      <x:c r="J229" s="32" t="str">
        <x:v>https://doi.org/10.1186/s12912-026-05085-x</x:v>
      </x:c>
      <x:c r="K229" s="32" t="str">
        <x:v>10.1186/s12912-026-05085-x</x:v>
      </x:c>
      <x:c r="L229" s="32" t="n">
        <x:v>0</x:v>
      </x:c>
      <x:c r="M229" s="32" t="str">
        <x:v>OpenAlex cited_by_count; retrieved 2026-08-24</x:v>
      </x:c>
      <x:c r="N229" s="32" t="str">
        <x:v>core</x:v>
      </x:c>
      <x:c r="O229" s="32" t="str">
        <x:v>not reported</x:v>
      </x:c>
      <x:c r="P229" s="32" t="str">
        <x:v>Compare human-led reflexive thematic analysis and ChatGPT-assisted thematic analysis of the same nursing interview dataset and examine methodological advantages, limitations, and ethical concerns.</x:v>
      </x:c>
      <x:c r="Q229" s="32" t="str">
        <x:v>secondary qualitative analysis using parallel human reflexive thematic analysis and ChatGPT-assisted thematic analysis</x:v>
      </x:c>
      <x:c r="R229" s="32" t="str">
        <x:v>Nineteen Chinese nursing stakeholders were interviewed for a broader platform project. The team first completed inductive Braun-and-Clarke-style reflexive thematic analysis; separately, one-to-two anonymized transcripts per batch were submitted once to GPT-5.5 in Chinese for summary, initial codes, subthemes, and themes, followed by a second clarification/refinement cycle. Only after both pathways were complete did the team compare codes, themes, descriptions, and selected excerpts and reflexively construct four ethical themes.</x:v>
      </x:c>
      <x:c r="S229" s="32" t="str">
        <x:v>inductive parallel analyses followed by comparative/reflexive synthesis</x:v>
      </x:c>
      <x:c r="T229" s="32" t="str">
        <x:v>nursing research data platforms, AI-assisted qualitative inquiry, and Traditional Chinese Medicine nursing</x:v>
      </x:c>
      <x:c r="U229" s="32" t="str">
        <x:v>secondary interviews from the Shenzhen Bao'an Public Hospital specialty-specific TCM nursing intervention database platform project</x:v>
      </x:c>
      <x:c r="V229" s="32" t="str">
        <x:v>restricted; full transcripts withheld because of confidentiality and re-identification risk; anonymized excerpts are published</x:v>
      </x:c>
      <x:c r="W229" s="32" t="str">
        <x:v>19 interview transcripts</x:v>
      </x:c>
      <x:c r="X229" s="32" t="str">
        <x:v>19 nursing personnel and research stakeholders from one Shenzhen tertiary integrated Chinese/Western medicine hospital</x:v>
      </x:c>
      <x:c r="Y229" s="32" t="str">
        <x:v>19 interviews, each approximately 30-60 minutes; exact word/token count not reported</x:v>
      </x:c>
      <x:c r="Z229" s="32" t="str">
        <x:v>approximately 30-60 minutes per interview</x:v>
      </x:c>
      <x:c r="AA229" s="32" t="str">
        <x:v>Chinese for interviews, transcripts, human analysis, and ChatGPT analysis; representative quotations translated into English only after theme development</x:v>
      </x:c>
      <x:c r="AB229" s="32" t="str">
        <x:v>confidential, potentially identifiable health-workforce interview data</x:v>
      </x:c>
      <x:c r="AC229" s="32" t="str">
        <x:v>OpenAI ChatGPT</x:v>
      </x:c>
      <x:c r="AD229" s="32" t="str">
        <x:v>the ChatGPT web interface displayed GPT-5.5 during analysis, 30 May-5 June 2026</x:v>
      </x:c>
      <x:c r="AE229" s="32" t="str">
        <x:v>same general transcript-grounded thematic-analysis prompt across one-to-two-transcript batches, followed by a second clarification/organization/refinement cycle; representative prompts are supplied in Supplementary File 2</x:v>
      </x:c>
      <x:c r="AF229" s="32" t="str">
        <x:v>not reported</x:v>
      </x:c>
      <x:c r="AG229" s="32" t="str">
        <x:v>single ChatGPT analyst contrasted with a human research team</x:v>
      </x:c>
      <x:c r="AH229" s="32" t="str">
        <x:v>not reported</x:v>
      </x:c>
      <x:c r="AI229" s="32" t="str">
        <x:v>Researchers independently conducted the human reflexive analysis before AI comparison, checked and anonymized transcripts, documented prompts/outputs, reviewed rather than accepted AI outputs, compared both pathways, reflected on positionality, and constructed final ethical themes.</x:v>
      </x:c>
      <x:c r="AJ229" s="32" t="str">
        <x:v>interview transcript, initial code, preliminary theme, theme description, and selected excerpt</x:v>
      </x:c>
      <x:c r="AK229" s="32" t="str">
        <x:v>AI summaries, initial codes, preliminary subthemes/themes, human-led themes, human-AI comparison tables, and four final ethical themes with eight subthemes</x:v>
      </x:c>
      <x:c r="AL229" s="32" t="str">
        <x:v>audit trail of anonymized transcripts, coding records, theme notes, prompts, AI outputs, and comparison tables; published participant-ID excerpts support themes</x:v>
      </x:c>
      <x:c r="AM229" s="32" t="str">
        <x:v>separately completed human reflexive thematic analysis of the identical dataset</x:v>
      </x:c>
      <x:c r="AN229" s="32" t="str">
        <x:v>each transcript batch analyzed once; the same batch was not intentionally regenerated; exact number of web sessions was not prospectively recorded; no seed or decoding settings reported</x:v>
      </x:c>
      <x:c r="AO229" s="32" t="str">
        <x:v>none; comparison was qualitative and reflexive rather than score-based</x:v>
      </x:c>
      <x:c r="AP229" s="32" t="str">
        <x:v>At least two researchers independently reviewed transcripts, preliminary codes, and emerging themes; differences were discussed in regular team meetings. Human and AI pathways were compared only after each was developed, across codes, themes, descriptions, and excerpts.</x:v>
      </x:c>
      <x:c r="AQ229" s="32" t="str">
        <x:v>at least two independent reviewers within a six-author team spanning clinical nursing, nursing management/education/research, qualitative research, and TCM nursing; exact reviewer allocation per item is not reported</x:v>
      </x:c>
      <x:c r="AR229" s="32" t="str">
        <x:v>not reported and not treated as an objective target under reflexive thematic analysis</x:v>
      </x:c>
      <x:c r="AS229" s="32" t="str">
        <x:v>not reported</x:v>
      </x:c>
      <x:c r="AT229" s="32" t="str">
        <x:v>Both pathways identified explicit issues, but researchers judged GPT-5.5 outputs semantically coherent yet contextually simplified, particularly for emotional, tacit, relational, and culturally embedded TCM meanings. Comparative synthesis produced four ethical themes: privacy/data security; loss of contextual/emotional understanding; algorithmic reductionism/cultural bias; and changing researcher roles/responsibilities.</x:v>
      </x:c>
      <x:c r="AU229" s="32" t="str">
        <x:v>Authors observed faster organization/preliminary exploration, but did not collect time, cost, or workload data and note additional anonymization, checking, contextual verification, and reflexive work</x:v>
      </x:c>
      <x:c r="AV229" s="32" t="str">
        <x:v>Ethics approval KY-2026-102-01, written consent and withdrawal rights; direct and indirect identifiers removed/generalized before ChatGPT; AI outputs critically reviewed for misrepresentation; COREQ reporting; chat history and Memory were enabled, but vendor retention/governance settings are not described.</x:v>
      </x:c>
      <x:c r="AW229" s="32" t="str">
        <x:v>supplements include full interview guide, AI protocol/representative prompts, and COREQ checklist; internal audit trail retained; exact session count, decoding settings, full transcripts, and executable code are unavailable</x:v>
      </x:c>
      <x:c r="AX229" s="32" t="str">
        <x:v>One model, one prompt protocol, one Chinese nursing dataset/cultural context; no measured time/cost/workload; rapidly changing models; reflexive findings shaped by researcher positionality; exact web-session count not recorded.</x:v>
      </x:c>
      <x:c r="AY229" s="32" t="str">
        <x:v>Reviewer concern: the six-author research team is both the human analytic condition and the judge of which human interpretation is more contextually grounded, without an independent evaluator, member checking, or systematic completeness/error rubric. Small-group and individual interviews are mixed, no field notes/transcript return occurred, session state had chat history and Memory enabled, and unrecorded sessions/settings prevent reconstruction. The final ethical themes combine participant views, analyst-output differences, and researchers' normative interpretation, so they are not direct participant-prevalence findings.</x:v>
      </x:c>
      <x:c r="AZ229" s="32" t="str">
        <x:v>not reported</x:v>
      </x:c>
      <x:c r="BA229" s="32" t="str">
        <x:v>not reported</x:v>
      </x:c>
      <x:c r="BB229" s="32" t="str">
        <x:v>not reported</x:v>
      </x:c>
      <x:c r="BC229" s="32" t="str">
        <x:v>full text inspected; Full-text-inspected evidence extraction retained in research/master_evidence.json.</x:v>
      </x:c>
    </x:row>
    <x:row r="230" ht="72" customHeight="1">
      <x:c r="A230" s="32" t="str">
        <x:v>fc_03_2026_ye</x:v>
      </x:c>
      <x:c r="B230" s="32" t="str">
        <x:v>Runlong Ye; Oliver Huang; Patrick Yung Kang Lee; Michael Liut; Carolina Nobre; Ha-Kyung Kong. (2026). Reflexis: Supporting Reflexivity and Rigor in Collaborative Qualitative Analysis though Design for Deliberation. Proceedings of the 2026 CHI Conference on Human Factors in Computing Systems (CHI '26). https://doi.org/10.1145/3772318.3791275</x:v>
      </x:c>
      <x:c r="C230" s="32" t="str">
        <x:v>Reflexis: Supporting Reflexivity and Rigor in Collaborative Qualitative Analysis though Design for Deliberation</x:v>
      </x:c>
      <x:c r="D230" s="32" t="str">
        <x:v>Runlong Ye; Oliver Huang; Patrick Yung Kang Lee; Michael Liut; Carolina Nobre; Ha-Kyung Kong</x:v>
      </x:c>
      <x:c r="E230" s="32" t="n">
        <x:v>2026</x:v>
      </x:c>
      <x:c r="F230" s="32" t="str">
        <x:v>Proceedings of the 2026 CHI Conference on Human Factors in Computing Systems (CHI '26)</x:v>
      </x:c>
      <x:c r="G230" s="32" t="str">
        <x:v>conference/proceedings paper</x:v>
      </x:c>
      <x:c r="H230" s="32" t="str">
        <x:v>peer reviewed</x:v>
      </x:c>
      <x:c r="I230" s="32" t="str">
        <x:v>peer-reviewed full paper in CHI 2026, Barcelona, 13-17 April 2026; DOI 10.1145/3772318.3791275; arXiv:2601.15445v2 dated 4 February 2026</x:v>
      </x:c>
      <x:c r="J230" s="32" t="str">
        <x:v>https://doi.org/10.1145/3772318.3791275</x:v>
      </x:c>
      <x:c r="K230" s="32" t="str">
        <x:v>10.1145/3772318.3791275</x:v>
      </x:c>
      <x:c r="L230" s="32" t="n">
        <x:v>1</x:v>
      </x:c>
      <x:c r="M230" s="32" t="str">
        <x:v>OpenAlex cited_by_count; retrieved 2026-08-24</x:v>
      </x:c>
      <x:c r="N230" s="32" t="str">
        <x:v>core</x:v>
      </x:c>
      <x:c r="O230" s="32" t="str">
        <x:v>not reported</x:v>
      </x:c>
      <x:c r="P230" s="32" t="str">
        <x:v>Design and evaluate whether Reflexis can support in-situ reflexivity, transparent code evolution, and positionality-aware collaborative interpretation in reflexive thematic analysis.</x:v>
      </x:c>
      <x:c r="Q230" s="32" t="str">
        <x:v>collaborative reflexive thematic analysis (RTA)</x:v>
      </x:c>
      <x:c r="R230" s="32" t="str">
        <x:v>A formative survey of 55 postgraduate qualitative researchers plus three RTA-practitioner interviews informed the design. In the evaluation, 12 experienced qualitative researchers formed six pairs and completed a single-condition, 1.5-2-hour remote RTA episode on one of three LLM-generated synthetic interviews: Coder 1 created/applied codes, Coder 2 independently applied the shared code list while blind to Coder 1's assignments, and each pair then held a 20-minute tool-mediated comparison and discussion. The authors analyzed interaction traces, think-aloud/reflection notes, surveys, and interviews with RTA; two co-authors separately audited every naturally triggered LLM alert/prompt for contextual relevance.</x:v>
      </x:c>
      <x:c r="S230" s="32" t="str">
        <x:v>hybrid collaborative RTA episode: initial inductive code creation by Coder 1 followed by shared-code-list application by Coder 2 and reflexive negotiation</x:v>
      </x:c>
      <x:c r="T230" s="32" t="str">
        <x:v>HCI/CSCW tools for collaborative qualitative research; evaluation corpus concerned civic technology and contestable camera cars</x:v>
      </x:c>
      <x:c r="U230" s="32" t="str">
        <x:v>three synthetic, context-faithful interview transcripts derived from the CHI paper Contestable Camera Cars</x:v>
      </x:c>
      <x:c r="V230" s="32" t="str">
        <x:v>synthetic evaluation corpus; full generation prompt is reproduced, but release location for generated transcripts is not reported in the inspected text</x:v>
      </x:c>
      <x:c r="W230" s="32" t="str">
        <x:v>3 synthetic interview transcripts generated; each pair analyzed 1 transcript</x:v>
      </x:c>
      <x:c r="X230" s="32" t="str">
        <x:v>evaluation n=12 (six pairs); formative survey n=55 and formative interviews n=3</x:v>
      </x:c>
      <x:c r="Y230" s="32" t="str">
        <x:v>three synthetic interview transcripts; exact words, segments, and highlights not reported</x:v>
      </x:c>
      <x:c r="Z230" s="32" t="str">
        <x:v>not reported</x:v>
      </x:c>
      <x:c r="AA230" s="32" t="str">
        <x:v>English</x:v>
      </x:c>
      <x:c r="AB230" s="32" t="str">
        <x:v>synthetic study data chosen to minimize privacy risk; participant recordings and positionality profiles are sensitive research data</x:v>
      </x:c>
      <x:c r="AC230" s="32" t="str">
        <x:v>OpenAI GPT and Google Gemini</x:v>
      </x:c>
      <x:c r="AD230" s="32" t="str">
        <x:v>Reflexis used GPT-5 and GPT-5-mini with low-to-medium reasoning effort; synthetic interviews used Gemini-2.5-Pro with a 32k-token thinking budget after comparison with GPT-5 at high reasoning effort</x:v>
      </x:c>
      <x:c r="AE230" s="32" t="str">
        <x:v>Narrow advisory system prompts generate reflexive summaries, code-drift alerts, positionality-aware discussion prompts, and positionality keywords without generating or assigning codes; full prompts and safety constraints are reproduced. A separate full prompt generated the synthetic transcripts from a reference paper.</x:v>
      </x:c>
      <x:c r="AF230" s="32" t="str">
        <x:v>no fine-tuning reported; prompts incorporate current coded context, user-supplied exemplars, code definitions, memos, and self-authored positionality profiles</x:v>
      </x:c>
      <x:c r="AG230" s="32" t="str">
        <x:v>single-model feature calls embedded in a human-human collaborative workspace, not an autonomous multi-agent analysis</x:v>
      </x:c>
      <x:c r="AH230" s="32" t="str">
        <x:v>LLM acts as an optional, non-prescriptive observer: summary generator, potential drift detector, disagreement/positionality prompt generator, and positionality-keyword condenser</x:v>
      </x:c>
      <x:c r="AI230" s="32" t="str">
        <x:v>Humans create and apply all codes, author reflexive notes and positionality profiles, interpret disagreements, accept/override alerts, revise the codebook, and retain final analytic authority.</x:v>
      </x:c>
      <x:c r="AJ230" s="32" t="str">
        <x:v>text highlight/segment, code application, code definition/evolution event, reflexive note, and coder disagreement</x:v>
      </x:c>
      <x:c r="AK230" s="32" t="str">
        <x:v>reflexive-stream summaries, code-drift alerts, positionality-aware discussion prompts, positionality keywords, immutable code-history/provenance views, and discussion-focus indicators</x:v>
      </x:c>
      <x:c r="AL230" s="32" t="str">
        <x:v>Every code creation, application, edit, rename, merge, and split is timestamped and attributed in an immutable event log; code- and project-level histories, source highlights, notes, and exportable snapshots preserve traceability.</x:v>
      </x:c>
      <x:c r="AM230" s="32" t="str">
        <x:v>no parallel baseline condition; customary tools/workflows were elicited retrospectively and use was observed in a single condition</x:v>
      </x:c>
      <x:c r="AN230" s="32" t="str">
        <x:v>six paired sessions; seven code-drift alerts and 18 positionality-aware prompts occurred naturally; no inference seeds or repeated LLM runs reported</x:v>
      </x:c>
      <x:c r="AO230" s="32" t="str">
        <x:v>percentage-agreement indicator used only to route attention; descriptive survey statistics; no accuracy, efficiency, ICR, or ground-truth metric</x:v>
      </x:c>
      <x:c r="AP230" s="32" t="str">
        <x:v>Mixed-method single-condition usability/process evaluation with think-aloud, interaction logs, pre/post surveys, post-study interviews, and author-led RTA; two co-authors binary-coded all 25 triggered LLM outputs as contextually relevant or irrelevant.</x:v>
      </x:c>
      <x:c r="AQ230" s="32" t="str">
        <x:v>12 experienced qualitative researchers (mean 3.75 years, range 1-7; ten with HCI backgrounds); output audit by two co-authors; qualitative analysis led by a formally trained graduate researcher with a broader faculty/research team</x:v>
      </x:c>
      <x:c r="AR230" s="32" t="str">
        <x:v>The technical relevance raters reached perfect consensus; no coefficient reported. Participant coding agreement was deliberately not treated as reliability.</x:v>
      </x:c>
      <x:c r="AS230" s="32" t="str">
        <x:v>descriptive Likert means, medians, and standard deviations; no inferential test</x:v>
      </x:c>
      <x:c r="AT230" s="32" t="str">
        <x:v>Participants reported more in-situ reflection and valued transparent code history. All seven drift alerts and all 18 positionality-aware prompts were judged contextually relevant by the two author-raters; 11/12 participants said Discussion Focus helped reveal meaningful disagreements/ease discussion, and 12/12 reported retaining control and support for iteration. Positionality prompts were context-dependent and sometimes too long/generic or failed to meaningfully use positionality.</x:v>
      </x:c>
      <x:c r="AU230" s="32" t="str">
        <x:v>No task-time, cost, workload-gain, or comparative efficiency outcome was measured; participants perceived reduced friction in finding disagreements and provenance. Formative survey paid $16/hour and evaluation participants $20/hour.</x:v>
      </x:c>
      <x:c r="AV230" s="32" t="str">
        <x:v>University IRB protocol 49033 covered consent and compensation; participant sessions were audio/screen recorded. Synthetic transcripts were used to minimize sensitivity. Authors explicitly discuss consent/control and essentialism risks when reducing positionality to prompts, but did not systematically examine harms to marginalized researchers or sensitive-domain use.</x:v>
      </x:c>
      <x:c r="AW230" s="32" t="str">
        <x:v>Full system prompts, safety constraints, synthetic-data generation prompt, demographics, survey results, and interview guides are reproduced in appendices; software/source-code release and generated corpus release are not reported in the inspected text.</x:v>
      </x:c>
      <x:c r="AX230" s="32" t="str">
        <x:v>Twelve experienced researchers in pairs, one time-limited session, synthetic narrow corpus, no standard baseline, no longitudinal use, no larger teams or strong power asymmetries, partial/flattening representation of positionality, and no systematic harm assessment.</x:v>
      </x:c>
      <x:c r="AY230" s="32" t="str">
        <x:v>Reviewer concerns: prompt refinement and the post-hoc relevance audit involve authors of the system, with no independent blinded judge; binary contextual relevance does not establish interpretive usefulness or absence of subtle stereotyping; perfect consensus without a coefficient or disagreement procedure is weak evidence; the synthetic corpus was chosen from model outputs and echoed prior themes, potentially simplifying the task; retrospective usual-workflow comparisons and novelty effects cannot support causal effectiveness claims.</x:v>
      </x:c>
      <x:c r="AZ230" s="32" t="str">
        <x:v>not reported</x:v>
      </x:c>
      <x:c r="BA230" s="32" t="str">
        <x:v>not reported</x:v>
      </x:c>
      <x:c r="BB230" s="32" t="str">
        <x:v>not reported</x:v>
      </x:c>
      <x:c r="BC230" s="32" t="str">
        <x:v>full text inspected; Full-text-inspected evidence extraction retained in research/master_evidence.json.</x:v>
      </x:c>
    </x:row>
    <x:row r="231" ht="72" customHeight="1">
      <x:c r="A231" s="32" t="str">
        <x:v>fc_06_2026_han</x:v>
      </x:c>
      <x:c r="B231" s="32" t="str">
        <x:v>Songhee Han; Jueun Shin; Jiyoon Han; Bung-Woo Jun; Hilal Ayan Karabatman. (2026). How Trustworthy Are LLM-as-Judge Ratings for Interpretive Responses? Implications for Qualitative Research Workflows. arXiv. https://arxiv.org/abs/2604.00008</x:v>
      </x:c>
      <x:c r="C231" s="32" t="str">
        <x:v>How Trustworthy Are LLM-as-Judge Ratings for Interpretive Responses? Implications for Qualitative Research Workflows</x:v>
      </x:c>
      <x:c r="D231" s="32" t="str">
        <x:v>Songhee Han; Jueun Shin; Jiyoon Han; Bung-Woo Jun; Hilal Ayan Karabatman</x:v>
      </x:c>
      <x:c r="E231" s="32" t="n">
        <x:v>2026</x:v>
      </x:c>
      <x:c r="F231" s="32" t="str">
        <x:v>arXiv</x:v>
      </x:c>
      <x:c r="G231" s="32" t="str">
        <x:v>preprint</x:v>
      </x:c>
      <x:c r="H231" s="32" t="str">
        <x:v>not peer reviewed or peer review not established as of 2026-08-24</x:v>
      </x:c>
      <x:c r="I231" s="32" t="str">
        <x:v>arXiv preprint 2604.00008; no peer-reviewed acceptance or venue was established by 24 August 2026</x:v>
      </x:c>
      <x:c r="J231" s="32" t="str">
        <x:v>https://arxiv.org/abs/2604.00008</x:v>
      </x:c>
      <x:c r="K231" s="32" t="str">
        <x:v>10.48550/arxiv.2604.00008</x:v>
      </x:c>
      <x:c r="L231" s="32" t="str">
        <x:v>not reported</x:v>
      </x:c>
      <x:c r="M231" s="32" t="str">
        <x:v>OpenAlex lookup unavailable or no sufficiently exact match; retrieved 2026-08-24</x:v>
      </x:c>
      <x:c r="N231" s="32" t="str">
        <x:v>adjacent</x:v>
      </x:c>
      <x:c r="O231" s="32" t="str">
        <x:v>not reported</x:v>
      </x:c>
      <x:c r="P231" s="32" t="str">
        <x:v>Test whether LLM-as-judge evaluations align with human judgments of interpretive quality and can inform qualitative researchers' model selection.</x:v>
      </x:c>
      <x:c r="Q231" s="32" t="str">
        <x:v>evaluation of interpretive responses for qualitative research workflows</x:v>
      </x:c>
      <x:c r="R231" s="32" t="str">
        <x:v>Five LLMs each produced one-sentence interpretations for 712 conversational excerpts from eight teacher interviews. Claude 3.5 Sonnet scored all 3,560 outputs on five AWS metrics. Sixty outputs, stratified across models, speaker roles, excerpt positions, and response lengths, were each independently scored by three of four trained human raters on accuracy, nuance preservation, and coherence; model-level correlations, MAE, ICC, and a qualitative discrepancy analysis were reported.</x:v>
      </x:c>
      <x:c r="S231" s="32" t="str">
        <x:v>not a coding study; prompted open interpretive paraphrase followed by rubric-based deductive evaluation</x:v>
      </x:c>
      <x:c r="T231" s="32" t="str">
        <x:v>K-12 mathematics teachers' conceptions of critical thinking and AI integration</x:v>
      </x:c>
      <x:c r="U231" s="32" t="str">
        <x:v>eight semi-structured K-12 mathematics teacher interviews</x:v>
      </x:c>
      <x:c r="V231" s="32" t="str">
        <x:v>restricted because interviews contain identity-bearing information; analysis code/configurations are public</x:v>
      </x:c>
      <x:c r="W231" s="32" t="str">
        <x:v>8 interview transcripts</x:v>
      </x:c>
      <x:c r="X231" s="32" t="str">
        <x:v>8 K-12 mathematics teachers; exact participant demographics not reported in this paper</x:v>
      </x:c>
      <x:c r="Y231" s="32" t="str">
        <x:v>712 meaning-bearing conversational excerpts; 3,560 generated interpretations</x:v>
      </x:c>
      <x:c r="Z231" s="32" t="str">
        <x:v>not reported</x:v>
      </x:c>
      <x:c r="AA231" s="32" t="str">
        <x:v>English</x:v>
      </x:c>
      <x:c r="AB231" s="32" t="str">
        <x:v>not reported</x:v>
      </x:c>
      <x:c r="AC231" s="32" t="str">
        <x:v>Cohere, Google, OpenAI, Meta, Alibaba inference models; Anthropic judge</x:v>
      </x:c>
      <x:c r="AD231" s="32" t="str">
        <x:v>Command R+, Gemini 2.5 Pro, GPT-5.1, Llama 4 Scout-17B Instruct, Qwen 3-32B Dense; Claude 3.5 Sonnet as judge</x:v>
      </x:c>
      <x:c r="AE231" s="32" t="str">
        <x:v>Each model received the full conversation and an exact one-sentence interpretive-response instruction; Bedrock defaults were used for hosted models, while Gemini/GPT used temperature 0.5, top-p 0.9, max_tokens 512.</x:v>
      </x:c>
      <x:c r="AF231" s="32" t="str">
        <x:v>not reported</x:v>
      </x:c>
      <x:c r="AG231" s="32" t="str">
        <x:v>multiple independent inference models plus one automated judge; not an interacting multi-agent analysis</x:v>
      </x:c>
      <x:c r="AH231" s="32" t="str">
        <x:v>not reported</x:v>
      </x:c>
      <x:c r="AI231" s="32" t="str">
        <x:v>Two researchers preprocessed transcripts; four trained evaluators supplied the human reference ratings; authors qualitatively examined high-discrepancy cases.</x:v>
      </x:c>
      <x:c r="AJ231" s="32" t="str">
        <x:v>one conversational excerpt paired with one model-generated interpretive sentence</x:v>
      </x:c>
      <x:c r="AK231" s="32" t="str">
        <x:v>one-sentence interpretations, five judge scores with rationales, and discrepancy cases</x:v>
      </x:c>
      <x:c r="AL231" s="32" t="str">
        <x:v>not reported</x:v>
      </x:c>
      <x:c r="AM231" s="32" t="str">
        <x:v>trained human ratings; five inference models compared</x:v>
      </x:c>
      <x:c r="AN231" s="32" t="str">
        <x:v>one reported generation/evaluation pass per model-output pair; no repeated judge runs or random seeds reported</x:v>
      </x:c>
      <x:c r="AO231" s="32" t="str">
        <x:v>AWS Faithfulness, Correctness, Coherence, Harmfulness, and Stereotyping scores; Spearman rank correlation and mean absolute error against human scores</x:v>
      </x:c>
      <x:c r="AP231" s="32" t="str">
        <x:v>Stratified purposive sample of 60 outputs, 12 per model; each rated by three of four trained evaluators on 1-5 accuracy, nuance preservation, and coherence rubrics with full conversation context.</x:v>
      </x:c>
      <x:c r="AQ231" s="32" t="str">
        <x:v>four trained human evaluators; exact discipline/years of expertise not reported</x:v>
      </x:c>
      <x:c r="AR231" s="32" t="str">
        <x:v>ICC(3,1)=0.492-0.545 for individual ratings; averaged-rating ICC(3,k) acceptable, including interpretive accuracy 0.782</x:v>
      </x:c>
      <x:c r="AS231" s="32" t="str">
        <x:v>model-level Spearman correlations, p-values, MAE after rescaling, ICC(3,1)/(3,k), and composite means; N=5 models</x:v>
      </x:c>
      <x:c r="AT231" s="32" t="str">
        <x:v>Automated scores captured coarse model ordering but not magnitude. Coherence aligned best with human accuracy (rho=.63), nuance (.67), and composite (.67), whereas Faithfulness/Correctness failed on nonliteral nuance and safety metrics were irrelevant. Authors recommend automated judging for eliminating poor models, not final selection or replacement of human interpretation.</x:v>
      </x:c>
      <x:c r="AU231" s="32" t="str">
        <x:v>not reported</x:v>
      </x:c>
      <x:c r="AV231" s="32" t="str">
        <x:v>Raw excerpts and derived outputs withheld because interviews contain identity-bearing information; formal ethics approval and consent details are not reported in this paper.</x:v>
      </x:c>
      <x:c r="AW231" s="32" t="str">
        <x:v>Analysis code and configurations reported at https://github.com/song9fl/llmAsJudge; exact generation prompt and model settings are in the paper; raw data/outputs are unavailable.</x:v>
      </x:c>
      <x:c r="AX231" s="32" t="str">
        <x:v>not reported in a separately labeled limitations section; discussion confines usefulness to coarse elimination and stresses task dependence and indispensable human judgment</x:v>
      </x:c>
      <x:c r="AY231" s="32" t="str">
        <x:v>Reviewer concerns: only 60/3,560 outputs received human ratings, each excerpt was paired with only one model output rather than all five, correlations use only five aggregate model points and are unstable/non-significant, no repeated judge runs test stochasticity, and the judge-service rubric/settings are partly platform opaque.</x:v>
      </x:c>
      <x:c r="AZ231" s="32" t="str">
        <x:v>not reported</x:v>
      </x:c>
      <x:c r="BA231" s="32" t="str">
        <x:v>not reported</x:v>
      </x:c>
      <x:c r="BB231" s="32" t="str">
        <x:v>not reported</x:v>
      </x:c>
      <x:c r="BC231" s="32" t="str">
        <x:v>full text inspected; Full-text-inspected evidence extraction retained in research/master_evidence.json.</x:v>
      </x:c>
    </x:row>
    <x:row r="232" ht="72" customHeight="1">
      <x:c r="A232" s="32" t="str">
        <x:v>fc_07_2026_ernst</x:v>
      </x:c>
      <x:c r="B232" s="32" t="str">
        <x:v>Neil A. Ernst; Christoph Treude. (2026). GenAI Is No Silver Bullet for Qualitative Research in Software Engineering. arXiv; submitted ACM manuscript. https://arxiv.org/abs/2603.08951</x:v>
      </x:c>
      <x:c r="C232" s="32" t="str">
        <x:v>GenAI Is No Silver Bullet for Qualitative Research in Software Engineering</x:v>
      </x:c>
      <x:c r="D232" s="32" t="str">
        <x:v>Neil A. Ernst; Christoph Treude</x:v>
      </x:c>
      <x:c r="E232" s="32" t="n">
        <x:v>2026</x:v>
      </x:c>
      <x:c r="F232" s="32" t="str">
        <x:v>arXiv; submitted ACM manuscript</x:v>
      </x:c>
      <x:c r="G232" s="32" t="str">
        <x:v>preprint</x:v>
      </x:c>
      <x:c r="H232" s="32" t="str">
        <x:v>not peer reviewed or peer review not established as of 2026-08-24</x:v>
      </x:c>
      <x:c r="I232" s="32" t="str">
        <x:v>arXiv:2603.08951v2 dated 28 July 2026; manuscript states submitted to ACM. A DOI 10.1145/3837087 is indexed, but the inspected manuscript contains a placeholder DOI and no peer-reviewed venue/acceptance statement, so acceptance is not treated as established at the cutoff.</x:v>
      </x:c>
      <x:c r="J232" s="32" t="str">
        <x:v>https://arxiv.org/abs/2603.08951</x:v>
      </x:c>
      <x:c r="K232" s="32" t="str">
        <x:v>10.1145/3837087</x:v>
      </x:c>
      <x:c r="L232" s="32" t="n">
        <x:v>0</x:v>
      </x:c>
      <x:c r="M232" s="32" t="str">
        <x:v>OpenAlex cited_by_count; retrieved 2026-08-24</x:v>
      </x:c>
      <x:c r="N232" s="32" t="str">
        <x:v>adjacent</x:v>
      </x:c>
      <x:c r="O232" s="32" t="str">
        <x:v>not reported</x:v>
      </x:c>
      <x:c r="P232" s="32" t="str">
        <x:v>Relate GenAI assistance to the spectrum of qualitative software-engineering methods, identify promises and pitfalls, revisit quality criteria, and propose a research agenda.</x:v>
      </x:c>
      <x:c r="Q232" s="32" t="str">
        <x:v>Frontiers-of-SE position/research-agenda paper with an illustrative venue scan</x:v>
      </x:c>
      <x:c r="R232" s="32" t="str">
        <x:v>The authors conceptually map GenAI risks/opportunities to qualitative methods and conduct a deliberately non-systematic scan of ICSE 2025 (258 papers), CHASE 2025 (37), and CSCW 2025 (312). PDFs were keyword screened; ChatGPT flagged possible LLM annotator use with quotation/location evidence; one author manually resolved flagged passages and inspected QDA software reporting.</x:v>
      </x:c>
      <x:c r="S232" s="32" t="str">
        <x:v>not reported</x:v>
      </x:c>
      <x:c r="T232" s="32" t="str">
        <x:v>qualitative research in software engineering</x:v>
      </x:c>
      <x:c r="U232" s="32" t="str">
        <x:v>illustrative 2025 ICSE, CHASE, and CSCW proceedings scan</x:v>
      </x:c>
      <x:c r="V232" s="32" t="str">
        <x:v>not reported</x:v>
      </x:c>
      <x:c r="W232" s="32" t="str">
        <x:v>607 proceeding papers initially scanned (258 ICSE, 37 CHASE, 312 CSCW)</x:v>
      </x:c>
      <x:c r="X232" s="32" t="str">
        <x:v>not reported</x:v>
      </x:c>
      <x:c r="Y232" s="32" t="str">
        <x:v>not reported</x:v>
      </x:c>
      <x:c r="Z232" s="32" t="str">
        <x:v>not reported</x:v>
      </x:c>
      <x:c r="AA232" s="32" t="str">
        <x:v>not reported</x:v>
      </x:c>
      <x:c r="AB232" s="32" t="str">
        <x:v>not reported</x:v>
      </x:c>
      <x:c r="AC232" s="32" t="str">
        <x:v>OpenAI ChatGPT used only to assist venue screening; broader discussion covers GenAI/LLMs generally</x:v>
      </x:c>
      <x:c r="AD232" s="32" t="str">
        <x:v>ChatGPT, December 2025; exact underlying model not reported</x:v>
      </x:c>
      <x:c r="AE232" s="32" t="str">
        <x:v>Prompt asked ChatGPT to label each screened paper yes/no/maybe for LLM-as-annotator use and provide quotation/location evidence for yes/maybe; full prompt is in the replication package</x:v>
      </x:c>
      <x:c r="AF232" s="32" t="str">
        <x:v>not reported</x:v>
      </x:c>
      <x:c r="AG232" s="32" t="str">
        <x:v>not reported</x:v>
      </x:c>
      <x:c r="AH232" s="32" t="str">
        <x:v>not reported</x:v>
      </x:c>
      <x:c r="AI232" s="32" t="str">
        <x:v>One author manually read and resolved every model-flagged passage and inspected Methods sections for QDA-software usage; the paper's synthesis and agenda are author interpretation.</x:v>
      </x:c>
      <x:c r="AJ232" s="32" t="str">
        <x:v>not reported</x:v>
      </x:c>
      <x:c r="AK232" s="32" t="str">
        <x:v>venue-scan counts, qualitative-method/epistemology framework, quality cautions, and research agenda</x:v>
      </x:c>
      <x:c r="AL232" s="32" t="str">
        <x:v>Automated flags required quotation/location support; replication package contains paper lists, filtered records, and scripts</x:v>
      </x:c>
      <x:c r="AM232" s="32" t="str">
        <x:v>not applicable; no new primary model-performance experiment</x:v>
      </x:c>
      <x:c r="AN232" s="32" t="str">
        <x:v>not reported</x:v>
      </x:c>
      <x:c r="AO232" s="32" t="str">
        <x:v>descriptive screening counts only</x:v>
      </x:c>
      <x:c r="AP232" s="32" t="str">
        <x:v>manual adjudication of scan flags by one author; no human evaluation of LLM-generated qualitative findings</x:v>
      </x:c>
      <x:c r="AQ232" s="32" t="str">
        <x:v>not reported</x:v>
      </x:c>
      <x:c r="AR232" s="32" t="str">
        <x:v>not reported</x:v>
      </x:c>
      <x:c r="AS232" s="32" t="str">
        <x:v>not reported</x:v>
      </x:c>
      <x:c r="AT232" s="32" t="str">
        <x:v>The illustrative scan found substantively reported GenAI qualitative-analysis use only in a small subset, concentrated in narrow deductive/annotation tasks; the authors argue support must be matched to epistemology and preserve provenance, reflexivity, negative cases, and human interpretive authority.</x:v>
      </x:c>
      <x:c r="AU232" s="32" t="str">
        <x:v>not reported</x:v>
      </x:c>
      <x:c r="AV232" s="32" t="str">
        <x:v>Conceptually discusses privacy, confidentiality, vendor governance, disclosure, bias, and epistemic risks; no new sensitive participant dataset is analyzed.</x:v>
      </x:c>
      <x:c r="AW232" s="32" t="str">
        <x:v>venue-scan replication package at https://doi.org/10.5281/zenodo.21631436</x:v>
      </x:c>
      <x:c r="AX232" s="32" t="str">
        <x:v>The venue scan is illustrative, covers only three 2025 venues, and cannot estimate prevalence; few primary studies exist and evidence is narrow/context-dependent.</x:v>
      </x:c>
      <x:c r="AY232" s="32" t="str">
        <x:v>Reviewer concerns: the scan's keyword filter and single-author adjudication can miss undisclosed/terminologically varied use; no double screening or systematic-review protocol is claimed; indexed DOI status conflicts with the manuscript's placeholder DOI, so peer-review status remains uncertain at cutoff.</x:v>
      </x:c>
      <x:c r="AZ232" s="32" t="str">
        <x:v>not reported</x:v>
      </x:c>
      <x:c r="BA232" s="32" t="str">
        <x:v>not reported</x:v>
      </x:c>
      <x:c r="BB232" s="32" t="str">
        <x:v>not reported</x:v>
      </x:c>
      <x:c r="BC232" s="32" t="str">
        <x:v>full text inspected; Full-text-inspected evidence extraction retained in research/master_evidence.json.</x:v>
      </x:c>
    </x:row>
    <x:row r="233" ht="72" customHeight="1">
      <x:c r="A233" s="32" t="str">
        <x:v>fc_11_2026_beltran</x:v>
      </x:c>
      <x:c r="B233" s="32" t="str">
        <x:v>Jesus A. Beltran; Hanna Mofid; Harita Parikh; Jaydeep Gondaliya; Diego Guzman; Jenil Shah; Lizbeth Escobedo; Franceli Cibrian. (2026). Exploring Manifold-Based Clustering Techniques for Enhanced Inductive Thematic Analysis. Communications in Computer and Information Science 2725 / SEET proceedings. https://doi.org/10.1007/978-3-032-08977-9_29</x:v>
      </x:c>
      <x:c r="C233" s="32" t="str">
        <x:v>Exploring Manifold-Based Clustering Techniques for Enhanced Inductive Thematic Analysis</x:v>
      </x:c>
      <x:c r="D233" s="32" t="str">
        <x:v>Jesus A. Beltran; Hanna Mofid; Harita Parikh; Jaydeep Gondaliya; Diego Guzman; Jenil Shah; Lizbeth Escobedo; Franceli Cibrian</x:v>
      </x:c>
      <x:c r="E233" s="32" t="n">
        <x:v>2026</x:v>
      </x:c>
      <x:c r="F233" s="32" t="str">
        <x:v>Communications in Computer and Information Science 2725 / SEET proceedings</x:v>
      </x:c>
      <x:c r="G233" s="32" t="str">
        <x:v>conference/proceedings paper</x:v>
      </x:c>
      <x:c r="H233" s="32" t="str">
        <x:v>peer reviewed</x:v>
      </x:c>
      <x:c r="I233" s="32" t="str">
        <x:v>peer-reviewed SEET 2025 proceedings chapter in Communications in Computer and Information Science 2725, pp. 464-480, published 2026; DOI 10.1007/978-3-032-08977-9_29</x:v>
      </x:c>
      <x:c r="J233" s="32" t="str">
        <x:v>https://doi.org/10.1007/978-3-032-08977-9_29</x:v>
      </x:c>
      <x:c r="K233" s="32" t="str">
        <x:v>10.1007/978-3-032-08977-9_29</x:v>
      </x:c>
      <x:c r="L233" s="32" t="n">
        <x:v>2</x:v>
      </x:c>
      <x:c r="M233" s="32" t="str">
        <x:v>OpenAlex cited_by_count; retrieved 2026-08-24</x:v>
      </x:c>
      <x:c r="N233" s="32" t="str">
        <x:v>core</x:v>
      </x:c>
      <x:c r="O233" s="32" t="str">
        <x:v>not reported</x:v>
      </x:c>
      <x:c r="P233" s="32" t="str">
        <x:v>Determine which manifold-learning plus clustering configuration best supports automated inductive thematic analysis relative to a human-coded analysis.</x:v>
      </x:c>
      <x:c r="Q233" s="32" t="str">
        <x:v>inductive thematic analysis</x:v>
      </x:c>
      <x:c r="R233" s="32" t="str">
        <x:v>ATA-LLM chunks interview transcripts into sentences with surrounding context, prompts an unspecified pretrained LLM for 1-4-word open codes, removes duplicates/near-duplicates, embeds 4,536 codes with text-embedding-ada-002, reduces them with UMAP/DenseMAP/t-SNE, clusters with HDBSCAN after removing outliers, and asks GPT-4o-mini to name each cluster. Optuna tunes configurations on a weighted coherence/diversity/silhouette utility; generated theme labels are then embedding-aligned to a published human codebook.</x:v>
      </x:c>
      <x:c r="S233" s="32" t="str">
        <x:v>inductive automated code/theme generation evaluated against an existing human codebook</x:v>
      </x:c>
      <x:c r="T233" s="32" t="str">
        <x:v>students' information choices in science-related research tasks / software-engineering qualitative methods</x:v>
      </x:c>
      <x:c r="U233" s="32" t="str">
        <x:v>Researching Students' Information Choices (RSIC) dataset</x:v>
      </x:c>
      <x:c r="V233" s="32" t="str">
        <x:v>described as an open dataset with a human-generated codebook</x:v>
      </x:c>
      <x:c r="W233" s="32" t="str">
        <x:v>dataset contains 1,201 questionnaires, 175 interview transcripts, 175 simulation decisions, and 175 think-aloud transcripts; the exact subset passed through ATA-LLM is not reported clearly</x:v>
      </x:c>
      <x:c r="X233" s="32" t="str">
        <x:v>175 participant records across six educational stages appear in the source dataset; exact analytic participant subset not reported</x:v>
      </x:c>
      <x:c r="Y233" s="32" t="str">
        <x:v>4,536 initial open codes generated; exact transcript/excerpt/token count and HDBSCAN outlier count not reported</x:v>
      </x:c>
      <x:c r="Z233" s="32" t="str">
        <x:v>not reported</x:v>
      </x:c>
      <x:c r="AA233" s="32" t="str">
        <x:v>not reported</x:v>
      </x:c>
      <x:c r="AB233" s="32" t="str">
        <x:v>not reported</x:v>
      </x:c>
      <x:c r="AC233" s="32" t="str">
        <x:v>OpenAI models</x:v>
      </x:c>
      <x:c r="AD233" s="32" t="str">
        <x:v>text-embedding-ada-002 for 1,536-dimensional embeddings; GPT-4o-mini for theme titles; the pretrained LLM generating open codes is not named</x:v>
      </x:c>
      <x:c r="AE233" s="32" t="str">
        <x:v>Open-code prompt requests 1-4-word codes per sentence-with-context but exact text is incompletely reproduced in extraction; exact GPT-4o-mini theme prompt is reproduced and supplies only a cluster's initial codes.</x:v>
      </x:c>
      <x:c r="AF233" s="32" t="str">
        <x:v>no fine-tuning reported; Optuna performs more than 200 hyperparameter trials over manifold/HDBSCAN settings</x:v>
      </x:c>
      <x:c r="AG233" s="32" t="str">
        <x:v>single automated pipeline, not an interacting agent architecture</x:v>
      </x:c>
      <x:c r="AH233" s="32" t="str">
        <x:v>one unspecified LLM generates open codes; embeddings/manifold/HDBSCAN group codes; GPT-4o-mini names clusters</x:v>
      </x:c>
      <x:c r="AI233" s="32" t="str">
        <x:v>No human intervention is reported in the executed pipeline; a previously human-authored RSIC codebook is used after generation as an evaluation comparator. Human supervision is recommended for future workflows.</x:v>
      </x:c>
      <x:c r="AJ233" s="32" t="str">
        <x:v>sentence plus surrounding transcript context, transformed into an open code; cluster of open codes as candidate theme</x:v>
      </x:c>
      <x:c r="AK233" s="32" t="str">
        <x:v>4,536 open codes, reduced embeddings, four HDBSCAN clusters/themes per manifold method, and GPT-4o-mini theme titles</x:v>
      </x:c>
      <x:c r="AL233" s="32" t="str">
        <x:v>not reported; published examples/plots show selected codes and cluster labels but no systematic source-excerpt-to-code-to-theme trace</x:v>
      </x:c>
      <x:c r="AM233" s="32" t="str">
        <x:v>UMAP vs DenseMAP vs t-SNE under HDBSCAN; published hierarchical human codebook</x:v>
      </x:c>
      <x:c r="AN233" s="32" t="str">
        <x:v>more than 200 Optuna trials; stochastic seeds, repeated final runs, and stability estimates not reported</x:v>
      </x:c>
      <x:c r="AO233" s="32" t="str">
        <x:v>topic coherence, topic diversity, silhouette, weighted utility (0.3 coherence + 0.6 diversity + 0.1 silhouette), and average embedding cosine similarity to aligned human themes</x:v>
      </x:c>
      <x:c r="AP233" s="32" t="str">
        <x:v>no new human judgment of generated codes/themes; comparison is automated embedding similarity to an existing human codebook</x:v>
      </x:c>
      <x:c r="AQ233" s="32" t="str">
        <x:v>not applicable/not reported for generated output evaluation</x:v>
      </x:c>
      <x:c r="AR233" s="32" t="str">
        <x:v>not reported</x:v>
      </x:c>
      <x:c r="AS233" s="32" t="str">
        <x:v>descriptive metric comparison only; no uncertainty estimates or inferential tests</x:v>
      </x:c>
      <x:c r="AT233" s="32" t="str">
        <x:v>UMAP and DenseMAP each reached topic coherence 0.893; t-SNE had highest diversity 0.975; DenseMAP had the best silhouette (0.152 versus UMAP 0.140 and t-SNE -0.046). All configurations produced four clusters. DenseMAP's highest human-codebook cosine similarity was 0.77 at one subtheme level, versus 0.76 for UMAP and t-SNE.</x:v>
      </x:c>
      <x:c r="AU233" s="32" t="str">
        <x:v>Claims scalability/efficiency potential but reports no runtime, token use, cost, or human-time comparison</x:v>
      </x:c>
      <x:c r="AV233" s="32" t="str">
        <x:v>Discussion warns that LLM training data can encode bias and recommends ethical, transparent, human-judgment-centered augmentation; no dataset-specific consent/privacy/governance analysis is reported.</x:v>
      </x:c>
      <x:c r="AW233" s="32" t="str">
        <x:v>Source dataset/codebook citation and core algorithms/ranges are reported; no code repository, prompts package, exact open-code model, full hyperparameter/search state, or seeds are reported.</x:v>
      </x:c>
      <x:c r="AX233" s="32" t="str">
        <x:v>One dataset, one datatype, and one named theme-generation LLM; performance may vary by domain/dataset/model; t-SNE can distort global structure; human supervision is needed for contextual refinement.</x:v>
      </x:c>
      <x:c r="AY233" s="32" t="str">
        <x:v>Reviewer concerns: the open-code generator is unidentified; exact analyzed transcript subset and outlier/coverage rate are unclear; hyperparameters are optimized and evaluated on the same corpus; four flat generated labels are compared with a deep hierarchical human codebook through unspecified alignment; embedding similarity is not independent interpretive validation; no human evaluator reviews source grounding, completeness, or theme usefulness.</x:v>
      </x:c>
      <x:c r="AZ233" s="32" t="str">
        <x:v>not reported</x:v>
      </x:c>
      <x:c r="BA233" s="32" t="str">
        <x:v>not reported</x:v>
      </x:c>
      <x:c r="BB233" s="32" t="str">
        <x:v>not reported</x:v>
      </x:c>
      <x:c r="BC233" s="32" t="str">
        <x:v>full text inspected; Full-text-inspected evidence extraction retained in research/master_evidence.json.</x:v>
      </x:c>
    </x:row>
    <x:row r="234" ht="72" customHeight="1">
      <x:c r="A234" s="32" t="str">
        <x:v>fc_01_2026_logan</x:v>
      </x:c>
      <x:c r="B234" s="32" t="str">
        <x:v>Logan, Jade; Micallef, Nicholas; Doneddu, Daniele; McLafferty, Kevin; Ahmad, Muneeb. (2026). Towards a Structured Framework for Large-Scale AI-Driven Thematic Analysis on Domain-Specific Customer Feedback. CHI Conference on Human Factors in Computing Systems Extended Abstracts, Article 689, 1-5. https://doi.org/10.1145/3772363.3798789</x:v>
      </x:c>
      <x:c r="C234" s="32" t="str">
        <x:v>Towards a Structured Framework for Large-Scale AI-Driven Thematic Analysis on Domain-Specific Customer Feedback</x:v>
      </x:c>
      <x:c r="D234" s="32" t="str">
        <x:v>Jade Logan; Nicholas Micallef; Daniele Doneddu; Kevin McLafferty; Muneeb Ahmad</x:v>
      </x:c>
      <x:c r="E234" s="32" t="n">
        <x:v>2026</x:v>
      </x:c>
      <x:c r="F234" s="32" t="str">
        <x:v>CHI Conference on Human Factors in Computing Systems Extended Abstracts (CHI EA '26)</x:v>
      </x:c>
      <x:c r="G234" s="32" t="str">
        <x:v>peer-reviewed extended-abstract research article</x:v>
      </x:c>
      <x:c r="H234" s="32" t="str">
        <x:v>peer reviewed</x:v>
      </x:c>
      <x:c r="I234" s="32" t="str">
        <x:v>Official ACM version published 13 April 2026; open access under CC BY; article 689, pages 1-5.</x:v>
      </x:c>
      <x:c r="J234" s="32" t="str">
        <x:v>https://doi.org/10.1145/3772363.3798789</x:v>
      </x:c>
      <x:c r="K234" s="32" t="str">
        <x:v>10.1145/3772363.3798789</x:v>
      </x:c>
      <x:c r="L234" s="32" t="n">
        <x:v>0</x:v>
      </x:c>
      <x:c r="M234" s="32" t="str">
        <x:v>OpenAlex cited_by_count; retrieved 2026-08-24</x:v>
      </x:c>
      <x:c r="N234" s="32" t="str">
        <x:v>core</x:v>
      </x:c>
      <x:c r="O234" s="32" t="str">
        <x:v>Standalone customer-feedback thematic-analysis framework; no duplicate version identified in the search union.</x:v>
      </x:c>
      <x:c r="P234" s="32" t="str">
        <x:v>Develop a repeatable, scalable, and auditable process for using an LLM to thematically analyze domain-specific net-promoter-score comments while comparing iterative and progressive-batch strategies with human analysis.</x:v>
      </x:c>
      <x:c r="Q234" s="32" t="str">
        <x:v>inductive thematic analysis grounded in Braun and Clarke's six phases</x:v>
      </x:c>
      <x:c r="R234" s="32" t="str">
        <x:v>The team cleaned and anonymized 10,533 NPS comments to 6,561; constructed and iteratively refined Gemini 2.5 Pro prompts; ran iterative repeated-pass and progressive 50/100/200-comment batch strategies; and compared generated theme sets with a reconciled human analysis of 150 comments using set-level Jaccard similarity.</x:v>
      </x:c>
      <x:c r="S234" s="32" t="str">
        <x:v>inductive, with prompt-development decisions informed by the same domain corpus</x:v>
      </x:c>
      <x:c r="T234" s="32" t="str">
        <x:v>financial-services customer feedback / Net Promoter Score comments</x:v>
      </x:c>
      <x:c r="U234" s="32" t="str">
        <x:v>anonymized domain-specific NPS customer-comment corpus</x:v>
      </x:c>
      <x:c r="V234" s="32" t="str">
        <x:v>restricted proprietary customer feedback</x:v>
      </x:c>
      <x:c r="W234" s="32" t="str">
        <x:v>10,533 initial comments; 6,561 comments after cleaning; 150-comment human benchmark (50 promoters, 50 passives, 50 detractors)</x:v>
      </x:c>
      <x:c r="X234" s="32" t="str">
        <x:v>unique customer count not reported</x:v>
      </x:c>
      <x:c r="Y234" s="32" t="str">
        <x:v>6,561 retained comments: 2,369 promoter, 1,304 passive, and 2,888 detractor comments</x:v>
      </x:c>
      <x:c r="Z234" s="32" t="str">
        <x:v>not reported</x:v>
      </x:c>
      <x:c r="AA234" s="32" t="str">
        <x:v>not reported</x:v>
      </x:c>
      <x:c r="AB234" s="32" t="str">
        <x:v>commercial customer feedback; names and organizations were manually masked and raw identifiers/account data were not sent to the model</x:v>
      </x:c>
      <x:c r="AC234" s="32" t="str">
        <x:v>Google Gemini</x:v>
      </x:c>
      <x:c r="AD234" s="32" t="str">
        <x:v>Gemini 2.5 Pro; exact dated snapshot not reported</x:v>
      </x:c>
      <x:c r="AE234" s="32" t="str">
        <x:v>Persona-oriented prompts were replaced by method-grounded prompts specifying Braun-Clarke phases; the paper compares repeated iterative passes with progressive 50-, 100-, and 200-comment batches and provides supplementary prompts.</x:v>
      </x:c>
      <x:c r="AF234" s="32" t="str">
        <x:v>prompt refinement only; no model fine-tuning reported</x:v>
      </x:c>
      <x:c r="AG234" s="32" t="str">
        <x:v>single-model analysis pipeline</x:v>
      </x:c>
      <x:c r="AH234" s="32" t="str">
        <x:v>one model performs candidate code/theme generation and revision across iterative or progressive-batch passes</x:v>
      </x:c>
      <x:c r="AI234" s="32" t="str">
        <x:v>The lead author developed prompts but was excluded from manual coding; two other authors independently coded the 150-comment benchmark and a third domain expert with more than ten years' experience reconciled disagreements.</x:v>
      </x:c>
      <x:c r="AJ234" s="32" t="str">
        <x:v>individual NPS comment grouped by promoter/passive/detractor segment</x:v>
      </x:c>
      <x:c r="AK234" s="32" t="str">
        <x:v>segment-specific codes/themes and supporting quotations under iterative and progressive-batch strategies</x:v>
      </x:c>
      <x:c r="AL234" s="32" t="str">
        <x:v>Generated themes include selected quotations, but the progressive batch process hides analyzed comments and intermediate rationales and returns fewer quotations than comments.</x:v>
      </x:c>
      <x:c r="AM234" s="32" t="str">
        <x:v>reconciled human thematic analysis of 150 comments; iterative LLM strategy versus progressive-batch strategy</x:v>
      </x:c>
      <x:c r="AN234" s="32" t="str">
        <x:v>The iterative condition repeats analysis passes, but exact stochastic replicate count, seeds, and decoding settings are not reported.</x:v>
      </x:c>
      <x:c r="AO234" s="32" t="str">
        <x:v>Cohen's kappa for human coding and Jaccard similarity between human and LLM theme sets</x:v>
      </x:c>
      <x:c r="AP234" s="32" t="str">
        <x:v>Two authors independently coded a stratified 150-comment sample; a third senior domain expert reconciled disagreements; comparisons with the LLM are restricted to the sampled comments.</x:v>
      </x:c>
      <x:c r="AQ234" s="32" t="str">
        <x:v>two independent author-coders plus one domain expert with more than ten years' experience; detailed qualitative-method credentials not reported</x:v>
      </x:c>
      <x:c r="AR234" s="32" t="str">
        <x:v>Cohen's kappa 0.76 and 0.87 for the reported human coding pairs/segments; the paper's wording about 'two pairs' is not fully clear.</x:v>
      </x:c>
      <x:c r="AS234" s="32" t="str">
        <x:v>descriptive Jaccard and kappa values; no uncertainty intervals or inferential tests</x:v>
      </x:c>
      <x:c r="AT234" s="32" t="str">
        <x:v>Iterative theme-set Jaccard similarity was 0.78/0.86/0.71 for promoter/passive/detractor comments, compared with 0.44/0.71/0.64 for progressive batching. Human analysis retained lower-frequency themes including fraud/safeguarding, risk aversion, KYC, lack of a unique selling proposition, and switching barriers that the model missed or flattened.</x:v>
      </x:c>
      <x:c r="AU234" s="32" t="str">
        <x:v>The paper argues that full-corpus LLM analysis scales beyond a 150-comment human benchmark, but reports no runtime, token, API-cost, or measured human-time comparison.</x:v>
      </x:c>
      <x:c r="AV234" s="32" t="str">
        <x:v>The team manually anonymized the corpus and masked names/organizations; no raw identifiers or account data were provided to Gemini. Consent, governance, and vendor-retention terms are not reported.</x:v>
      </x:c>
      <x:c r="AW234" s="32" t="str">
        <x:v>Supplementary prompts are linked from the official ACM page; proprietary data, complete outputs, model snapshot, decoding settings, and runnable code are not reported.</x:v>
      </x:c>
      <x:c r="AX234" s="32" t="str">
        <x:v>Small 150-comment benchmark; one model and one domain/context; progressive-batch opacity and incomplete quotation coverage; risk of missing latent or rare concerns.</x:v>
      </x:c>
      <x:c r="AY234" s="32" t="str">
        <x:v>Reviewer concerns: prompt choices were developed on the same corpus without a held-out prompt-selection set; Jaccard theme matching/adjudication is under-specified; stochastic stability is untested; and labeling an automated output process as reflexive thematic analysis is methodologically incongruent because the model cannot supply situated reflexivity.</x:v>
      </x:c>
      <x:c r="AZ234" s="32" t="str">
        <x:v>not reported</x:v>
      </x:c>
      <x:c r="BA234" s="32" t="str">
        <x:v>not reported</x:v>
      </x:c>
      <x:c r="BB234" s="32" t="str">
        <x:v>not reported</x:v>
      </x:c>
      <x:c r="BC234" s="32" t="str">
        <x:v>full text inspected; Full-text-inspected evidence extraction retained in research/master_evidence.json.</x:v>
      </x:c>
    </x:row>
    <x:row r="235" ht="72" customHeight="1">
      <x:c r="A235" s="32" t="str">
        <x:v>fc_02_2026_cibrian</x:v>
      </x:c>
      <x:c r="B235" s="32" t="str">
        <x:v>Cibrian, Franceli L.; Beltran, Jesus A.; Escobedo, Lizbeth. (2026). The Hidden Curriculum of LLM-Assisted Qualitative Analysis in HCI Education. Proceedings of the 8th Annual Symposium on HCI Education (EduCHI '26), Article 9, 1-8. https://doi.org/10.1145/3803869.3803876</x:v>
      </x:c>
      <x:c r="C235" s="32" t="str">
        <x:v>The Hidden Curriculum of LLM-Assisted Qualitative Analysis in HCI Education</x:v>
      </x:c>
      <x:c r="D235" s="32" t="str">
        <x:v>Franceli L. Cibrian; Jesus A. Beltran; Lizbeth Escobedo</x:v>
      </x:c>
      <x:c r="E235" s="32" t="n">
        <x:v>2026</x:v>
      </x:c>
      <x:c r="F235" s="32" t="str">
        <x:v>Proceedings of the 8th Annual Symposium on HCI Education (EduCHI '26)</x:v>
      </x:c>
      <x:c r="G235" s="32" t="str">
        <x:v>peer-reviewed conference provocation/research article</x:v>
      </x:c>
      <x:c r="H235" s="32" t="str">
        <x:v>peer reviewed</x:v>
      </x:c>
      <x:c r="I235" s="32" t="str">
        <x:v>Official open-access ACM article published 20 May 2026, article 9, pages 1-8.</x:v>
      </x:c>
      <x:c r="J235" s="32" t="str">
        <x:v>https://doi.org/10.1145/3803869.3803876</x:v>
      </x:c>
      <x:c r="K235" s="32" t="str">
        <x:v>10.1145/3803869.3803876</x:v>
      </x:c>
      <x:c r="L235" s="32" t="n">
        <x:v>0</x:v>
      </x:c>
      <x:c r="M235" s="32" t="str">
        <x:v>OpenAlex cited_by_count; retrieved 2026-08-24</x:v>
      </x:c>
      <x:c r="N235" s="32" t="str">
        <x:v>adjacent</x:v>
      </x:c>
      <x:c r="O235" s="32" t="str">
        <x:v>Pedagogical deployment of ATA-LLM; methodologically dependent on the separately assessed ATA-LLM system paper (FC-11).</x:v>
      </x:c>
      <x:c r="P235" s="32" t="str">
        <x:v>Surface the hidden curriculum introduced when novices use LLMs for coding, theme development, and codebook construction, and propose instructional practices that keep interpretive responsibility, traceability, privacy, and ethics visible.</x:v>
      </x:c>
      <x:c r="Q235" s="32" t="str">
        <x:v>manual inductive thematic analysis followed by human-in-the-loop ATA-LLM-assisted inductive analysis as a pedagogical exercise</x:v>
      </x:c>
      <x:c r="R235" s="32" t="str">
        <x:v>Across two four-month graduate courses, students first completed three three-hour manual open/axial-coding and theme-development sessions, then completed three three-hour ATA-LLM sessions on a second dataset, and finally completed an open-ended comparative survey; instructors recorded observational notes. The paper presents reflections and provocations, not a formal analysis of those survey/observation data or an output-quality comparison.</x:v>
      </x:c>
      <x:c r="S235" s="32" t="str">
        <x:v>inductive educational workflow; fixed-order manual-then-LLM comparison</x:v>
      </x:c>
      <x:c r="T235" s="32" t="str">
        <x:v>graduate HCI and qualitative-methods education</x:v>
      </x:c>
      <x:c r="U235" s="32" t="str">
        <x:v>Researching Students' Information Choices (RSIC) and Interviews regarding data curation for qualitative data reuse and big social research</x:v>
      </x:c>
      <x:c r="V235" s="32" t="str">
        <x:v>open datasets selected to reduce ethical and administrative risk</x:v>
      </x:c>
      <x:c r="W235" s="32" t="str">
        <x:v>students analyzed subsets of transcripts distributed across self-selected teams; exact document/subset counts not reported</x:v>
      </x:c>
      <x:c r="X235" s="32" t="str">
        <x:v>37 Master's and PhD computer-science students across two courses; all were novice qualitative researchers and English speakers</x:v>
      </x:c>
      <x:c r="Y235" s="32" t="str">
        <x:v>not reported for the course subsets</x:v>
      </x:c>
      <x:c r="Z235" s="32" t="str">
        <x:v>not reported</x:v>
      </x:c>
      <x:c r="AA235" s="32" t="str">
        <x:v>English</x:v>
      </x:c>
      <x:c r="AB235" s="32" t="str">
        <x:v>open teaching datasets were selected to minimize risk; the authors emphasize that identifiable context may persist even after de-identification in other classroom projects</x:v>
      </x:c>
      <x:c r="AC235" s="32" t="str">
        <x:v>OpenAI GPT and embeddings</x:v>
      </x:c>
      <x:c r="AD235" s="32" t="str">
        <x:v>GPT-4o-mini; text-embedding-3-small (1,536 dimensions); exact snapshots not reported</x:v>
      </x:c>
      <x:c r="AE235" s="32" t="str">
        <x:v>ATA-LLM prompts GPT-4o-mini to propose short open codes from excerpts plus surrounding context and to label HDBSCAN clusters; complete prompt wording and decoding settings are not reported in this paper.</x:v>
      </x:c>
      <x:c r="AF235" s="32" t="str">
        <x:v>no fine-tuning; embeddings, UMAP, and HDBSCAN organize model-generated codes</x:v>
      </x:c>
      <x:c r="AG235" s="32" t="str">
        <x:v>single-model pipeline embedded in team-based human instruction</x:v>
      </x:c>
      <x:c r="AH235" s="32" t="str">
        <x:v>candidate open-code generator and candidate cluster/theme labeler</x:v>
      </x:c>
      <x:c r="AI235" s="32" t="str">
        <x:v>Students formulate questions, manually code first, audit/prune/revise proposed codes, and rename/merge/split/reject candidate themes; peer debrief, instructor feedback, and evidence-based justification are emphasized.</x:v>
      </x:c>
      <x:c r="AJ235" s="32" t="str">
        <x:v>transcript excerpt plus context; candidate code; cluster/theme; student learning reflection</x:v>
      </x:c>
      <x:c r="AK235" s="32" t="str">
        <x:v>candidate open codes, UMAP code maps, HDBSCAN clusters, candidate theme labels, and student-refined analysis artifacts</x:v>
      </x:c>
      <x:c r="AL235" s="32" t="str">
        <x:v>The proposed pedagogy requires links from model proposals to excerpts and accept/reject/revise audit trails, but implementation/compliance outcomes are not measured.</x:v>
      </x:c>
      <x:c r="AM235" s="32" t="str">
        <x:v>fixed-order manual workflow before ATA-LLM workflow; authors explicitly state this is not an experimental comparison</x:v>
      </x:c>
      <x:c r="AN235" s="32" t="str">
        <x:v>not reported</x:v>
      </x:c>
      <x:c r="AO235" s="32" t="str">
        <x:v>none reported for student learning, output quality, or model performance</x:v>
      </x:c>
      <x:c r="AP235" s="32" t="str">
        <x:v>Semester deployment, open-ended comparative survey, classroom observations, presentations, and Q&amp;A; analysis procedure and systematic outcome counts are not reported.</x:v>
      </x:c>
      <x:c r="AQ235" s="32" t="str">
        <x:v>37 novice graduate students; three author-instructors with more than a decade of HCI teaching collectively described, but evaluator roles/counts per observation are not reported</x:v>
      </x:c>
      <x:c r="AR235" s="32" t="str">
        <x:v>not reported</x:v>
      </x:c>
      <x:c r="AS235" s="32" t="str">
        <x:v>none reported</x:v>
      </x:c>
      <x:c r="AT235" s="32" t="str">
        <x:v>Authors report that manual work felt immersive and insight-building, whereas ATA-LLM reduced first-pass coding time but shifted effort to filtering, pruning, and defending fluent output. These are pedagogical reflections without a reported systematic analysis or denominator.</x:v>
      </x:c>
      <x:c r="AU235" s="32" t="str">
        <x:v>Perceived reduction in first-pass coding time; no measured time, cost, or learning-effect estimate</x:v>
      </x:c>
      <x:c r="AV235" s="32" t="str">
        <x:v>Ethics-board approval, participant consent, and use of open classroom datasets are reported. The paper recommends data-handling plans, provenance labels, structured bias checks, consent/contextual-integrity safeguards, and equitable shared infrastructure.</x:v>
      </x:c>
      <x:c r="AW235" s="32" t="str">
        <x:v>Course sequence and ATA-LLM components are described; exact prompts, code, course materials, survey instrument, response data, and analytic files are not reported here.</x:v>
      </x:c>
      <x:c r="AX235" s="32" t="str">
        <x:v>The paper frames four unresolved provocations rather than causal or validated learning claims; its central concerns include novice over-trust, shallow learning, privacy, representational harm, and inequitable tool access.</x:v>
      </x:c>
      <x:c r="AY235" s="32" t="str">
        <x:v>Reviewer concerns: fixed order confounds workflow with practice and dataset; different second dataset is not task-matched; no formal survey/observation analysis, student quotations with denominators, learning outcomes, or coding-quality measures are reported; the ATA-LLM system and course evidence are dependency-linked, not independent validation.</x:v>
      </x:c>
      <x:c r="AZ235" s="32" t="str">
        <x:v>not reported</x:v>
      </x:c>
      <x:c r="BA235" s="32" t="str">
        <x:v>not reported</x:v>
      </x:c>
      <x:c r="BB235" s="32" t="str">
        <x:v>not reported</x:v>
      </x:c>
      <x:c r="BC235" s="32" t="str">
        <x:v>full text inspected; Full-text-inspected evidence extraction retained in research/master_evidence.json.</x:v>
      </x:c>
    </x:row>
    <x:row r="236" ht="72" customHeight="1">
      <x:c r="A236" s="32" t="str">
        <x:v>fc_05_2026_misra</x:v>
      </x:c>
      <x:c r="B236" s="32" t="str">
        <x:v>Misra, Ranjita; Dahal, Rajashree; Kirk, Brenna; Khan, Raihan; Dogan, Gizem; Chataut, Robin; Gyawali, Prashnna. (2026). Large Language Models in Qualitative Analysis: Comparing Traditional and Researcher-Interpreted Approaches. International Journal of Qualitative Methods, 25, 1-15. https://doi.org/10.1177/16094069261426100</x:v>
      </x:c>
      <x:c r="C236" s="32" t="str">
        <x:v>Large Language Models in Qualitative Analysis: Comparing Traditional and Researcher-Interpreted Approaches</x:v>
      </x:c>
      <x:c r="D236" s="32" t="str">
        <x:v>Ranjita Misra; Rajashree Dahal; Brenna Kirk; Raihan Khan; Gizem Dogan; Robin Chataut; Prashnna Gyawali</x:v>
      </x:c>
      <x:c r="E236" s="32" t="n">
        <x:v>2026</x:v>
      </x:c>
      <x:c r="F236" s="32" t="str">
        <x:v>International Journal of Qualitative Methods, volume 25</x:v>
      </x:c>
      <x:c r="G236" s="32" t="str">
        <x:v>peer-reviewed open-access journal research article</x:v>
      </x:c>
      <x:c r="H236" s="32" t="str">
        <x:v>peer reviewed</x:v>
      </x:c>
      <x:c r="I236" s="32" t="str">
        <x:v>Version of record first published online 28 February 2026; volume 25, pages 1-15; CC BY-NC.</x:v>
      </x:c>
      <x:c r="J236" s="32" t="str">
        <x:v>https://doi.org/10.1177/16094069261426100</x:v>
      </x:c>
      <x:c r="K236" s="32" t="str">
        <x:v>10.1177/16094069261426100</x:v>
      </x:c>
      <x:c r="L236" s="32" t="n">
        <x:v>2</x:v>
      </x:c>
      <x:c r="M236" s="32" t="str">
        <x:v>OpenAlex cited_by_count; retrieved 2026-08-24</x:v>
      </x:c>
      <x:c r="N236" s="32" t="str">
        <x:v>core</x:v>
      </x:c>
      <x:c r="O236" s="32" t="str">
        <x:v>Secondary computational analysis of the same 34 DHSMP interviews and human codebook reported by Kirk et al. (2023); not an independent dataset from that parent study.</x:v>
      </x:c>
      <x:c r="P236" s="32" t="str">
        <x:v>Evaluate whether locally deployed open-source LLMs can assist initial qualitative coding, and how model, chunking, inductive/deductive logic, and prompting affect context, duplication, and alignment with researcher-developed themes.</x:v>
      </x:c>
      <x:c r="Q236" s="32" t="str">
        <x:v>adapted thematic analysis informed, but not fully governed, by Braun and Clarke's six-phase approach</x:v>
      </x:c>
      <x:c r="R236" s="32" t="str">
        <x:v>Gemma2 and Llama3.1 locally processed 20-token transcript chunks via Ollama/LangChain. Zero-shot inductive prompts and few-shot deductive prompts (research question, two example transcripts, and code examples) generated initial codes. The two original human coders rated every model code for context/relevance and duplication, then judged fit to their prior themes.</x:v>
      </x:c>
      <x:c r="S236" s="32" t="str">
        <x:v>parallel inductive zero-shot and deductive few-shot conditions</x:v>
      </x:c>
      <x:c r="T236" s="32" t="str">
        <x:v>rural Appalachian diabetes/hypertension patient-provider communication</x:v>
      </x:c>
      <x:c r="U236" s="32" t="str">
        <x:v>Diabetes and Hypertension Self-management Program (DHSMP) semi-structured interviews</x:v>
      </x:c>
      <x:c r="V236" s="32" t="str">
        <x:v>restricted; transcripts unavailable publicly because of patient privacy and available only by request</x:v>
      </x:c>
      <x:c r="W236" s="32" t="str">
        <x:v>34 semi-structured interview transcripts</x:v>
      </x:c>
      <x:c r="X236" s="32" t="str">
        <x:v>34 interview participants drawn from a 91-adult parent trial</x:v>
      </x:c>
      <x:c r="Y236" s="32" t="str">
        <x:v>Gemma2 generated 715 inductive and 723 deductive codes; Llama3.1 generated 829 inductive and 1,042 deductive codes. Unique-code counts were 715/723 and 829/1,042 as reported in the article's aggregation.</x:v>
      </x:c>
      <x:c r="Z236" s="32" t="str">
        <x:v>interviews approximately 20-45 minutes</x:v>
      </x:c>
      <x:c r="AA236" s="32" t="str">
        <x:v>not reported</x:v>
      </x:c>
      <x:c r="AB236" s="32" t="str">
        <x:v>sensitive patient interviews about chronic disease and health-care communication</x:v>
      </x:c>
      <x:c r="AC236" s="32" t="str">
        <x:v>Gemma and Llama open-weight models</x:v>
      </x:c>
      <x:c r="AD236" s="32" t="str">
        <x:v>Gemma2 and Llama3.1; parameter sizes/checkpoints and exact Ollama tags are not reported</x:v>
      </x:c>
      <x:c r="AE236" s="32" t="str">
        <x:v>Deductive few-shot prompting supplies the research question, two predefined transcripts, and initial code examples; inductive zero-shot prompting supplies only the coding task. Prompts are reproduced in appendix figures.</x:v>
      </x:c>
      <x:c r="AF236" s="32" t="str">
        <x:v>no fine-tuning because 34 transcripts were deemed insufficient; optional TextBlob correction, 20-token chunking, and prompt design were used instead</x:v>
      </x:c>
      <x:c r="AG236" s="32" t="str">
        <x:v>single-model conditions; no multi-agent architecture</x:v>
      </x:c>
      <x:c r="AH236" s="32" t="str">
        <x:v>initial code generator under inductive or deductive prompting</x:v>
      </x:c>
      <x:c r="AI236" s="32" t="str">
        <x:v>Two trained researchers created the original NVivo benchmark, judged every LLM code for context/relevance and duplication, assessed fit with prior themes, reconciled disagreements, and consulted a third researcher when needed.</x:v>
      </x:c>
      <x:c r="AJ236" s="32" t="str">
        <x:v>20-token transcript chunk; generated code; prior human theme/subtheme</x:v>
      </x:c>
      <x:c r="AK236" s="32" t="str">
        <x:v>initial codes, context/duplication labels, fit-to-human-theme labels, and facilitator/barrier/unrelated classifications mapped to 11 prior human codes</x:v>
      </x:c>
      <x:c r="AL236" s="32" t="str">
        <x:v>Researchers reviewed model codes against transcript context and prior themes, but the published evidence does not provide a complete source-chunk-to-code-to-theme trace.</x:v>
      </x:c>
      <x:c r="AM236" s="32" t="str">
        <x:v>two-researcher prior inductive NVivo analysis; Gemma2 versus Llama3.1; inductive zero-shot versus deductive few-shot</x:v>
      </x:c>
      <x:c r="AN236" s="32" t="str">
        <x:v>one reported output set per model/prompt condition; temperature 0.8 default; no stochastic replicates or seeds reported</x:v>
      </x:c>
      <x:c r="AO236" s="32" t="str">
        <x:v>total/unique code counts and descriptive proportions for context, duplication, and theme fit; no semantic or inferential metric</x:v>
      </x:c>
      <x:c r="AP236" s="32" t="str">
        <x:v>The two original coders reviewed all 3,309 generated codes for context/relevance and duplication and then re-reviewed contextual codes for fit with their previous themes; disagreements were resolved by consensus/third reviewer.</x:v>
      </x:c>
      <x:c r="AQ236" s="32" t="str">
        <x:v>two trained qualitative researchers from the original study, with a third researcher for unresolved disagreements</x:v>
      </x:c>
      <x:c r="AR236" s="32" t="str">
        <x:v>Percent agreement: Gemma2 deductive 94%, Gemma2 inductive 74%, Llama3.1 deductive 78%, and Llama3.1 inductive 87%; no chance-corrected reliability reported.</x:v>
      </x:c>
      <x:c r="AS236" s="32" t="str">
        <x:v>descriptive proportions in SPSS 29.0; no confidence intervals, inferential tests, or multiplicity treatment</x:v>
      </x:c>
      <x:c r="AT236" s="32" t="str">
        <x:v>Context/duplication/theme-fit percentages were Gemma2 inductive 38.9/28.5/19.2, Gemma2 deductive 45.6/29.5/27.1, Llama3.1 inductive 22.9/16.3/11.7, and Llama3.1 deductive 43.7/36.2/26.8. Ten of eleven human code categories were represented somewhere, but nearly half or more of generated codes lacked context or good fit.</x:v>
      </x:c>
      <x:c r="AU236" s="32" t="str">
        <x:v>The article claims computational efficiency potential but reports no runtime, human hours, token counts, compute, or cost.</x:v>
      </x:c>
      <x:c r="AV236" s="32" t="str">
        <x:v>WVU IRB 1908672206 approved the parent study on 12 April 2021; written consent was obtained twice. Models ran locally, and ChatGPT was excluded to avoid Internet exposure. Transcripts are restricted for privacy.</x:v>
      </x:c>
      <x:c r="AW236" s="32" t="str">
        <x:v>Appendix prompts and pipeline details are available; transcripts are request-only. No code repository, exact model checkpoints, full outputs, seeds, or hardware/runtime record is reported.</x:v>
      </x:c>
      <x:c r="AX236" s="32" t="str">
        <x:v>Chunking did not separate interviewer and respondent; only basic context/fit indicators were used; the human gold is philosophically subjective; the study presents no novel method; and one health domain/two models limit generalization.</x:v>
      </x:c>
      <x:c r="AY236" s="32" t="str">
        <x:v>Reviewer concerns: the same coders created the benchmark and judged model fit without blinding; percentages count codes rather than assess theme quality/completeness; 20-token chunks are extremely short; checkpoints and stability are absent; and Llama3.1 deductive fit is internally inconsistent (26.8% in Table 2 versus 46.8% in narrative text).</x:v>
      </x:c>
      <x:c r="AZ236" s="32" t="str">
        <x:v>not reported</x:v>
      </x:c>
      <x:c r="BA236" s="32" t="str">
        <x:v>not reported</x:v>
      </x:c>
      <x:c r="BB236" s="32" t="str">
        <x:v>not reported</x:v>
      </x:c>
      <x:c r="BC236" s="32" t="str">
        <x:v>full text inspected; Full-text-inspected evidence extraction retained in research/master_evidence.json.</x:v>
      </x:c>
    </x:row>
    <x:row r="237" ht="72" customHeight="1">
      <x:c r="A237" s="32" t="str">
        <x:v>fc_12_2026_lee</x:v>
      </x:c>
      <x:c r="B237" s="32" t="str">
        <x:v>Lee, Patrick Yung Kang; Bucci, Paul Hendrik; Foord-Kelcey, Leo Itsuki; Singh, Alamjeet; Beschastnikh, Ivan. (2026). Crystallizing Schemas with Teleoscope: Thematic Curation of Large Text Corpora on Reddit. Proceedings of the 2026 CHI Conference on Human Factors in Computing Systems, 1-20. https://doi.org/10.1145/3772318.3791310</x:v>
      </x:c>
      <x:c r="C237" s="32" t="str">
        <x:v>Crystallizing Schemas with Teleoscope: Thematic Curation of Large Text Corpora on Reddit</x:v>
      </x:c>
      <x:c r="D237" s="32" t="str">
        <x:v>Patrick Yung Kang Lee; Paul Hendrik Bucci; Leo Itsuki Foord-Kelcey; Alamjeet Singh; Ivan Beschastnikh</x:v>
      </x:c>
      <x:c r="E237" s="32" t="n">
        <x:v>2026</x:v>
      </x:c>
      <x:c r="F237" s="32" t="str">
        <x:v>Proceedings of the 2026 CHI Conference on Human Factors in Computing Systems (CHI '26)</x:v>
      </x:c>
      <x:c r="G237" s="32" t="str">
        <x:v>peer-reviewed full conference paper</x:v>
      </x:c>
      <x:c r="H237" s="32" t="str">
        <x:v>peer reviewed</x:v>
      </x:c>
      <x:c r="I237" s="32" t="str">
        <x:v>arXiv:2402.06124v3 dated 20 April 2026; official CHI 2026 paper, 13-17 April 2026, DOI 10.1145/3772318.3791310.</x:v>
      </x:c>
      <x:c r="J237" s="32" t="str">
        <x:v>https://doi.org/10.1145/3772318.3791310</x:v>
      </x:c>
      <x:c r="K237" s="32" t="str">
        <x:v>10.1145/3772318.3791310</x:v>
      </x:c>
      <x:c r="L237" s="32" t="n">
        <x:v>0</x:v>
      </x:c>
      <x:c r="M237" s="32" t="str">
        <x:v>OpenAlex cited_by_count; retrieved 2026-08-24</x:v>
      </x:c>
      <x:c r="N237" s="32" t="str">
        <x:v>adjacent</x:v>
      </x:c>
      <x:c r="O237" s="32" t="str">
        <x:v>Teleoscope design/deployment family; current paper consolidates formative, extended formative, field, and public deployments.</x:v>
      </x:c>
      <x:c r="P237" s="32" t="str">
        <x:v>Support inductive, interpretivist thematic curation of 100,000-1,000,000-document corpora while keeping analysts close to documents and preserving alternative curation pathways and provenance.</x:v>
      </x:c>
      <x:c r="Q237" s="32" t="str">
        <x:v>thematic curation as an inductive interpretivist pre-analysis approach</x:v>
      </x:c>
      <x:c r="R237" s="32" t="str">
        <x:v>Researchers use graph-based Search, Rank, Projection, Group, and Note nodes to build and compare thematic schemas over large Reddit corpora. BGE-M3 embeddings support similarity ranking; UMAP and HDBSCAN support projection/clustering. Evaluation combines iterative formative design, a three-week five-person simulated-team study, a six-month three-person nursing-team field deployment, and an ongoing public release.</x:v>
      </x:c>
      <x:c r="S237" s="32" t="str">
        <x:v>inductive and human-directed, with researcher-supplied keywords/examples controlling semantic exploration</x:v>
      </x:c>
      <x:c r="T237" s="32" t="str">
        <x:v>social-media corpus curation; privacy/security norms, end-of-life care, and structural inequality among nurses</x:v>
      </x:c>
      <x:c r="U237" s="32" t="str">
        <x:v>r/AITA corpus and r/nursing corpus</x:v>
      </x:c>
      <x:c r="V237" s="32" t="str">
        <x:v>Reddit-derived public posts in the evaluated deployments; exact redistributed dataset access not reported</x:v>
      </x:c>
      <x:c r="W237" s="32" t="str">
        <x:v>approximately 350,000 filtered r/AITA posts and approximately 35,000 r/nursing documents; public-deployment datasets vary</x:v>
      </x:c>
      <x:c r="X237" s="32" t="str">
        <x:v>extended formative study n=5 after 3 of 8 recruits dropped out; field deployment n=3 (one nursing PI and two graduate RAs); early formative and public-deployment counts not reported</x:v>
      </x:c>
      <x:c r="Y237" s="32" t="str">
        <x:v>approximately 350,000 r/AITA documents and approximately 35,000 r/nursing documents</x:v>
      </x:c>
      <x:c r="Z237" s="32" t="str">
        <x:v>individual Reddit posts; length distribution not reported</x:v>
      </x:c>
      <x:c r="AA237" s="32" t="str">
        <x:v>not reported</x:v>
      </x:c>
      <x:c r="AB237" s="32" t="str">
        <x:v>public but potentially sensitive social-media narratives about privacy, health care, substance-use stigma, and workplace inequality</x:v>
      </x:c>
      <x:c r="AC237" s="32" t="str">
        <x:v>FlagEmbedding BGE-M3 embeddings; UMAP and HDBSCAN</x:v>
      </x:c>
      <x:c r="AD237" s="32" t="str">
        <x:v>BGE-M3; UMAP n_neighbors=100/min_dist=0.05; HDBSCAN min_cluster_size=5/min_samples=5; exact software/model snapshots not reported</x:v>
      </x:c>
      <x:c r="AE237" s="32" t="str">
        <x:v>not applicable; the evaluated implementation does not use GPT, Claude, or another general-purpose generative LLM</x:v>
      </x:c>
      <x:c r="AF237" s="32" t="str">
        <x:v>no model fine-tuning; users define similarity by grouping documents and supplying document/note/synthetic controls</x:v>
      </x:c>
      <x:c r="AG237" s="32" t="str">
        <x:v>not an agent architecture</x:v>
      </x:c>
      <x:c r="AH237" s="32" t="str">
        <x:v>not applicable; embeddings/ranking/projection are computational affordances controlled by users</x:v>
      </x:c>
      <x:c r="AI237" s="32" t="str">
        <x:v>Researchers choose search seeds, inspect documents, create/compare groups and schemas, discuss divergent pathways, and retain full interpretive responsibility for downstream analysis.</x:v>
      </x:c>
      <x:c r="AJ237" s="32" t="str">
        <x:v>individual Reddit document and user-constructed document group/thematic schema</x:v>
      </x:c>
      <x:c r="AK237" s="32" t="str">
        <x:v>ranked document lists, projections/clusters, graph workspaces, action histories, and thematic schemas for downstream qualitative analysis</x:v>
      </x:c>
      <x:c r="AL237" s="32" t="str">
        <x:v>Graph workspaces and action histories preserve chained inputs, control documents, targets, alternative branches, cloned workspaces, and links back to individual documents.</x:v>
      </x:c>
      <x:c r="AM237" s="32" t="str">
        <x:v>No experimental system baseline; authors justify longitudinal research-through-design evaluation because available tools operate at different scales and epistemic levels.</x:v>
      </x:c>
      <x:c r="AN237" s="32" t="str">
        <x:v>Extended formative participants used the system at least 10 hours over three weeks; field deployment lasted six months; no embedding/cluster stability seeds reported.</x:v>
      </x:c>
      <x:c r="AO237" s="32" t="str">
        <x:v>usage logs and descriptive action counts; no coding/theme-quality metric</x:v>
      </x:c>
      <x:c r="AP237" s="32" t="str">
        <x:v>Diary study, three-hour focus group, logs, post-study interviews, post-hoc visualization-expert sessions, and a six-month in-the-wild nursing-team deployment with semi-structured interviews.</x:v>
      </x:c>
      <x:c r="AQ237" s="32" t="str">
        <x:v>five simulated-team participants with qualitative-method experience, three nursing-team field users, and an unnumbered visualization research group; early/public-deployment counts not reported</x:v>
      </x:c>
      <x:c r="AR237" s="32" t="str">
        <x:v>not reported</x:v>
      </x:c>
      <x:c r="AS237" s="32" t="str">
        <x:v>descriptive usage logs and qualitative diary/interview/focus-group analysis; no inferential statistics</x:v>
      </x:c>
      <x:c r="AT237" s="32" t="str">
        <x:v>Participants discovered unanticipated terminology and adjacent documents, reported greater confidence in search saturation, and used separate workspaces to compare and discuss alternative curation pathways. Learning the Rank/Projection metaphors was difficult; collaboration tools were unused in the simulated study and outside tools remained important in the field deployment.</x:v>
      </x:c>
      <x:c r="AU237" s="32" t="str">
        <x:v>Users perceived faster saturation on large corpora, but no controlled time, cost, or recall comparison was reported.</x:v>
      </x:c>
      <x:c r="AV237" s="32" t="str">
        <x:v>Institutional research-ethics approval, participant consent, and withdrawal reminders are reported; the paper does not provide protocol ID or a detailed social-media privacy/quotation governance analysis.</x:v>
      </x:c>
      <x:c r="AW237" s="32" t="str">
        <x:v>Open-source code at https://github.com/Teleoscope/teleoscope is cited; hyperparameters and public site are reported, but evaluated Reddit corpora, complete study materials, action logs, and fixed model/software versions are not fully released.</x:v>
      </x:c>
      <x:c r="AX237" s="32" t="str">
        <x:v>Teleoscope cannot guarantee full interpretivist rigor without reading the entire corpus; workflow views do not represent the unknown document space well; users face a steep learning curve; and general-purpose LLM integration remains future work.</x:v>
      </x:c>
      <x:c r="AY237" s="32" t="str">
        <x:v>Reviewer concerns: small overlapping/design-team-involved samples, no task-matched baseline, self-reported saturation/confidence rather than coverage recall, ongoing system changes, and no stability test for embedding/ranking/cluster behavior. Because no generative LLM is used, it is adjacent rather than core LLM-QDA evidence.</x:v>
      </x:c>
      <x:c r="AZ237" s="32" t="str">
        <x:v>not reported</x:v>
      </x:c>
      <x:c r="BA237" s="32" t="str">
        <x:v>not reported</x:v>
      </x:c>
      <x:c r="BB237" s="32" t="str">
        <x:v>not reported</x:v>
      </x:c>
      <x:c r="BC237" s="32" t="str">
        <x:v>full text inspected; Full-text-inspected evidence extraction retained in research/master_evidence.json.</x:v>
      </x:c>
    </x:row>
    <x:row r="238" ht="72" customHeight="1">
      <x:c r="A238" s="32" t="str">
        <x:v>fc_13_2026_lukito</x:v>
      </x:c>
      <x:c r="B238" s="32" t="str">
        <x:v>Lukito, Steve; Li, Lifang; Chandler, Susie; Kakoulidou, Myrofora; Pavlopoulou, Georgia; Matejko, Maciej; Jackson, Isabel; Balwani, Beta; Boyens, Tiegan; Poulton, Dorian; Harvey-Nguyen, Luke; Johnson, Amber; Stahl, Daniel; Roberts, Angus; Sonuga-Barke, Edmund J. S.; RE-STAR Team. (2026). Comparing qualitative thematic analysis and machine-based topic modelling in the analysis of autistic and ADHD young people's accounts of emotions. Scientific Reports, 16, 1579. https://doi.org/10.1038/s41598-025-34570-7</x:v>
      </x:c>
      <x:c r="C238" s="32" t="str">
        <x:v>Comparing qualitative thematic analysis and machine-based topic modelling in the analysis of autistic and ADHD young people’s accounts of emotions</x:v>
      </x:c>
      <x:c r="D238" s="32" t="str">
        <x:v>Steve Lukito; Lifang Li; Susie Chandler; Myrofora Kakoulidou; Georgia Pavlopoulou; Maciej Matejko; Isabel Jackson; Beta Balwani; Tiegan Boyens; Dorian Poulton; Luke Harvey-Nguyen; Amber Johnson; Daniel Stahl; Angus Roberts; Edmund J. S. Sonuga-Barke; the RE-STAR Team</x:v>
      </x:c>
      <x:c r="E238" s="32" t="n">
        <x:v>2026</x:v>
      </x:c>
      <x:c r="F238" s="32" t="str">
        <x:v>Scientific Reports, volume 16, article 1579</x:v>
      </x:c>
      <x:c r="G238" s="32" t="str">
        <x:v>peer-reviewed open-access journal research article</x:v>
      </x:c>
      <x:c r="H238" s="32" t="str">
        <x:v>peer reviewed</x:v>
      </x:c>
      <x:c r="I238" s="32" t="str">
        <x:v>Received 15 August 2025; accepted 30 December 2025; collection/publication 2026; CC BY 4.0.</x:v>
      </x:c>
      <x:c r="J238" s="32" t="str">
        <x:v>https://doi.org/10.1038/s41598-025-34570-7</x:v>
      </x:c>
      <x:c r="K238" s="32" t="str">
        <x:v>10.1038/s41598-025-34570-7</x:v>
      </x:c>
      <x:c r="L238" s="32" t="n">
        <x:v>1</x:v>
      </x:c>
      <x:c r="M238" s="32" t="str">
        <x:v>OpenAlex cited_by_count; retrieved 2026-08-24</x:v>
      </x:c>
      <x:c r="N238" s="32" t="str">
        <x:v>adjacent</x:v>
      </x:c>
      <x:c r="O238" s="32" t="str">
        <x:v>Secondary topic-model analysis of the My Emotions and Me interviews and previously published RE-STAR reflexive thematic analysis; outputs are dependent on that shared corpus and theme family.</x:v>
      </x:c>
      <x:c r="P238" s="32" t="str">
        <x:v>Compare Bi-term Topic Modelling topics with previously developed reflexive themes, examine participant clusters, and assess overlap, divergence, and potential complementarity.</x:v>
      </x:c>
      <x:c r="Q238" s="32" t="str">
        <x:v>participatory reflexive thematic analysis contrasted with quantitative machine topic modelling</x:v>
      </x:c>
      <x:c r="R238" s="32" t="str">
        <x:v>Previously published NVivo RTA themes were developed iteratively with youth-panel and participant checks. Independently, utterance-level responses were TF-IDF preprocessed, modeled with bitermplus BTM across 2-14 topic counts, and clustered by participant using k-medoids. Neurodivergent youth co-researchers and academics labeled ten topics and mapped topic documents to prior RTA themes.</x:v>
      </x:c>
      <x:c r="S238" s="32" t="str">
        <x:v>parallel inductive RTA and unsupervised topic modelling, followed by human integrative mapping</x:v>
      </x:c>
      <x:c r="T238" s="32" t="str">
        <x:v>emotional experiences of autistic and ADHD adolescents</x:v>
      </x:c>
      <x:c r="U238" s="32" t="str">
        <x:v>RE-STAR My Emotions and Me semi-structured interviews</x:v>
      </x:c>
      <x:c r="V238" s="32" t="str">
        <x:v>restricted/request-only anonymized transcripts, RTA codes, and topic-model outputs</x:v>
      </x:c>
      <x:c r="W238" s="32" t="str">
        <x:v>57 interviews; 17,953 utterance/response documents before preprocessing and 13,957 retained afterward</x:v>
      </x:c>
      <x:c r="X238" s="32" t="str">
        <x:v>57 mainstream secondary-school students aged 11-15: 21 autism, 24 ADHD, 12 autism+ADHD</x:v>
      </x:c>
      <x:c r="Y238" s="32" t="str">
        <x:v>17,953 initial response documents; 13,957 retained; ten selected topics</x:v>
      </x:c>
      <x:c r="Z238" s="32" t="str">
        <x:v>online interviews approximately 90 minutes; computational documents are individual responses/utterances</x:v>
      </x:c>
      <x:c r="AA238" s="32" t="str">
        <x:v>participants had sufficient spoken English; computational analysis was English</x:v>
      </x:c>
      <x:c r="AB238" s="32" t="str">
        <x:v>sensitive interviews with minors about autism/ADHD diagnoses, emotions, school, and health</x:v>
      </x:c>
      <x:c r="AC238" s="32" t="str">
        <x:v>Bi-term Topic Model (BTM), TF-IDF, k-medoids/PAM; no LLM</x:v>
      </x:c>
      <x:c r="AD238" s="32" t="str">
        <x:v>Python bitermplus; Sklearn; R 4.1.1, RStudio 2023.12.1, Cluster package; exact Python/package versions and random seeds not reported</x:v>
      </x:c>
      <x:c r="AE238" s="32" t="str">
        <x:v>not applicable</x:v>
      </x:c>
      <x:c r="AF238" s="32" t="str">
        <x:v>no model training labels; corpus preprocessing and 2-14-topic model selection by perplexity/coherence</x:v>
      </x:c>
      <x:c r="AG238" s="32" t="str">
        <x:v>not an agent architecture</x:v>
      </x:c>
      <x:c r="AH238" s="32" t="str">
        <x:v>not applicable</x:v>
      </x:c>
      <x:c r="AI238" s="32" t="str">
        <x:v>Researchers performed the original RTA; an independent computer scientist led preprocessing/modeling; neurodivergent youth co-researchers and academics labeled topics and interpreted/mapped them to prior themes.</x:v>
      </x:c>
      <x:c r="AJ238" s="32" t="str">
        <x:v>interviewee response/utterance for BTM; participant topic profile for clustering; document-topic and document-theme relation for integrative mapping</x:v>
      </x:c>
      <x:c r="AK238" s="32" t="str">
        <x:v>ten topics, topic-word/co-occurrence networks, participant clusters, youth-informed labels, and topic-to-RTA-theme maps</x:v>
      </x:c>
      <x:c r="AL238" s="32" t="str">
        <x:v>Academic researchers closely read documents informing each topic; mappings assign each topic document to one RTA theme. Full source materials are request-only.</x:v>
      </x:c>
      <x:c r="AM238" s="32" t="str">
        <x:v>previously published participatory RTA; BTM chosen over LDA based on literature rather than a reported within-corpus LDA comparison</x:v>
      </x:c>
      <x:c r="AN238" s="32" t="str">
        <x:v>2-14 topic counts tested; cluster robustness bootstrapped 1,000 times; topic-model random seeds/repeated-fit stability not reported</x:v>
      </x:c>
      <x:c r="AO238" s="32" t="str">
        <x:v>perplexity, coherence, silhouette, Caliński-Harabasz, adjusted Rand index, normalized mutual information, chi-square, logistic/multinomial regression, and McFadden pseudo-R2</x:v>
      </x:c>
      <x:c r="AP238" s="32" t="str">
        <x:v>Three one-hour participatory topic-labeling/interpretation sessions with youth co-researchers and academics, close reading of topic documents, and qualitative mapping against previously participant-checked RTA themes.</x:v>
      </x:c>
      <x:c r="AQ238" s="32" t="str">
        <x:v>neurodivergent RE-STAR youth researcher-panel members and academic researchers; exact session attendance and independent coder counts are not reported</x:v>
      </x:c>
      <x:c r="AR238" s="32" t="str">
        <x:v>not reported for topic labels or topic-theme mapping</x:v>
      </x:c>
      <x:c r="AS238" s="32" t="str">
        <x:v>bootstrap robustness, chi-square, logistic/multinomial regression, Bonferroni post-hoc contrasts; no across-topic multiplicity correction in the exploratory topic-frequency tests</x:v>
      </x:c>
      <x:c r="AT238" s="32" t="str">
        <x:v>Ten topics partly overlapped RTA themes and highlighted settings such as school versus after school, while RTA themes for masking/hiding, self-doubt/loathing/embarrassment, and leveraging strengths were under-represented or absent from topics. Diagnosis clustering was confounded by interviewer identity and was not robust after adjustment.</x:v>
      </x:c>
      <x:c r="AU238" s="32" t="str">
        <x:v>No runtime, labor, or cost comparison reported</x:v>
      </x:c>
      <x:c r="AV238" s="32" t="str">
        <x:v>UK NHS REC 22/NI/0017; Declaration of Helsinki; written parental consent and young-person assent; request-only anonymized data.</x:v>
      </x:c>
      <x:c r="AW238" s="32" t="str">
        <x:v>Supplement, preprocessing details, and package names are reported; codes, outputs, and anonymized transcripts are available only on reasonable request; no standalone code repository or fixed environment is reported.</x:v>
      </x:c>
      <x:c r="AX238" s="32" t="str">
        <x:v>Participant diagnosis was confounded with interviewer identity; topic labeling followed RTA and may exaggerate overlap; one topic-model family was tested; formal complementarity needs a convergent parallel design.</x:v>
      </x:c>
      <x:c r="AY238" s="32" t="str">
        <x:v>Reviewer concerns: topic labels/mappings lack reported independent reliability; selection by perplexity/coherence on the same corpus and absent random seeds limit topic stability claims; utterance segmentation removes discourse context; and this is not LLM evidence. Its key value is as a construct-validity comparator showing why frequency/topic coherence can miss implicit minority meanings.</x:v>
      </x:c>
      <x:c r="AZ238" s="32" t="str">
        <x:v>not reported</x:v>
      </x:c>
      <x:c r="BA238" s="32" t="str">
        <x:v>not reported</x:v>
      </x:c>
      <x:c r="BB238" s="32" t="str">
        <x:v>not reported</x:v>
      </x:c>
      <x:c r="BC238" s="32" t="str">
        <x:v>full text inspected; Full-text-inspected evidence extraction retained in research/master_evidence.json.</x:v>
      </x:c>
    </x:row>
    <x:row r="239" ht="72" customHeight="1">
      <x:c r="A239" s="32" t="str">
        <x:v>fc_15_2026_li</x:v>
      </x:c>
      <x:c r="B239" s="32" t="str">
        <x:v>Li, Hongming; Kuang, Huan; Botelho, Anthony F. Can We Trust AI's Self-assessment? Evaluating and Improving LLM Confidence Calibration in Educational Dialogue Coding. Accepted/presented AIED 2026 author manuscript; Springer LNAI 16582 proceedings metadata: pp. 262-276, 2027. https://doi.org/10.1007/978-3-032-29755-6_18</x:v>
      </x:c>
      <x:c r="C239" s="32" t="str">
        <x:v>Can We Trust AI’s Self-assessment? Evaluating and Improving LLM Confidence Calibration in Educational Dialogue Coding</x:v>
      </x:c>
      <x:c r="D239" s="32" t="str">
        <x:v>Hongming Li; Huan Kuang; Anthony F. Botelho</x:v>
      </x:c>
      <x:c r="E239" s="32" t="str">
        <x:v>2026 conference status; 2027 proceedings citation</x:v>
      </x:c>
      <x:c r="F239" s="32" t="str">
        <x:v>AIED 2026; LNAI 16582 proceedings metadata</x:v>
      </x:c>
      <x:c r="G239" s="32" t="str">
        <x:v>accepted/presented conference author manuscript; proceedings chapter metadata dated 2027</x:v>
      </x:c>
      <x:c r="H239" s="32" t="str">
        <x:v>accepted conference paper; inspected artifact is an author manuscript, not the final version of record</x:v>
      </x:c>
      <x:c r="I239" s="32" t="str">
        <x:v>The manuscript identifies AIED 2026, while Springer front matter says © 2027 and LNAI 16582, pp. 262-276. Treat as a 2026 conference-status manuscript and a 2027 proceedings publication; do not count two versions.</x:v>
      </x:c>
      <x:c r="J239" s="32" t="str">
        <x:v>https://doi.org/10.1007/978-3-032-29755-6_18</x:v>
      </x:c>
      <x:c r="K239" s="32" t="str">
        <x:v>10.1007/978-3-032-29755-6_18</x:v>
      </x:c>
      <x:c r="L239" s="32" t="n">
        <x:v>0</x:v>
      </x:c>
      <x:c r="M239" s="32" t="str">
        <x:v>OpenAlex cited_by_count; retrieved 2026-08-24</x:v>
      </x:c>
      <x:c r="N239" s="32" t="str">
        <x:v>core</x:v>
      </x:c>
      <x:c r="O239" s="32" t="str">
        <x:v>Uses a previously developed expert codebook/dataset of 633 student-AI dialogues; current contribution is calibration/steering, not independent qualitative codebook development.</x:v>
      </x:c>
      <x:c r="P239" s="32" t="str">
        <x:v>Determine how well verbalized LLM confidence is calibrated for educational qualitative coding, how confidence examples anchor outputs, and whether activation steering improves confidence discrimination.</x:v>
      </x:c>
      <x:c r="Q239" s="32" t="str">
        <x:v>LLM-assisted qualitative coding using a nine-category expert codebook</x:v>
      </x:c>
      <x:c r="R239" s="32" t="str">
        <x:v>Three models classify each of 633 student prompts into one of nine mutually exclusive expert categories and verbalize confidence/rationale. The study computes accuracy/calibration metrics, manipulates 0.95/0.05 confidence anchors for Llama 3.1 8B, and derives activation-steering vectors from a 316-sample training split for evaluation on 317 held-out samples.</x:v>
      </x:c>
      <x:c r="S239" s="32" t="str">
        <x:v>deductive fixed-codebook classification</x:v>
      </x:c>
      <x:c r="T239" s="32" t="str">
        <x:v>graduate introductory computer-science education / student-ChatGPT dialogue</x:v>
      </x:c>
      <x:c r="U239" s="32" t="str">
        <x:v>633 student-AI dialogues from a graduate introductory computer-science course</x:v>
      </x:c>
      <x:c r="V239" s="32" t="str">
        <x:v>student dialogue data not reported as publicly available</x:v>
      </x:c>
      <x:c r="W239" s="32" t="str">
        <x:v>633 student prompts/dialogues</x:v>
      </x:c>
      <x:c r="X239" s="32" t="str">
        <x:v>unique student count not reported</x:v>
      </x:c>
      <x:c r="Y239" s="32" t="str">
        <x:v>633 single-turn student prompts; nine mutually exclusive labels</x:v>
      </x:c>
      <x:c r="Z239" s="32" t="str">
        <x:v>not reported</x:v>
      </x:c>
      <x:c r="AA239" s="32" t="str">
        <x:v>not reported</x:v>
      </x:c>
      <x:c r="AB239" s="32" t="str">
        <x:v>student educational dialogue protected under institutional governance/FERPA considerations</x:v>
      </x:c>
      <x:c r="AC239" s="32" t="str">
        <x:v>OpenAI GPT, Google Gemini, Meta Llama</x:v>
      </x:c>
      <x:c r="AD239" s="32" t="str">
        <x:v>gpt-5-mini; gemini-3-flash-preview; llama-3.1-8b-instruct locally via Hugging Face Transformers in FP16; exact API snapshots and Llama repository revision not reported</x:v>
      </x:c>
      <x:c r="AE239" s="32" t="str">
        <x:v>Single-turn zero-shot prompt with full nine-category codebook, definitions/examples, requested category, confidence 0-1, and rationale; temperature 0 and max 256 tokens. Anchoring conditions modify only the confidence example to none, 0.95, or 0.05.</x:v>
      </x:c>
      <x:c r="AF239" s="32" t="str">
        <x:v>No weight fine-tuning; activation vectors are added at layer 16 coefficient 2.0 or layer 22 coefficient 3.0 for Llama 3.1 8B.</x:v>
      </x:c>
      <x:c r="AG239" s="32" t="str">
        <x:v>single-model classification conditions</x:v>
      </x:c>
      <x:c r="AH239" s="32" t="str">
        <x:v>deductive category classifier and verbal confidence/rationale generator</x:v>
      </x:c>
      <x:c r="AI239" s="32" t="str">
        <x:v>Two expert educational qualitative coders independently created reference labels in the prior study; no human-in-the-loop review is tested in the current automation/calibration experiments.</x:v>
      </x:c>
      <x:c r="AJ239" s="32" t="str">
        <x:v>single student prompt/dialogue assigned one mutually exclusive category</x:v>
      </x:c>
      <x:c r="AK239" s="32" t="str">
        <x:v>category prediction, verbalized confidence, brief rationale, and activation-steered variants</x:v>
      </x:c>
      <x:c r="AL239" s="32" t="str">
        <x:v>Predictions are linked to each prompt and rationales are generated, but the paper does not evaluate rationale faithfulness or provide a source-to-interpretation audit trail.</x:v>
      </x:c>
      <x:c r="AM239" s="32" t="str">
        <x:v>expert reference labels; three model families; no-anchor versus high/low anchors; unsteered Llama versus two activation-steering configurations</x:v>
      </x:c>
      <x:c r="AN239" s="32" t="str">
        <x:v>temperature 0 deterministic inference; one fixed 50/50 split with 316 training and 317 test samples; fixed seed claimed but numeric seed not reported</x:v>
      </x:c>
      <x:c r="AO239" s="32" t="str">
        <x:v>accuracy, mean confidence, 10-bin expected calibration error, ROC AUC, Spearman correlation, distribution mean/SD/IQR/kurtosis, and anchor-adoption rate</x:v>
      </x:c>
      <x:c r="AP239" s="32" t="str">
        <x:v>Reference labels from two independent expert coders; no current blinded human review of model rationales, errors, or qualitative validity</x:v>
      </x:c>
      <x:c r="AQ239" s="32" t="str">
        <x:v>two educational researchers trained in qualitative methods</x:v>
      </x:c>
      <x:c r="AR239" s="32" t="str">
        <x:v>category-specific Cohen's kappa 0.65-0.94; a global multiclass kappa is not reported</x:v>
      </x:c>
      <x:c r="AS239" s="32" t="str">
        <x:v>descriptive calibration/discrimination metrics on the full set and one held-out split; no confidence intervals, hypothesis tests, or repeated split analysis</x:v>
      </x:c>
      <x:c r="AT239" s="32" t="str">
        <x:v>GPT accuracy/confidence/ECE/AUC/rho were 0.441/0.908/0.467/0.689/0.331; Gemini 0.520/0.922/0.403/0.669/0.310; Llama 0.338/0.891/0.553/0.565/0.131. A 0.95 anchor caused 96.5% adoption and collapsed AUC to 0.518; a 0.05 anchor was never adopted. Held-out activation steering raised AUC from 0.565 to 0.588/0.584 and rho from 0.131 to 0.169/0.162, while absolute calibration remained poor.</x:v>
      </x:c>
      <x:c r="AU239" s="32" t="str">
        <x:v>No runtime, compute, API cost, or measured human-triage savings reported</x:v>
      </x:c>
      <x:c r="AV239" s="32" t="str">
        <x:v>University of Florida IRB protocol IRB202202047; the paper motivates local open-weight models for FERPA/data-governance constraints, but consent/anonymization/data-retention details are not reported.</x:v>
      </x:c>
      <x:c r="AW239" s="32" t="str">
        <x:v>Activation-steering code is released at https://github.com/hichipli/LLM-confidence-calibration-in-educational-dialogue-coding-AIED2026; prompt template/codebook are in the manuscript. Dialogue data, exact closed-model snapshots, Llama revision, and numeric split seed are not reported.</x:v>
      </x:c>
      <x:c r="AX239" s="32" t="str">
        <x:v>One dataset and nine-category scheme; one small open-weight model; no cross-domain dataset; no per-category calibration; single-turn zero-shot prompting; held-out generalization only within one dataset.</x:v>
      </x:c>
      <x:c r="AY239" s="32" t="str">
        <x:v>Reviewer concerns: this is post-positivist fixed-label classification rather than interpretive thematic analysis; category-specific kappa reporting under a mutually exclusive task is unclear; layer/coefficient/0.90-threshold choices may be tuned without nested validation; only one split is used; closed preview models are transient; and final AUC below 0.60 remains weak for practical triage.</x:v>
      </x:c>
      <x:c r="AZ239" s="32" t="str">
        <x:v>not reported</x:v>
      </x:c>
      <x:c r="BA239" s="32" t="str">
        <x:v>not reported</x:v>
      </x:c>
      <x:c r="BB239" s="32" t="str">
        <x:v>not reported</x:v>
      </x:c>
      <x:c r="BC239" s="32" t="str">
        <x:v>full text inspected; Full-text-inspected evidence extraction retained in research/master_evidence.json.</x:v>
      </x:c>
    </x:row>
    <x:row r="240" ht="72" customHeight="1">
      <x:c r="A240" s="32" t="str">
        <x:v>fc_16_2026_mutanana</x:v>
      </x:c>
      <x:c r="B240" s="32" t="str">
        <x:v>Mutanana, Ngonidzashe; Shoko, Cosmas Tinashe. (2026). Addressing the Efficacy of Quality in Qualitative Research: A Review of the Current Discourse. International Journal of Qualitative Methods, 25, 1-14. https://doi.org/10.1177/16094069261432368</x:v>
      </x:c>
      <x:c r="C240" s="32" t="str">
        <x:v>Addressing the Efficacy of Quality in Qualitative Research: A Review of the Current Discourse</x:v>
      </x:c>
      <x:c r="D240" s="32" t="str">
        <x:v>Ngonidzashe Mutanana; Cosmas Tinashe Shoko</x:v>
      </x:c>
      <x:c r="E240" s="32" t="n">
        <x:v>2026</x:v>
      </x:c>
      <x:c r="F240" s="32" t="str">
        <x:v>International Journal of Qualitative Methods, volume 25</x:v>
      </x:c>
      <x:c r="G240" s="32" t="str">
        <x:v>peer-reviewed open-access narrative review/position article</x:v>
      </x:c>
      <x:c r="H240" s="32" t="str">
        <x:v>peer reviewed</x:v>
      </x:c>
      <x:c r="I240" s="32" t="str">
        <x:v>Received 8 April 2025, revised 19 February 2026, accepted 24 February 2026, Sage first-online date 13 March 2026; Crossref's 19 January 2026 published value conflicts with this chronology; CC BY-NC.</x:v>
      </x:c>
      <x:c r="J240" s="32" t="str">
        <x:v>https://doi.org/10.1177/16094069261432368</x:v>
      </x:c>
      <x:c r="K240" s="32" t="str">
        <x:v>10.1177/16094069261432368</x:v>
      </x:c>
      <x:c r="L240" s="32" t="n">
        <x:v>4</x:v>
      </x:c>
      <x:c r="M240" s="32" t="str">
        <x:v>OpenAlex cited_by_count; retrieved 2026-08-24</x:v>
      </x:c>
      <x:c r="N240" s="32" t="str">
        <x:v>adjacent</x:v>
      </x:c>
      <x:c r="O240" s="32" t="str">
        <x:v>Forward-cites Dai et al. (2023) for prompted thematic-analysis workload reduction; no same-team version/dependency family identified.</x:v>
      </x:c>
      <x:c r="P240" s="32" t="str">
        <x:v>Review discourse on quality in qualitative research, meta-summarize quality benchmarks, and discuss opportunities and risks of AI in qualitative research.</x:v>
      </x:c>
      <x:c r="Q240" s="32" t="str">
        <x:v>literature review / meta-summary of current qualitative-quality discourse</x:v>
      </x:c>
      <x:c r="R240" s="32" t="str">
        <x:v>Unsystematic narrative review. The article reports no database list, search string, date bounds, eligibility criteria, screening flow, included-study count, appraisal, extraction process, or synthesis procedure.</x:v>
      </x:c>
      <x:c r="S240" s="32" t="str">
        <x:v>not applicable/not reported for the review synthesis</x:v>
      </x:c>
      <x:c r="T240" s="32" t="str">
        <x:v>cross-disciplinary qualitative-research quality and AI governance</x:v>
      </x:c>
      <x:c r="U240" s="32" t="str">
        <x:v>unspecified qualitative-research quality literature corpus</x:v>
      </x:c>
      <x:c r="V240" s="32" t="str">
        <x:v>source literature with unreported access mix</x:v>
      </x:c>
      <x:c r="W240" s="32" t="str">
        <x:v>not reported</x:v>
      </x:c>
      <x:c r="X240" s="32" t="str">
        <x:v>not applicable; no primary participants</x:v>
      </x:c>
      <x:c r="Y240" s="32" t="str">
        <x:v>not reported</x:v>
      </x:c>
      <x:c r="Z240" s="32" t="str">
        <x:v>not reported</x:v>
      </x:c>
      <x:c r="AA240" s="32" t="str">
        <x:v>not reported</x:v>
      </x:c>
      <x:c r="AB240" s="32" t="str">
        <x:v>no primary sensitive data collected; the review discusses risks to qualitative participants and vulnerable groups</x:v>
      </x:c>
      <x:c r="AC240" s="32" t="str">
        <x:v>No model was executed; examples discussed include ChatGPT, Meta AI, DeepSeek, Jenni AI, NVivo AI, and Otter.ai.</x:v>
      </x:c>
      <x:c r="AD240" s="32" t="str">
        <x:v>not applicable; no model versions reported or executed</x:v>
      </x:c>
      <x:c r="AE240" s="32" t="str">
        <x:v>no prompts executed; prompting is discussed conceptually</x:v>
      </x:c>
      <x:c r="AF240" s="32" t="str">
        <x:v>not applicable</x:v>
      </x:c>
      <x:c r="AG240" s="32" t="str">
        <x:v>not applicable</x:v>
      </x:c>
      <x:c r="AH240" s="32" t="str">
        <x:v>not applicable</x:v>
      </x:c>
      <x:c r="AI240" s="32" t="str">
        <x:v>Authors narratively synthesize literature and emphasize researcher interpretation, reflexivity, source verification, participant collaboration, and human oversight.</x:v>
      </x:c>
      <x:c r="AJ240" s="32" t="str">
        <x:v>published claims and qualitative-quality constructs; exact source unit is not reported</x:v>
      </x:c>
      <x:c r="AK240" s="32" t="str">
        <x:v>narrative synthesis, tables of qualitative-research types and NVivo capabilities/limitations, an adapted TACT framework figure, and recommendations</x:v>
      </x:c>
      <x:c r="AL240" s="32" t="str">
        <x:v>Conventional in-text citations and adapted tables/figure; no reproducible review audit trail, included-study list, or source-to-synthesis map.</x:v>
      </x:c>
      <x:c r="AM240" s="32" t="str">
        <x:v>none</x:v>
      </x:c>
      <x:c r="AN240" s="32" t="str">
        <x:v>not applicable</x:v>
      </x:c>
      <x:c r="AO240" s="32" t="str">
        <x:v>none</x:v>
      </x:c>
      <x:c r="AP240" s="32" t="str">
        <x:v>none; no empirical evaluation</x:v>
      </x:c>
      <x:c r="AQ240" s="32" t="str">
        <x:v>none</x:v>
      </x:c>
      <x:c r="AR240" s="32" t="str">
        <x:v>not reported/not applicable</x:v>
      </x:c>
      <x:c r="AS240" s="32" t="str">
        <x:v>none</x:v>
      </x:c>
      <x:c r="AT240" s="32" t="str">
        <x:v>The review frames quality around credibility, dependability, confirmability, transferability, authenticity, reflexivity, contextual sensitivity, and rigor. It says AI may aid transcription, scale, summaries, and pattern detection but introduces false references, repetition, bias, privacy/consent/accountability, and integrity risks. Recommendations include triangulation, member checking, peer debriefing, decision/audit trails, participant collaboration, cultural humility, institutional AI policy/training, and transparent reporting; AI cannot replace human interpretation/authorship.</x:v>
      </x:c>
      <x:c r="AU240" s="32" t="str">
        <x:v>qualitative workload/time-saving claims only; no runtime, token, monetary cost, or human-time measurement</x:v>
      </x:c>
      <x:c r="AV240" s="32" t="str">
        <x:v>Extensive conceptual treatment of privacy, permission, consent, bias, accountability, vulnerable groups, algorithmic transparency, exploitation prevention, cultural humility, and human oversight. No primary-study protocol was required; funding and conflicts are reported as none.</x:v>
      </x:c>
      <x:c r="AW240" s="32" t="str">
        <x:v>Open-access full paper only; no review protocol, search record, included-study list, extraction table, data, code, prompts, or model versions.</x:v>
      </x:c>
      <x:c r="AX240" s="32" t="str">
        <x:v>No limitations of the review method are acknowledged. The conclusion instead lists generic qualitative-research limitations and calls for future work on trustworthiness and transparent epistemological positioning.</x:v>
      </x:c>
      <x:c r="AY240" s="32" t="str">
        <x:v>Reviewer concerns: completely absent review methods prevent completeness/reproducibility assessment; sweeping efficiency/objectivity/inclusion claims lack a traceable selection process; conventional QDAS/transcription tools are conflated with LLMs; terminology errors and internally inconsistent objectivity-versus-bias claims weaken precision; some reliability/triangulation language imposes positivist sameness across heterogeneous paradigms.</x:v>
      </x:c>
      <x:c r="AZ240" s="32" t="str">
        <x:v>Cites Dai et al. (2023) for LLM-prompted thematic-analysis workload reduction; no direct replication or shared-data study.</x:v>
      </x:c>
      <x:c r="BA240" s="32" t="str">
        <x:v>not reported</x:v>
      </x:c>
      <x:c r="BB240" s="32" t="str">
        <x:v>not reported</x:v>
      </x:c>
      <x:c r="BC240" s="32" t="str">
        <x:v>full text inspected; Full-text-inspected evidence extraction retained in research/master_evidence.json.</x:v>
      </x:c>
    </x:row>
    <x:row r="241" ht="72" customHeight="1">
      <x:c r="A241" s="32" t="str">
        <x:v>fc_17_2026_espino</x:v>
      </x:c>
      <x:c r="B241" s="32" t="str">
        <x:v>Gómez Espino, Juan Miguel. (2026). Los LLM y la codificación en la investigación cualitativa: avances y oportunidades para Social Verbatim como herramienta integral cualitativa [LLMs and Coding in Qualitative Research: Advancements and Opportunities for Social Verbatim as an Integral Qualitative Tool]. Revista CENTRA de Ciencias Sociales, 5(1), 195-218. https://doi.org/10.54790/rccs.176</x:v>
      </x:c>
      <x:c r="C241" s="32" t="str">
        <x:v>LLMs and Coding in Qualitative Research: Advancements and Opportunities for Social Verbatim as an Integral Qualitative Tool</x:v>
      </x:c>
      <x:c r="D241" s="32" t="str">
        <x:v>Juan Miguel Gómez Espino</x:v>
      </x:c>
      <x:c r="E241" s="32" t="n">
        <x:v>2026</x:v>
      </x:c>
      <x:c r="F241" s="32" t="str">
        <x:v>Revista CENTRA de Ciencias Sociales, 5(1), Debate section</x:v>
      </x:c>
      <x:c r="G241" s="32" t="str">
        <x:v>peer-reviewed open-access Debate/narrative-review article</x:v>
      </x:c>
      <x:c r="H241" s="32" t="str">
        <x:v>peer reviewed</x:v>
      </x:c>
      <x:c r="I241" s="32" t="str">
        <x:v>Crossref records online publication on 9 January 2026; volume 5 issue 1 covers January-June 2026, pages 195-218; CC BY-NC-SA 4.0. The PDF prints 9 June 2025 and 14 October 2025 both under the label Received, so the second date is not silently reinterpreted as acceptance.</x:v>
      </x:c>
      <x:c r="J241" s="32" t="str">
        <x:v>https://doi.org/10.54790/rccs.176</x:v>
      </x:c>
      <x:c r="K241" s="32" t="str">
        <x:v>10.54790/rccs.176</x:v>
      </x:c>
      <x:c r="L241" s="32" t="n">
        <x:v>1</x:v>
      </x:c>
      <x:c r="M241" s="32" t="str">
        <x:v>OpenAlex cited_by_count; retrieved 2026-08-24</x:v>
      </x:c>
      <x:c r="N241" s="32" t="str">
        <x:v>adjacent</x:v>
      </x:c>
      <x:c r="O241" s="32" t="str">
        <x:v>Social Verbatim/CS-Transcribe tool-development family; the 15 formative interviews and non-LLM beta are background from the author's prior project, while LLM integration remains proposed future work.</x:v>
      </x:c>
      <x:c r="P241" s="32" t="str">
        <x:v>Review advances in LLM-assisted qualitative coding, identify methodological, ethical, and epistemological challenges, and derive opportunities and design premises for future LLM integration into Social Verbatim while retaining an active reflexive researcher role.</x:v>
      </x:c>
      <x:c r="Q241" s="32" t="str">
        <x:v>theoretical review of LLMs and qualitative coding, with a comparative overview of tools/studies and a design discussion for Social Verbatim</x:v>
      </x:c>
      <x:c r="R241" s="32" t="str">
        <x:v>Unsystematic narrative review and author-constructed comparison tables. No databases, search strings, date limits, eligibility criteria, screening procedure, included-source count, appraisal method, extraction protocol, or synthesis procedure are reported. The article also summarizes a prior formative Social Verbatim study of 15 potential users, but does not execute or evaluate the proposed LLM coding integration.</x:v>
      </x:c>
      <x:c r="S241" s="32" t="str">
        <x:v>not applicable to the narrative review; the reviewed literature includes inductive, deductive, and hybrid coding</x:v>
      </x:c>
      <x:c r="T241" s="32" t="str">
        <x:v>qualitative social-science research methods, computer-assisted qualitative coding, and Social Verbatim tool design</x:v>
      </x:c>
      <x:c r="U241" s="32" t="str">
        <x:v>unspecified literature corpus; background CS-Transcribe/Social Verbatim formative interview study</x:v>
      </x:c>
      <x:c r="V241" s="32" t="str">
        <x:v>source literature is publicly cited; access mix and included corpus are not reported. The 15 background interview transcripts are not released or analyzed as a new dataset in this paper.</x:v>
      </x:c>
      <x:c r="W241" s="32" t="str">
        <x:v>number of reviewed documents not reported; 15 individual interviews are described as background to the existing Social Verbatim beta</x:v>
      </x:c>
      <x:c r="X241" s="32" t="str">
        <x:v>No participants in an LLM evaluation; background tool-development study reports 15 interviewees (11 women, 4 men): 7 researchers, 5 researcher-transcribers, and 3 transcribers.</x:v>
      </x:c>
      <x:c r="Y241" s="32" t="str">
        <x:v>not reported for the literature review or background interview corpus</x:v>
      </x:c>
      <x:c r="Z241" s="32" t="str">
        <x:v>not reported</x:v>
      </x:c>
      <x:c r="AA241" s="32" t="str">
        <x:v>Spanish main article with English title and abstract; the journal advertises an English version</x:v>
      </x:c>
      <x:c r="AB241" s="32" t="str">
        <x:v>No primary LLM-processed data in this article. The background user interviews are not characterized for sensitivity; the article treats qualitative-participant privacy, anonymization, and external-model data transfer as central design risks.</x:v>
      </x:c>
      <x:c r="AC241" s="32" t="str">
        <x:v>No model was executed. The review discusses GPT, Claude, Llama, FLAN, Gemini and other LLM families used in prior studies and tools.</x:v>
      </x:c>
      <x:c r="AD241" s="32" t="str">
        <x:v>not applicable; no model was run for this article or for the proposed Social Verbatim integration</x:v>
      </x:c>
      <x:c r="AE241" s="32" t="str">
        <x:v>No prompt was executed. Prompt engineering and prompt traceability are discussed as prior-work practices and proposed Social Verbatim requirements.</x:v>
      </x:c>
      <x:c r="AF241" s="32" t="str">
        <x:v>not applicable; prior-work zero-shot/fine-tuning descriptions are reviewed, but no model is adapted in this article</x:v>
      </x:c>
      <x:c r="AG241" s="32" t="str">
        <x:v>not applicable; Thematic-LM's multi-agent design is reviewed but no agent workflow is executed</x:v>
      </x:c>
      <x:c r="AH241" s="32" t="str">
        <x:v>not applicable; reviewed Thematic-LM roles include coder, aggregator, and reviewer</x:v>
      </x:c>
      <x:c r="AI241" s="32" t="str">
        <x:v>The author argues that researchers must retain interpretive authority, critically evaluate model suggestions using disciplinary and empirical knowledge, monitor and document processes, revise coding criteria, and actively supervise any future Social Verbatim integration.</x:v>
      </x:c>
      <x:c r="AJ241" s="32" t="str">
        <x:v>published claims, prior systems/studies, and proposed Social Verbatim design features; no primary LLM-coded unit</x:v>
      </x:c>
      <x:c r="AK241" s="32" t="str">
        <x:v>Narrative review, comparative tables of LLM coding studies/tools, challenge and human-role synthesis, and a set of future Social Verbatim design premises: open models, prompt traceability, active human supervision, privacy standards, flexibility/interactivity, and data-proximate interfaces.</x:v>
      </x:c>
      <x:c r="AL241" s="32" t="str">
        <x:v>Conventional citations and author-constructed tables link summarized claims to named papers. The article reports no reproducible search/extraction trail or source-to-synthesis ledger. Prompt traceability is a proposed future Social Verbatim feature, not an evaluated mechanism.</x:v>
      </x:c>
      <x:c r="AM241" s="32" t="str">
        <x:v>none; no primary computational evaluation</x:v>
      </x:c>
      <x:c r="AN241" s="32" t="str">
        <x:v>not applicable; no model execution</x:v>
      </x:c>
      <x:c r="AO241" s="32" t="str">
        <x:v>none; results from cited studies are summarized but not reanalyzed</x:v>
      </x:c>
      <x:c r="AP241" s="32" t="str">
        <x:v>No evaluation of LLM-assisted coding or of the proposed Social Verbatim integration. Fifteen prior formative interviews informed the existing non-LLM demo/beta features.</x:v>
      </x:c>
      <x:c r="AQ241" s="32" t="str">
        <x:v>No LLM evaluators; background interviewees comprised 7 researchers, 5 researcher-transcribers, and 3 transcribers</x:v>
      </x:c>
      <x:c r="AR241" s="32" t="str">
        <x:v>not reported/not applicable</x:v>
      </x:c>
      <x:c r="AS241" s="32" t="str">
        <x:v>none reported for the review or proposed LLM integration</x:v>
      </x:c>
      <x:c r="AT241" s="32" t="str">
        <x:v>The author concludes that LLMs may increase the efficiency and depth of qualitative coding but cannot replace human interpretation. Reported challenges include black-box opacity, inconsistency and context limits, hallucination, social/cultural bias, privacy and security, and weak replicability. The proposed Social Verbatim direction emphasizes open models, visible prompt traces, active researcher supervision and feedback, privacy protections, flexible task-specific interaction, and interfaces that keep researchers close to data; none of these LLM functions is implemented or empirically evaluated in this paper.</x:v>
      </x:c>
      <x:c r="AU241" s="32" t="str">
        <x:v>Conceptual claims that LLMs can accelerate coding and process large datasets; no measured runtime, token use, monetary cost, energy, or human verification burden</x:v>
      </x:c>
      <x:c r="AV241" s="32" t="str">
        <x:v>Substantial conceptual discussion of training-data bias, cultural bias, hallucination, opacity, accountability, data leakage, anonymization, external API disclosure, participant privacy, open-source models, and human control. The article proposes high privacy standards and anonymized access in Social Verbatim, but reports no ethics protocol for an LLM study because none was conducted.</x:v>
      </x:c>
      <x:c r="AW241" s="32" t="str">
        <x:v>Official diamond-open-access article and conventional references; no review protocol, search log, included-study dataset, extraction file, code, prompts, model configuration, or implemented LLM extension is released with this article. The current Social Verbatim website is named.</x:v>
      </x:c>
      <x:c r="AX241" s="32" t="str">
        <x:v>No limitations of the article's review method or evidentiary selection are reported. The author does explicitly characterize LLM limitations—lack of genuine understanding, weak context, inconsistency, hallucination, bias, opacity, privacy/security, and replicability—and presents Social Verbatim LLM integration as future development rather than a completed evaluation.</x:v>
      </x:c>
      <x:c r="AY241" s="32" t="str">
        <x:v>Reviewer concerns: absent review methods prevent assessment of completeness or selection bias; the literature tables mix classification, coding, software, and methodological papers without a declared appraisal framework; several technical descriptions conflate zero-shot prompting, training, and fine-tuning; broad claims about efficiency and depth are not tested here; and the 15-user formative study concerns the earlier non-LLM tool, so it cannot validate the proposed LLM integration. These are reviewer judgments, not author claims.</x:v>
      </x:c>
      <x:c r="AZ241" s="32" t="str">
        <x:v>Extends the author's CS-Transcribe/Social Verbatim development line and cites the prior 15-interview tool study; reviews Dai et al., CHALET/QualiGPT, Thematic-LM, MindCoder, Argument2Code and related systems without replicating them.</x:v>
      </x:c>
      <x:c r="BA241" s="32" t="str">
        <x:v>not reported</x:v>
      </x:c>
      <x:c r="BB241" s="32" t="str">
        <x:v>not reported</x:v>
      </x:c>
      <x:c r="BC241" s="32" t="str">
        <x:v>full text inspected; Full-text-inspected evidence extraction retained in research/master_evidence.json.</x:v>
      </x:c>
    </x:row>
  </x:sheetData>
  <x:mergeCells>
    <x:mergeCell ref="A1:L1"/>
    <x:mergeCell ref="A2:L2"/>
  </x:mergeCells>
  <x:conditionalFormatting sqref="N5:N241">
    <x:cfRule type="containsText" dxfId="0" priority="1" operator="containsText" text="core"/>
    <x:cfRule type="containsText" dxfId="1" priority="2" operator="containsText" text="adjacent"/>
  </x:conditionalFormatting>
  <x:pageMargins left="0.7" right="0.7" top="0.75" bottom="0.75" header="0.3" footer="0.3"/>
  <x:tableParts count="1">
    <x:tablePart xmlns:r="http://schemas.openxmlformats.org/officeDocument/2006/relationships" r:id="Re740b4538aaa4a5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7" hidden="0" customWidth="1"/>
    <x:col min="2" max="2" width="40"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8" hidden="0" customWidth="1"/>
    <x:col min="16" max="16" width="45" hidden="0" customWidth="1"/>
  </x:cols>
  <x:sheetData>
    <x:row r="1" ht="32" customHeight="1">
      <x:c r="A1" s="3" t="str">
        <x:v>Twelve-dimension quality assessment</x:v>
      </x:c>
      <x:c r="B1" s="3"/>
      <x:c r="C1" s="3"/>
      <x:c r="D1" s="3"/>
      <x:c r="E1" s="3"/>
      <x:c r="F1" s="3"/>
      <x:c r="G1" s="3"/>
      <x:c r="H1" s="3"/>
      <x:c r="I1" s="3"/>
      <x:c r="J1" s="3"/>
      <x:c r="K1" s="3"/>
      <x:c r="L1" s="3"/>
      <x:c r="M1" s="3"/>
      <x:c r="N1" s="3"/>
      <x:c r="O1" s="3"/>
      <x:c r="P1" s="3"/>
    </x:row>
    <x:row r="2" ht="28" customHeight="1">
      <x:c r="A2" s="7" t="str">
        <x:v>Scores are construct-specific diagnostics (0 absent/inadequate; 1 partial; 2 adequate), not a study leaderboard</x:v>
      </x:c>
      <x:c r="B2" s="7"/>
      <x:c r="C2" s="7"/>
      <x:c r="D2" s="7"/>
      <x:c r="E2" s="7"/>
      <x:c r="F2" s="7"/>
      <x:c r="G2" s="7"/>
      <x:c r="H2" s="7"/>
      <x:c r="I2" s="7"/>
      <x:c r="J2" s="7"/>
      <x:c r="K2" s="7"/>
      <x:c r="L2" s="7"/>
      <x:c r="M2" s="7"/>
      <x:c r="N2" s="7"/>
      <x:c r="O2" s="7"/>
      <x:c r="P2" s="7"/>
    </x:row>
    <x:row r="4" ht="34" customHeight="1">
      <x:c r="A4" s="27" t="str">
        <x:v>Paper ID</x:v>
      </x:c>
      <x:c r="B4" s="28" t="str">
        <x:v>Title</x:v>
      </x:c>
      <x:c r="C4" s="28" t="str">
        <x:v>Method clarity</x:v>
      </x:c>
      <x:c r="D4" s="28" t="str">
        <x:v>Dataset appropriateness</x:v>
      </x:c>
      <x:c r="E4" s="28" t="str">
        <x:v>Workflow transparency</x:v>
      </x:c>
      <x:c r="F4" s="28" t="str">
        <x:v>Baseline independence</x:v>
      </x:c>
      <x:c r="G4" s="28" t="str">
        <x:v>Human evaluation</x:v>
      </x:c>
      <x:c r="H4" s="28" t="str">
        <x:v>Automatic metric validity</x:v>
      </x:c>
      <x:c r="I4" s="28" t="str">
        <x:v>Interpretive plurality</x:v>
      </x:c>
      <x:c r="J4" s="28" t="str">
        <x:v>Evidence traceability</x:v>
      </x:c>
      <x:c r="K4" s="28" t="str">
        <x:v>Stability/reproducibility</x:v>
      </x:c>
      <x:c r="L4" s="28" t="str">
        <x:v>Ethics/responsibility</x:v>
      </x:c>
      <x:c r="M4" s="28" t="str">
        <x:v>Resource availability</x:v>
      </x:c>
      <x:c r="N4" s="28" t="str">
        <x:v>Claim proportionality</x:v>
      </x:c>
      <x:c r="O4" s="28" t="str">
        <x:v>Total (diagnostic only)</x:v>
      </x:c>
      <x:c r="P4" s="29" t="str">
        <x:v>Scoring rationale/notes</x:v>
      </x:c>
    </x:row>
    <x:row r="5" ht="52" customHeight="1">
      <x:c r="A5" s="35" t="str">
        <x:v>chen_2026_open_code_metrics</x:v>
      </x:c>
      <x:c r="B5" s="35" t="str">
        <x:v>A Computational Method for Measuring ‘Open Codes’ in Qualitative Analysis</x:v>
      </x:c>
      <x:c r="C5" s="35" t="n">
        <x:v>2</x:v>
      </x:c>
      <x:c r="D5" s="35" t="n">
        <x:v>1</x:v>
      </x:c>
      <x:c r="E5" s="35" t="n">
        <x:v>2</x:v>
      </x:c>
      <x:c r="F5" s="35" t="n">
        <x:v>0</x:v>
      </x:c>
      <x:c r="G5" s="35" t="n">
        <x:v>1</x:v>
      </x:c>
      <x:c r="H5" s="35" t="n">
        <x:v>1</x:v>
      </x:c>
      <x:c r="I5" s="35" t="n">
        <x:v>2</x:v>
      </x:c>
      <x:c r="J5" s="35" t="n">
        <x:v>0</x:v>
      </x:c>
      <x:c r="K5" s="35" t="n">
        <x:v>2</x:v>
      </x:c>
      <x:c r="L5" s="35" t="n">
        <x:v>2</x:v>
      </x:c>
      <x:c r="M5" s="35" t="n">
        <x:v>1</x:v>
      </x:c>
      <x:c r="N5" s="35" t="n">
        <x:v>2</x:v>
      </x:c>
      <x:c r="O5" s="35" t="n">
        <x:f>IF(COUNT(C5:N5)=12,SUM(C5:N5),"not fully scored")</x:f>
        <x:v>16</x:v>
      </x:c>
      <x:c r="P5" s="35" t="str">
        <x:v>Clarity of its qualitative methodology: Adequate: the reported method claim is no-gold measurement of open-code spaces; open/inductive coding, and the operationalized procedure is aggregate code-space construction through embedding/LLM merge, then Coverage/Overlap/Novelty/Divergence diagnostics; plurality-aware comparison…. | Appropriateness of its dataset: Partial: dataset appropriateness was assessed against 127 anonymized public Physics Lab community messages; 4 human and 4 machine coders. | Transparency of its computational workflow: Adequate: the computational workflow reports Gemma-3-27B; mxbai-embed-large; Qwen QwQ-32B; GPT-4.1; Gemini-2.5-Pro; four machine coders use varied prompts; Gemma temperature .5; full prompts in paper/package claim; single-model or non-agent pipeline — four-stage merge/evalu…. | Strength and independence of its baselines: Absent/inadequate: no baseline or independent comparator is reported in the extracted evidence. | Adequacy of its human evaluation: Partial: the human-evaluation design reports four human coders create parallel codebooks. | Validity of its automatic metrics: Partial: automatic evaluation uses Coverage; Overlap; Novelty; Divergence/JSD; CoV; adjusted R2; Aggregate Code Space; square-root Jensen-Shannon Divergence; coefficient of variation across ten runs, assessed against the stated validity concerns A pooled reference is better than a single gold but remains bounded by observed coders and LLM…. | Treatment of interpretive plurality: Adequate: the extracted evidence explicitly addresses reflexivity, alternative interpretations, disagreement, cultural nuance, or the limits of consensus as ground truth. | Evidence grounding and traceability: Absent/inadequate: no source-to-code or source-to-theme traceability mechanism is reported in the extracted evidence. | Stability and reproducibility testing: Adequate: stability evidence comprises 10 repeated runs as recorded in the extraction. | Ethics, privacy, and responsible-research reporting: Adequate: ethics, privacy, and governance reporting covers IRB/anonymization; local-model preference; cloud/privacy, metric reification and automation-bias warnings. | Availability of data, prompts, code, and model versions: Partial: reported reproducibility assets and version information are Gemma-3-27B; mxbai-embed-large; Qwen QwQ-32B; GPT-4.1; Gemini-2.5-Pro. | Whether conclusions are proportionate to the evidence: Adequate: claim proportionality was assessed against author limitations team-relative shared omissions; flooding can be rewarded; no universal threshold; one domain and simulated extremes and reviewer-identified concerns A pooled reference is better than a single gold but remains bounded by observed coders and LLM-mediated merging; S….</x:v>
      </x:c>
    </x:row>
    <x:row r="6" ht="52" customHeight="1">
      <x:c r="A6" s="35" t="str">
        <x:v>bai_2026_three_datasets</x:v>
      </x:c>
      <x:c r="B6" s="35" t="str">
        <x:v>A Multimodule Large Language Model Pipeline for Inductive Thematic Analysis Across Three Health Care Interview Datasets</x:v>
      </x:c>
      <x:c r="C6" s="35" t="n">
        <x:v>1</x:v>
      </x:c>
      <x:c r="D6" s="35" t="n">
        <x:v>2</x:v>
      </x:c>
      <x:c r="E6" s="35" t="n">
        <x:v>2</x:v>
      </x:c>
      <x:c r="F6" s="35" t="n">
        <x:v>0</x:v>
      </x:c>
      <x:c r="G6" s="35" t="n">
        <x:v>0</x:v>
      </x:c>
      <x:c r="H6" s="35" t="n">
        <x:v>0</x:v>
      </x:c>
      <x:c r="I6" s="35" t="n">
        <x:v>0</x:v>
      </x:c>
      <x:c r="J6" s="35" t="n">
        <x:v>2</x:v>
      </x:c>
      <x:c r="K6" s="35" t="n">
        <x:v>0</x:v>
      </x:c>
      <x:c r="L6" s="35" t="n">
        <x:v>1</x:v>
      </x:c>
      <x:c r="M6" s="35" t="n">
        <x:v>1</x:v>
      </x:c>
      <x:c r="N6" s="35" t="n">
        <x:v>1</x:v>
      </x:c>
      <x:c r="O6" s="35" t="n">
        <x:f>IF(COUNT(C6:N6)=12,SUM(C6:N6),"not fully scored")</x:f>
        <x:v>10</x:v>
      </x:c>
      <x:c r="P6" s="35" t="str">
        <x:v>Clarity of its qualitative methodology: Partial: only one side of the method claim-to-operation link is documented (Code extraction, code combination, theme generation; L1/L2/L3, direct coding, direct grouping; parent-ID provenance and programmatic ID validation). | Appropriateness of its dataset: Adequate: dataset appropriateness was assessed against 48 deidentified interviews: ILD 17 transcripts/169 codes/7 themes; POTS 15/178/10; COPD 16/261/6; not publicly released before analysis. | Transparency of its computational workflow: Adequate: the computational workflow reports GPT-5.2-thinking; Gemini 3 Pro; Opus 4.6; single-model or non-agent pipeline — Code extraction, code combination, theme generation; L1/L2/L3, direct coding, direct grouping; parent-ID provenance and programmatic ID validation. | Strength and independence of its baselines: Absent/inadequate: no baseline or independent comparator is reported in the extracted evidence. | Adequacy of its human evaluation: Absent/inadequate: the reported human involvement (One researcher handled output/formats) lacks sufficient independence, scale, or evaluator documentation for the stated claim. | Validity of its automatic metrics: Absent/inadequate: no automatic metric is reported in the extracted evidence, so its construct validity cannot be established. | Treatment of interpretive plurality: Absent/inadequate: the extracted evidence does not document a procedure for preserving or evaluating alternative interpretations. | Evidence grounding and traceability: Adequate: evidence grounding is implemented through parent-ID links from themes to codes and source units. | Stability and reproducibility testing: Absent/inadequate: no repeated-run, seed, or sensitivity design is reported in the extracted evidence. | Ethics, privacy, and responsible-research reporting: Partial: ethics, privacy, and governance reporting covers Secondary deidentified analysis not human-subjects research; original University of Utah IRB 00168937 and consent. | Availability of data, prompts, code, and model versions: Partial: reported reproducibility assets and version information are GPT-5.2-thinking; Gemini 3 Pro; Opus 4.6. | Whether conclusions are proportionate to the evidence: Partial: proportionality can only be checked against reviewer-identified concerns (Each condition once; no stability test; disease background provided, so domain cues remain) because author-reported limitations are unavailable in the extraction.</x:v>
      </x:c>
    </x:row>
    <x:row r="7" ht="52" customHeight="1">
      <x:c r="A7" s="35" t="str">
        <x:v>grover_2026_preferences</x:v>
      </x:c>
      <x:c r="B7" s="35" t="str">
        <x:v>Advancing the science of qualitative patient preference assessment using large language models</x:v>
      </x:c>
      <x:c r="C7" s="35" t="n">
        <x:v>0</x:v>
      </x:c>
      <x:c r="D7" s="35" t="n">
        <x:v>1</x:v>
      </x:c>
      <x:c r="E7" s="35" t="n">
        <x:v>2</x:v>
      </x:c>
      <x:c r="F7" s="35" t="n">
        <x:v>0</x:v>
      </x:c>
      <x:c r="G7" s="35" t="n">
        <x:v>0</x:v>
      </x:c>
      <x:c r="H7" s="35" t="n">
        <x:v>0</x:v>
      </x:c>
      <x:c r="I7" s="35" t="n">
        <x:v>0</x:v>
      </x:c>
      <x:c r="J7" s="35" t="n">
        <x:v>0</x:v>
      </x:c>
      <x:c r="K7" s="35" t="n">
        <x:v>2</x:v>
      </x:c>
      <x:c r="L7" s="35" t="n">
        <x:v>2</x:v>
      </x:c>
      <x:c r="M7" s="35" t="n">
        <x:v>1</x:v>
      </x:c>
      <x:c r="N7" s="35" t="n">
        <x:v>2</x:v>
      </x:c>
      <x:c r="O7" s="35" t="n">
        <x:f>IF(COUNT(C7:N7)=12,SUM(C7:N7),"not fully scored")</x:f>
        <x:v>10</x:v>
      </x:c>
      <x:c r="P7" s="35" t="str">
        <x:v>Clarity of its qualitative methodology: Absent/inadequate: neither a qualitative-methodology claim nor an operationalized qualitative procedure is reported in the extracted evidence. | Appropriateness of its dataset: Partial: dataset appropriateness was assessed against Five pan-Canadian focus groups; 28 people with cancer history; one French group translated; median 10,097 words, mean 9,491, nearly 50,000 total; human themes member-checked. | Transparency of its computational workflow: Adequate: the computational workflow reports Hermes-3-Llama-3.1-70B, local 4-bit via LM Studio; BASE; naive RAG; inductive thematic saturation. | Strength and independence of its baselines: Absent/inadequate: no baseline or independent comparator is reported in the extracted evidence. | Adequacy of its human evaluation: Absent/inadequate: no independent human evaluation adequate for the stated claim is reported in the extracted evidence. | Validity of its automatic metrics: Absent/inadequate: the reported metrics (Median cosine .80/.79/.81; median Jaccard .60/.46/.64; Jaccard p=.41 and hit p=.93; at threshold .82 Jaccard .34/.23/.46.; RAG versus ITS cosine false-discovery-adjusted p=.03) are not validated for the study's interpretive construct. | Treatment of interpretive plurality: Absent/inadequate: the extracted evidence does not document a procedure for preserving or evaluating alternative interpretations. | Evidence grounding and traceability: Absent/inadequate: no source-to-code or source-to-theme traceability mechanism is reported in the extracted evidence. | Stability and reproducibility testing: Adequate: stability or sensitivity evidence comprises Three iterations; sentence-T5-XXL across 21 thresholds. | Ethics, privacy, and responsible-research reporting: Adequate: ethics, privacy, and governance reporting covers REB H20-00861; consent explicitly allowed deidentified secondary research; data access requires REB; local processing. | Availability of data, prompts, code, and model versions: Partial: reported reproducibility assets and version information are Hermes-3-Llama-3.1-70B, local 4-bit via LM Studio. | Whether conclusions are proportionate to the evidence: Adequate: claim proportionality was assessed against the reported limitations One dataset/model/embedding; reviewer-inferred public-reference contamination risk not tested.</x:v>
      </x:c>
    </x:row>
    <x:row r="8" ht="52" customHeight="1">
      <x:c r="A8" s="35" t="str">
        <x:v>liu_2026_agreement_not_quality</x:v>
      </x:c>
      <x:c r="B8" s="35" t="str">
        <x:v>Agreement Is Not Quality: Blind Expert Verification of Human and LLM Qualitative Coding When Human Consensus Is Not Ground Truth</x:v>
      </x:c>
      <x:c r="C8" s="35" t="n">
        <x:v>2</x:v>
      </x:c>
      <x:c r="D8" s="35" t="n">
        <x:v>1</x:v>
      </x:c>
      <x:c r="E8" s="35" t="n">
        <x:v>1</x:v>
      </x:c>
      <x:c r="F8" s="35" t="n">
        <x:v>2</x:v>
      </x:c>
      <x:c r="G8" s="35" t="n">
        <x:v>1</x:v>
      </x:c>
      <x:c r="H8" s="35" t="n">
        <x:v>2</x:v>
      </x:c>
      <x:c r="I8" s="35" t="n">
        <x:v>1</x:v>
      </x:c>
      <x:c r="J8" s="35" t="n">
        <x:v>1</x:v>
      </x:c>
      <x:c r="K8" s="35" t="n">
        <x:v>2</x:v>
      </x:c>
      <x:c r="L8" s="35" t="n">
        <x:v>2</x:v>
      </x:c>
      <x:c r="M8" s="35" t="n">
        <x:v>1</x:v>
      </x:c>
      <x:c r="N8" s="35" t="n">
        <x:v>1</x:v>
      </x:c>
      <x:c r="O8" s="35" t="n">
        <x:f>IF(COUNT(C8:N8)=12,SUM(C8:N8),"not fully scored")</x:f>
        <x:v>17</x:v>
      </x:c>
      <x:c r="P8" s="35" t="str">
        <x:v>Clarity of its qualitative methodology: Clearly frames deductive multi-label coding and distinguishes agreement from normative quality. | Appropriateness of its dataset: Large naturalistic corpus and complex codebook, but one platform/domain and unclear record attrition. | Transparency of its computational workflow: Prompt logic, models, temperature and protocol are described; referenced configuration appendices are absent from the supplied full text and corpus accounting is unresolved. | Strength and independence of its baselines: Human, LLM, human-human and LLM-LLM sources are evaluated symmetrically by an independent blinded verifier. | Adequacy of its human evaluation: 855 blind comparisons are substantial, but all normative judgments come from one verifier. | Validity of its automatic metrics: Jaccard is appropriately bounded as agreement and triangulated with blind preference rather than mislabeled as quality. | Treatment of interpretive plurality: Rejects a single human gold but replaces it with one independent expert's judgments rather than a plural panel/stakeholders. | Evidence grounding and traceability: Verification is source-message grounded, but no persistent evidence provenance beyond each comparison is reported. | Stability and reproducibility testing: Four focal models are rerun and exact-match/kappa stability is reported. | Ethics, privacy, and responsible-research reporting: IRB, PII removal and enterprise no-training terms are reported. | Availability of data, prompts, code, and model versions: Appendix availability is claimed, but supplied full text lacks those appendices and raw data/code release is absent. | Whether conclusions are proportionate to the evidence: The agreement critique is supported, but code automation categories are stronger than one-verifier/one-domain evidence warrants.</x:v>
      </x:c>
    </x:row>
    <x:row r="9" ht="52" customHeight="1">
      <x:c r="A9" s="35" t="str">
        <x:v>yi_2026_provenance_refinement</x:v>
      </x:c>
      <x:c r="B9" s="35" t="str">
        <x:v>Automated Thematic Analysis for Clinical Qualitative Data: Iterative Codebook Refinement with Full Provenance</x:v>
      </x:c>
      <x:c r="C9" s="35" t="n">
        <x:v>1</x:v>
      </x:c>
      <x:c r="D9" s="35" t="n">
        <x:v>2</x:v>
      </x:c>
      <x:c r="E9" s="35" t="n">
        <x:v>1</x:v>
      </x:c>
      <x:c r="F9" s="35" t="n">
        <x:v>0</x:v>
      </x:c>
      <x:c r="G9" s="35" t="n">
        <x:v>0</x:v>
      </x:c>
      <x:c r="H9" s="35" t="n">
        <x:v>0</x:v>
      </x:c>
      <x:c r="I9" s="35" t="n">
        <x:v>0</x:v>
      </x:c>
      <x:c r="J9" s="35" t="n">
        <x:v>2</x:v>
      </x:c>
      <x:c r="K9" s="35" t="n">
        <x:v>1</x:v>
      </x:c>
      <x:c r="L9" s="35" t="n">
        <x:v>1</x:v>
      </x:c>
      <x:c r="M9" s="35" t="n">
        <x:v>0</x:v>
      </x:c>
      <x:c r="N9" s="35" t="n">
        <x:v>0</x:v>
      </x:c>
      <x:c r="O9" s="35" t="n">
        <x:f>IF(COUNT(C9:N9)=12,SUM(C9:N9),"not fully scored")</x:f>
        <x:v>8</x:v>
      </x:c>
      <x:c r="P9" s="35" t="str">
        <x:v>Clarity of its qualitative methodology: Partial: the reported method claim is automated TA with iterative codebook refinement and full provenance; iterative thematic analysis wi…, and the operationalized procedure is quote-grounded code induction, LLM relation graph cleanup, Auto-TA theme construction, refinement and theme-to-turn ledger; persistent evidence…. | Appropriateness of its dataset: Adequate: dataset appropriateness was assessed against AAOCA 9/42/10,987 mean words; SVCHD 28/11,198; Ali Abdaal 163/6,477; Sheffield 15/6,927; Dreaddit 3,553/~318k words. | Transparency of its computational workflow: Partial: the computational workflow reports GPT-4o-mini; MiniLM; default 20 codes/chunk, labels 5–12 words, descriptions 40–80 words; evaluator temperature .3; single-model or non-agent pipeline — LOGOS-style graph codebook plus Auto-TA theme stages. | Strength and independence of its baselines: Absent/inadequate: no baseline or independent comparator is reported in the extracted evidence. | Adequacy of its human evaluation: Absent/inadequate: no independent human evaluation adequate for the stated claim is reported in the extracted evidence. | Validity of its automatic metrics: Absent/inadequate: the reported metrics (Reusability; LLM fitness; LLM coverage; parsimony; 1-JSD consistency; equal composite; human-theme cosine; reusability; GPT-4o-mini fitness/coverage judge; one-minus-cosine parsimony; one-m…) are not validated for the study's interpretive construct. | Treatment of interpretive plurality: Absent/inadequate: the extracted evidence does not document a procedure for preserving or evaluating alternative interpretations. | Evidence grounding and traceability: Adequate: evidence grounding is implemented through persistent evidence graph; action/provenance ledger; source quotations/excerpts retained with analytic outputs. | Stability and reproducibility testing: Partial: stability evidence comprises 5 repeated runs as recorded in the extraction. | Ethics, privacy, and responsible-research reporting: Partial: ethics, privacy, and governance reporting covers clinical IRB and request-only access. | Availability of data, prompts, code, and model versions: Absent/inadequate: reported reproducibility assets and version information are no public code/prompts/generated ledgers located; GPT-4o-mini; MiniLM. | Whether conclusions are proportionate to the evidence: Absent/inadequate: the reported limitations and validity concerns are not adequately reflected in the scope of the study's conclusions.</x:v>
      </x:c>
    </x:row>
    <x:row r="10" ht="52" customHeight="1">
      <x:c r="A10" s="35" t="str">
        <x:v>zhu_2026_trauma</x:v>
      </x:c>
      <x:c r="B10" s="35" t="str">
        <x:v>Can LLMs Understand the Impact of Trauma? Costs and Benefits of LLMs Coding the Interviews of Firearm Violence Survivors</x:v>
      </x:c>
      <x:c r="C10" s="35" t="n">
        <x:v>2</x:v>
      </x:c>
      <x:c r="D10" s="35" t="n">
        <x:v>2</x:v>
      </x:c>
      <x:c r="E10" s="35" t="n">
        <x:v>2</x:v>
      </x:c>
      <x:c r="F10" s="35" t="n">
        <x:v>1</x:v>
      </x:c>
      <x:c r="G10" s="35" t="n">
        <x:v>1</x:v>
      </x:c>
      <x:c r="H10" s="35" t="n">
        <x:v>1</x:v>
      </x:c>
      <x:c r="I10" s="35" t="n">
        <x:v>1</x:v>
      </x:c>
      <x:c r="J10" s="35" t="n">
        <x:v>1</x:v>
      </x:c>
      <x:c r="K10" s="35" t="n">
        <x:v>2</x:v>
      </x:c>
      <x:c r="L10" s="35" t="n">
        <x:v>2</x:v>
      </x:c>
      <x:c r="M10" s="35" t="n">
        <x:v>2</x:v>
      </x:c>
      <x:c r="N10" s="35" t="n">
        <x:v>2</x:v>
      </x:c>
      <x:c r="O10" s="35" t="n">
        <x:f>IF(COUNT(C10:N10)=12,SUM(C10:N10),"not fully scored")</x:f>
        <x:v>19</x:v>
      </x:c>
      <x:c r="P10" s="35" t="str">
        <x:v>Clarity of its qualitative methodology: Adequate: the reported method claim is grounded-theory-informed inductive thematic coding compared with automated LLM-assisted qualitative…, and the operationalized procedure is zero-shot Llama code generation over full, paired-turn, or question-conditioned chunks, followed by BERTopic consolidation and embedding-thresho…. | Appropriateness of its dataset: Adequate: dataset appropriateness was assessed against 21 deidentified interviews with Black/African-American men who survived community firearm violence; approximately 60 minutes and mean 11,503 words per interview. | Transparency of its computational workflow: Adequate: the computational workflow reports Llama-3.2-1B-Instruct; Llama-3.1-8B-Instruct; all-mpnet-base-v2; multi-qa-MiniLM-L6-cos-v1; BERTopic; zero-shot identity and context variants; prompts use the term themes rather than codes; prompt templates are in Appendix A; mul…. | Strength and independence of its baselines: Partial: the reported comparators are human inductive coding and formal human codebook; Llama 1B versus Llama 8B; full-text, paired-turn, and question-conditioned processing variants. | Adequacy of its human evaluation: Partial: the human-evaluation design reports three Black/African-American women (one undergraduate and two research staff, one with more than two years' experience) inductively coded the interviews; member checking and principal-investigator review refined the human codeboo…. | Validity of its automatic metrics: Partial: automatic evaluation uses Percent Captured; Percent Relevant; embedding cosine similarity at a 0.6 match threshold; silhouette score; refusal rate; Wilcoxon signed-rank tests; Pearson correlation, assessed against the stated validity concerns Human codes are treated as ground truth despite acknowledged possible novel machine codes, and…. | Treatment of interpretive plurality: Partial: the design includes multiple analysts, systems, or disagreements, but only partly operationalizes interpretive plurality. | Evidence grounding and traceability: Partial: evidence grounding is implemented through source quotations/excerpts retained with analytic outputs. | Stability and reproducibility testing: Adequate: stability or sensitivity evidence comprises 118 machine-coding experiments across model, chunking, identity, and context settings. | Ethics, privacy, and responsible-research reporting: Adequate: ethics, privacy, and governance reporting covers IRB protocol 343085-1; participants volunteered and received $50; transcripts were manually deidentified and pseudonymized; models ran on university hardware; data will not be released; output codes were manually checke…. | Availability of data, prompts, code, and model versions: Adequate: reported reproducibility assets and version information are code at https://github.com/jhzsquared/AIvsHumanCoding; prompts and parameter tables in appendices; interview data withheld to protect participants; Llama-3.2-1B-Instruct; Llama-3.1-8B-Instruct; all-mpnet-base-v2; multi-qa-MiniLM-…. | Whether conclusions are proportionate to the evidence: Adequate: claim proportionality was assessed against author limitations one Washington, DC-area sample and one regional African American English pattern; possible transcription error; li… and reviewer-identified concerns Human codes are treated as ground truth despite acknowledged possible novel machine codes, and the 0.6 embedding t….</x:v>
      </x:c>
    </x:row>
    <x:row r="11" ht="52" customHeight="1">
      <x:c r="A11" s="35" t="str">
        <x:v>centaurta_2026</x:v>
      </x:c>
      <x:c r="B11" s="35" t="str">
        <x:v>CentaurTA: A Self-Improving Human-Agents Collaboration Framework for Thematic Analysis</x:v>
      </x:c>
      <x:c r="C11" s="35" t="n">
        <x:v>1</x:v>
      </x:c>
      <x:c r="D11" s="35" t="n">
        <x:v>1</x:v>
      </x:c>
      <x:c r="E11" s="35" t="n">
        <x:v>1</x:v>
      </x:c>
      <x:c r="F11" s="35" t="n">
        <x:v>0</x:v>
      </x:c>
      <x:c r="G11" s="35" t="n">
        <x:v>1</x:v>
      </x:c>
      <x:c r="H11" s="35" t="n">
        <x:v>0</x:v>
      </x:c>
      <x:c r="I11" s="35" t="n">
        <x:v>0</x:v>
      </x:c>
      <x:c r="J11" s="35" t="n">
        <x:v>0</x:v>
      </x:c>
      <x:c r="K11" s="35" t="n">
        <x:v>1</x:v>
      </x:c>
      <x:c r="L11" s="35" t="n">
        <x:v>2</x:v>
      </x:c>
      <x:c r="M11" s="35" t="n">
        <x:v>1</x:v>
      </x:c>
      <x:c r="N11" s="35" t="n">
        <x:v>1</x:v>
      </x:c>
      <x:c r="O11" s="35" t="n">
        <x:f>IF(COUNT(C11:N11)=12,SUM(C11:N11),"not fully scored")</x:f>
        <x:v>9</x:v>
      </x:c>
      <x:c r="P11" s="35" t="str">
        <x:v>Clarity of its qualitative methodology: Partial: the reported method claim is self-improving human–agent thematic analysis; human-AI thematic analysis, and the operationalized procedure is Actor/Critic open coding and theme generation; human feedback distilled to persistent prompt principles, no weight updates; iterative constraint…. | Appropriateness of its dataset: Partial: dataset appropriateness was assessed against USRS 12 docs/25,718 words/471 sentences; ASP 15/12,678/651; Dreaddit 214/19,358/822. | Transparency of its computational workflow: Partial: the computational workflow reports GPT-5; GPT-5.2; feedback updates prompts; multi-role/multi-agent as reported — sequential Actor/Critic agents plus prompt optimizer and simulated-expert drafts. | Strength and independence of its baselines: Absent/inadequate: no baseline or independent comparator is reported in the extracted evidence. | Adequacy of its human evaluation: Partial: the human-evaluation design reports six paid participants provide iterative feedback and rubric judgments; domain experts finalize simulated labels. | Validity of its automatic metrics: Absent/inadequate: the reported metrics (18-constraint code rubric; 12-constraint theme rubric; LLM binary judge; kappa; time/rounds; 18 code constraints; 12 theme constraints; rubric kappa; judge accuracy; judge/expert kappa; ite…) are not validated for the study's interpretive construct. | Treatment of interpretive plurality: Absent/inadequate: the extracted evidence does not document a procedure for preserving or evaluating alternative interpretations. | Evidence grounding and traceability: Absent/inadequate: no source-to-code or source-to-theme traceability mechanism is reported in the extracted evidence. | Stability and reproducibility testing: Partial: stability or sensitivity evidence comprises quality peaked near ten iterations. | Ethics, privacy, and responsible-research reporting: Adequate: ethics, privacy, and governance reporting covers first two datasets IRB/anonymized; participants paid $20/hour. | Availability of data, prompts, code, and model versions: Partial: reported reproducibility assets and version information are code https://github.com/Tom-Owl/CentaurTA; model snapshots/settings incomplete; GPT-5; GPT-5.2. | Whether conclusions are proportionate to the evidence: Partial: claim proportionality was assessed against author limitations small human sample; open models not tested; rubric incomplete; scores decline after ~10 iterations and reviewer-identified concerns Explicit rubric is a strength.</x:v>
      </x:c>
    </x:row>
    <x:row r="12" ht="52" customHeight="1">
      <x:c r="A12" s="35" t="str">
        <x:v>jeyaganthan_2026_corefine</x:v>
      </x:c>
      <x:c r="B12" s="35" t="str">
        <x:v>Co-Refine: AI-Powered Tool Supporting Qualitative Analysis</x:v>
      </x:c>
      <x:c r="C12" s="35" t="n">
        <x:v>1</x:v>
      </x:c>
      <x:c r="D12" s="35" t="n">
        <x:v>0</x:v>
      </x:c>
      <x:c r="E12" s="35" t="n">
        <x:v>2</x:v>
      </x:c>
      <x:c r="F12" s="35" t="n">
        <x:v>0</x:v>
      </x:c>
      <x:c r="G12" s="35" t="n">
        <x:v>1</x:v>
      </x:c>
      <x:c r="H12" s="35" t="n">
        <x:v>0</x:v>
      </x:c>
      <x:c r="I12" s="35" t="n">
        <x:v>1</x:v>
      </x:c>
      <x:c r="J12" s="35" t="n">
        <x:v>2</x:v>
      </x:c>
      <x:c r="K12" s="35" t="n">
        <x:v>0</x:v>
      </x:c>
      <x:c r="L12" s="35" t="n">
        <x:v>0</x:v>
      </x:c>
      <x:c r="M12" s="35" t="n">
        <x:v>0</x:v>
      </x:c>
      <x:c r="N12" s="35" t="n">
        <x:v>0</x:v>
      </x:c>
      <x:c r="O12" s="35" t="n">
        <x:f>IF(COUNT(C12:N12)=12,SUM(C12:N12),"not fully scored")</x:f>
        <x:v>7</x:v>
      </x:c>
      <x:c r="P12" s="35" t="str">
        <x:v>Clarity of its qualitative methodology: Researcher-controlled coding is clear, but claims of reflexive-TA support are not operationally validated. | Appropriateness of its dataset: Synthetic cases and an unspecified hotel-review subset do not test nuanced longitudinal qualitative drift. | Transparency of its computational workflow: Equations, thresholds, triggers, retrieval, models and architecture are unusually detailed. | Strength and independence of its baselines: Only feature comparisons; no controlled outcome baseline. | Adequacy of its human evaluation: Requirements N=3 and formative N=5 are useful design evidence but inadequate for impact claims. | Validity of its automatic metrics: Arbitrary cosine thresholds and enforced score proximity are not validated against qualitative judgments or real drift. | Treatment of interpretive plurality: Human override and reflexive change are respected in design, but the consistency alarm can still pathologize legitimate change. | Evidence grounding and traceability: Source spans, stored history, retrieval and immutable audit records provide strong structural traceability. | Stability and reproducibility testing: No stochastic repeat, longitudinal field test or sensitivity analysis. | Ethics, privacy, and responsible-research reporting: No consent/IRB/privacy reporting for user studies; sensitive-data local deployment remains future work. | Availability of data, prompts, code, and model versions: Materials are request-only and one Azure model is unspecified. | Whether conclusions are proportionate to the evidence: Claims of meaningful consistency improvement are not supported by a measured consistency or comparative outcome.</x:v>
      </x:c>
    </x:row>
    <x:row r="13" ht="52" customHeight="1">
      <x:c r="A13" s="35" t="str">
        <x:v>matveyenko_2026_muse</x:v>
      </x:c>
      <x:c r="B13" s="35" t="str">
        <x:v>Development and Benchmarking of a Blended Human-AI Qualitative Research Assistant</x:v>
      </x:c>
      <x:c r="C13" s="35" t="n">
        <x:v>1</x:v>
      </x:c>
      <x:c r="D13" s="35" t="n">
        <x:v>2</x:v>
      </x:c>
      <x:c r="E13" s="35" t="n">
        <x:v>2</x:v>
      </x:c>
      <x:c r="F13" s="35" t="n">
        <x:v>2</x:v>
      </x:c>
      <x:c r="G13" s="35" t="n">
        <x:v>1</x:v>
      </x:c>
      <x:c r="H13" s="35" t="n">
        <x:v>1</x:v>
      </x:c>
      <x:c r="I13" s="35" t="n">
        <x:v>1</x:v>
      </x:c>
      <x:c r="J13" s="35" t="n">
        <x:v>0</x:v>
      </x:c>
      <x:c r="K13" s="35" t="n">
        <x:v>2</x:v>
      </x:c>
      <x:c r="L13" s="35" t="n">
        <x:v>1</x:v>
      </x:c>
      <x:c r="M13" s="35" t="n">
        <x:v>2</x:v>
      </x:c>
      <x:c r="N13" s="35" t="n">
        <x:v>1</x:v>
      </x:c>
      <x:c r="O13" s="35" t="n">
        <x:f>IF(COUNT(C13:N13)=12,SUM(C13:N13),"not fully scored")</x:f>
        <x:v>16</x:v>
      </x:c>
      <x:c r="P13" s="35" t="str">
        <x:v>Clarity of its qualitative methodology: Partial: the reported method claim is blended human–AI qualitative research supporting inductive codebook generation and deductive code a…, and the operationalized procedure is interactive multi-stage codebook induction plus single-code and multi-code excerpt classification; coding-reliability evaluation rather than ful…. | Appropriateness of its dataset: Adequate: dataset appropriateness was assessed against 11 publicly available human-coded datasets spanning interviews, social media, survey responses, discussion, legal, scientific and sustainability text; arXiv codebook-generation benchmark: 1,000 abstracts sampl…. | Transparency of its computational workflow: Adequate: the computational workflow reports Exact identifiers are reported for the principal benchmarked models in Tables 2 and 6; some provider deployment suffixes are reported.; gpt-4.1-2025-04-14-global; o3-2025-04-16-global; gpt-5-2025-08-07-us; gpt-4o-2024-08-06-us; G…. | Strength and independence of its baselines: Adequate: the reported comparators are BERTopic for codebook similarity; TF-IDF, SBERT, and EmbeddingGemma with LogisticRegression/LinearSVC; human coding. | Adequacy of its human evaluation: Partial: the human-evaluation design reports researchers steer, edit, split/merge, define and test codebooks, supply feedback, and choose application mode; survey and design feedback from more than 100 qualitative researchers; two experienced qualitative researchers indepen…. | Validity of its automatic metrics: Partial: automatic evaluation uses Cohen kappa with 95% confidence intervals; F1; custom semantic-plus-structural codebook similarity with Hungarian matching; latency; input/output tokens; qualitative error ta…, assessed against the stated validity concerns The strongest kappa uses thresholds tuned separately for each code against human labels, and a…. | Treatment of interpretive plurality: Partial: the design includes multiple analysts, systems, or disagreements, but only partly operationalizes interpretive plurality. | Evidence grounding and traceability: Absent/inadequate: no source-to-code or source-to-theme traceability mechanism is reported in the extracted evidence. | Stability and reproducibility testing: Adequate: stability or sensitivity evidence comprises supervised-ML baselines averaged over 20 iterations. | Ethics, privacy, and responsible-research reporting: Partial: ethics, privacy, and governance reporting covers Eleven public datasets were used for benchmarking. | Availability of data, prompts, code, and model versions: Adequate: reported reproducibility assets and version information are Evaluation dataset: https://github.com/jdmatv/muse-eval-dataset; prompts and detailed benchmark tables are included in appendices.; Exact identifiers are reported for the principal benchmarked models in Tables 2 and 6; some provi…. | Whether conclusions are proportionate to the evidence: Partial: claim proportionality was assessed against author limitations Codebook similarity remains an open measurement problem; results vary by code definition and dataset quality; code… and reviewer-identified concerns The strongest kappa uses thresholds tuned separately for each code against human labels, and agreement with a huma….</x:v>
      </x:c>
    </x:row>
    <x:row r="14" ht="52" customHeight="1">
      <x:c r="A14" s="35" t="str">
        <x:v>dorfel_2026_inductive_coding</x:v>
      </x:c>
      <x:c r="B14" s="35" t="str">
        <x:v>Evaluation of Inductive Coding with LLMs</x:v>
      </x:c>
      <x:c r="C14" s="35" t="n">
        <x:v>2</x:v>
      </x:c>
      <x:c r="D14" s="35" t="n">
        <x:v>1</x:v>
      </x:c>
      <x:c r="E14" s="35" t="n">
        <x:v>2</x:v>
      </x:c>
      <x:c r="F14" s="35" t="n">
        <x:v>1</x:v>
      </x:c>
      <x:c r="G14" s="35" t="n">
        <x:v>1</x:v>
      </x:c>
      <x:c r="H14" s="35" t="n">
        <x:v>1</x:v>
      </x:c>
      <x:c r="I14" s="35" t="n">
        <x:v>1</x:v>
      </x:c>
      <x:c r="J14" s="35" t="n">
        <x:v>1</x:v>
      </x:c>
      <x:c r="K14" s="35" t="n">
        <x:v>2</x:v>
      </x:c>
      <x:c r="L14" s="35" t="n">
        <x:v>1</x:v>
      </x:c>
      <x:c r="M14" s="35" t="n">
        <x:v>1</x:v>
      </x:c>
      <x:c r="N14" s="35" t="n">
        <x:v>1</x:v>
      </x:c>
      <x:c r="O14" s="35" t="n">
        <x:f>IF(COUNT(C14:N14)=12,SUM(C14:N14),"not fully scored")</x:f>
        <x:v>15</x:v>
      </x:c>
      <x:c r="P14" s="35" t="str">
        <x:v>Clarity of its qualitative methodology: Adequate: §2.1 (pp.3-4) names Kuckartz and Rädiker's procedure and reports coding units, deductive main codes, inductive subcodes, revision/recoding, analytical use, and software; §§2.2.1-2.2.5 (pp.4-5) separately specify the LLM operations. | Appropriateness of its dataset: Partial: the 11 interviews and 86 coding units are relevant, interpretively demanding, and held constant across methods (§2, p.3), but the single small topic-specific corpus constrains the broader workflow claims (§4.4, p.19). | Transparency of its computational workflow: Adequate: §§2.2-2.3 (pp.4-8), Appendix A (pp.21-25), and the linked Zenodo scripts document the model snapshot, prompting phases, session separation/memory setting, thresholds, embedding model, mapping, Jaccard, and network/null-model procedures. | Strength and independence of its baselines: Partial: the comparator is a temporally prior human qualitative content analysis of exactly the same data (§§2-2.1, pp.3-4), but it shares authors, represents one valid interpretation rather than an objective standard, and lacks an independent multi-analyst quality reference (§4.4, p.19). | Adequacy of its human evaluation: Partial: §2.3.5 and §3.5 (pp.8, 15-16) add qualitative comparison across three relevant dimensions, but evaluator number, expertise, independence, blindness, decision protocol, and reliability are not reported. | Validity of its automatic metrics: Partial: SBERT/Hungarian, Jaccard, and network/null-model measures triangulate label, assignment, and structural similarity (§§2.3.1-2.3.4, pp.6-8), but the 0.60 threshold is not validated for qualitative equivalence, exclusive matching can create questionable pairs, and global Jaccard 0.39 shows semantic similarity is not coding validity (§§3.2-3.3, pp.10-13). | Treatment of interpretive plurality: Partial: §4.4 (p.19) explicitly states that multiple valid coding systems may arise and rejects an objective-gold interpretation, but the design evaluates one human system and three-of-five aggregation suppresses alternative/minority LLM interpretations (§2.2.4-2.2.5, p.5). | Evidence grounding and traceability: Partial: the prompts require source-code identifiers, merge documentation, verbatim passages, coding-unit IDs, and definition-referenced justifications (Table 2, p.4; Table 3, p.5; Appendix A.2/A.4, pp.23-25), but transcripts and complete run logs are not in the public deposit. | Stability and reproducibility testing: Adequate: synthesis is repeated five times in separate sessions with memory off and each of 11 transcripts is coded five times; Table 5 (p.10) reports per-transcript and overall run-to-run Jaccard, with an explicit three-of-five retention rule (§§2.2.3-2.2.5, p.5). | Ethics, privacy, and responsible-research reporting: Partial: p.21 reports anonymization, consent, the secondary-analysis IRB rationale, and AI use, but does not report the ChatGPT deployment's data transmission, retention, training-exclusion, contractual, or governance safeguards. | Availability of data, prompts, code, and model versions: Partial: Appendix A (pp.21-25), the exact ChatGPT snapshot (§2.2, p.4), and open Zenodo code systems, matrices, scripts, and intermediate outputs support reproduction; original transcripts, complete model outputs/session logs, sampling settings, and full runtime versions are unavailable or unreported. | Whether conclusions are proportionate to the evidence: Partial: the discussion and limitations appropriately emphasize one corpus, plurality, prompt/mapping sensitivity, and weak domain-specific differentiation (§§4.1-4.4, pp.16-19), but Key Learning I calls repeated-output agreement 'methodological robustness' (p.20), which is stronger than repeatability and is not supported as coding quality by global human overlap J=0.39.</x:v>
      </x:c>
    </x:row>
    <x:row r="15" ht="52" customHeight="1">
      <x:c r="A15" s="35" t="str">
        <x:v>alghamdi_2026_convergence</x:v>
      </x:c>
      <x:c r="B15" s="35" t="str">
        <x:v>From Code Variability to Theme Convergence: Evaluating Large Language Models Against Human Thematic Analysis</x:v>
      </x:c>
      <x:c r="C15" s="35" t="n">
        <x:v>1</x:v>
      </x:c>
      <x:c r="D15" s="35" t="n">
        <x:v>0</x:v>
      </x:c>
      <x:c r="E15" s="35" t="n">
        <x:v>0</x:v>
      </x:c>
      <x:c r="F15" s="35" t="n">
        <x:v>0</x:v>
      </x:c>
      <x:c r="G15" s="35" t="n">
        <x:v>0</x:v>
      </x:c>
      <x:c r="H15" s="35" t="n">
        <x:v>0</x:v>
      </x:c>
      <x:c r="I15" s="35" t="n">
        <x:v>0</x:v>
      </x:c>
      <x:c r="J15" s="35" t="n">
        <x:v>0</x:v>
      </x:c>
      <x:c r="K15" s="35" t="n">
        <x:v>2</x:v>
      </x:c>
      <x:c r="L15" s="35" t="n">
        <x:v>0</x:v>
      </x:c>
      <x:c r="M15" s="35" t="n">
        <x:v>1</x:v>
      </x:c>
      <x:c r="N15" s="35" t="n">
        <x:v>0</x:v>
      </x:c>
      <x:c r="O15" s="35" t="n">
        <x:f>IF(COUNT(C15:N15)=12,SUM(C15:N15),"not fully scored")</x:f>
        <x:v>4</x:v>
      </x:c>
      <x:c r="P15" s="35" t="str">
        <x:v>Clarity of its qualitative methodology: Partial: the reported method claim is thematic-analysis reliability comparison, and the operationalized procedure is coding-reliability comparison with one historical analysis. | Appropriateness of its dataset: Absent/inadequate: the extracted evidence does not report a dataset or corpus basis that can be assessed for appropriateness. | Transparency of its computational workflow: Absent/inadequate: model/version, prompting, and workflow architecture are not reported in the extracted evidence. | Strength and independence of its baselines: Absent/inadequate: no baseline or independent comparator is reported in the extracted evidence. | Adequacy of its human evaluation: Absent/inadequate: no independent human evaluation adequate for the stated claim is reported in the extracted evidence. | Validity of its automatic metrics: Absent/inadequate: the reported metrics (code F1; theme match; inter-session agreement) are not validated for the study's interpretive construct. | Treatment of interpretive plurality: Absent/inadequate: the extracted evidence does not document a procedure for preserving or evaluating alternative interpretations. | Evidence grounding and traceability: Absent/inadequate: no source-to-code or source-to-theme traceability mechanism is reported in the extracted evidence. | Stability and reproducibility testing: Adequate: stability evidence comprises 4 repeated runs as recorded in the extraction. | Ethics, privacy, and responsible-research reporting: Absent/inadequate: ethics, privacy, and responsible-research safeguards are not reported in the extracted evidence. | Availability of data, prompts, code, and model versions: Partial: reported reproducibility assets and version information are https://doi.org/10.17605/OSF.IO/AJPCW. | Whether conclusions are proportionate to the evidence: Absent/inadequate: the extracted evidence reports neither author limitations nor a basis for judging claim proportionality.</x:v>
      </x:c>
    </x:row>
    <x:row r="16" ht="52" customHeight="1">
      <x:c r="A16" s="35" t="str">
        <x:v>liu_2026_policy_workflow</x:v>
      </x:c>
      <x:c r="B16" s="35" t="str">
        <x:v>How can LLMs Support Policy Researchers? Evaluating an LLM-Assisted Workflow for Large-Scale Unstructured Data</x:v>
      </x:c>
      <x:c r="C16" s="35" t="n">
        <x:v>1</x:v>
      </x:c>
      <x:c r="D16" s="35" t="n">
        <x:v>2</x:v>
      </x:c>
      <x:c r="E16" s="35" t="n">
        <x:v>1</x:v>
      </x:c>
      <x:c r="F16" s="35" t="n">
        <x:v>1</x:v>
      </x:c>
      <x:c r="G16" s="35" t="n">
        <x:v>1</x:v>
      </x:c>
      <x:c r="H16" s="35" t="n">
        <x:v>1</x:v>
      </x:c>
      <x:c r="I16" s="35" t="n">
        <x:v>1</x:v>
      </x:c>
      <x:c r="J16" s="35" t="n">
        <x:v>1</x:v>
      </x:c>
      <x:c r="K16" s="35" t="n">
        <x:v>0</x:v>
      </x:c>
      <x:c r="L16" s="35" t="n">
        <x:v>1</x:v>
      </x:c>
      <x:c r="M16" s="35" t="n">
        <x:v>1</x:v>
      </x:c>
      <x:c r="N16" s="35" t="n">
        <x:v>1</x:v>
      </x:c>
      <x:c r="O16" s="35" t="n">
        <x:f>IF(COUNT(C16:N16)=12,SUM(C16:N16),"not fully scored")</x:f>
        <x:v>12</x:v>
      </x:c>
      <x:c r="P16" s="35" t="str">
        <x:v>Clarity of its qualitative methodology: Workflow steps are explicit, but the operationalized hybrid template/content analysis is labeled thematic analysis without resolving tradition differences. | Appropriateness of its dataset: Very large, multi-source data and expert users, with important representativeness caveats. | Transparency of its computational workflow: Prompts and exact selection/interview models are reported; the core analysis model is only 'GPT-4' and iteration/run details are incomplete. | Strength and independence of its baselines: Expert own-work and policy reports provide context but are non-equivalent and do not validate the underlying thematic engine. | Adequacy of its human evaluation: Experienced N=11 users and multiple reviewers, but short tasks, small samples and missing IRR on theme judgments. | Validity of its automatic metrics: Kappa is used for adaptive calibration and overlap is descriptive; neither validates interpretive equivalence or participant coverage. | Treatment of interpretive plurality: Multiple sources and human synthesis are used, but consensus mappings and report overlap still imply one reference interpretation. | Evidence grounding and traceability: Reports include quotes, yet identifiers are masked, direct links absent, and only three quotes per theme are checked. | Stability and reproducibility testing: No repeated generation, seed, ordering or perturbation test. | Ethics, privacy, and responsible-research reporting: Interview protections are strong; Reddit consent, quote searchability and user-level safeguards are only partially operationalized. | Availability of data, prompts, code, and model versions: Prompts are included, but no code/data release and no exact analysis snapshot. | Whether conclusions are proportionate to the evidence: Complementary-tool caveats are appropriate, but reliable-recovery language is stronger than non-equivalent overlap evidence supports.</x:v>
      </x:c>
    </x:row>
    <x:row r="17" ht="52" customHeight="1">
      <x:c r="A17" s="35" t="str">
        <x:v>liu_2026_human_llm_inductive</x:v>
      </x:c>
      <x:c r="B17" s="35" t="str">
        <x:v>Human-LLM Collaborative Inductive Coding for Conceptualizing K-12 Educator AI Use</x:v>
      </x:c>
      <x:c r="C17" s="35" t="n">
        <x:v>2</x:v>
      </x:c>
      <x:c r="D17" s="35" t="n">
        <x:v>2</x:v>
      </x:c>
      <x:c r="E17" s="35" t="n">
        <x:v>2</x:v>
      </x:c>
      <x:c r="F17" s="35" t="n">
        <x:v>1</x:v>
      </x:c>
      <x:c r="G17" s="35" t="n">
        <x:v>1</x:v>
      </x:c>
      <x:c r="H17" s="35" t="n">
        <x:v>1</x:v>
      </x:c>
      <x:c r="I17" s="35" t="n">
        <x:v>1</x:v>
      </x:c>
      <x:c r="J17" s="35" t="n">
        <x:v>1</x:v>
      </x:c>
      <x:c r="K17" s="35" t="n">
        <x:v>0</x:v>
      </x:c>
      <x:c r="L17" s="35" t="n">
        <x:v>2</x:v>
      </x:c>
      <x:c r="M17" s="35" t="n">
        <x:v>1</x:v>
      </x:c>
      <x:c r="N17" s="35" t="n">
        <x:v>2</x:v>
      </x:c>
      <x:c r="O17" s="35" t="n">
        <x:f>IF(COUNT(C17:N17)=12,SUM(C17:N17),"not fully scored")</x:f>
        <x:v>16</x:v>
      </x:c>
      <x:c r="P17" s="35" t="str">
        <x:v>Clarity of its qualitative methodology: Carefully distinguishes adapted open/axial/selective coding from theory generation and reports human decision points. | Appropriateness of its dataset: Large naturalistic corpus with message- and conversation-disjoint human validation. | Transparency of its computational workflow: Exact model IDs, units, phase samples, prompts, human review and codebook refinement are well described. | Strength and independence of its baselines: Independent human application tests the instrument, but no human-only development baseline isolates LLM anchoring. | Adequacy of its human evaluation: Multiple expert coders and review phases, but 88.7% of validation messages are single-coded and development-review IRR is absent. | Validity of its automatic metrics: Hierarchical set Jaccard is sensible for overlap but does not validate codebook meaning or omitted constructs. | Treatment of interpretive plurality: Reflexive memoing and boundary discussion are reported, but the output remains one consensus instrument. | Evidence grounding and traceability: Researchers inspect raw data and memo decisions; no released code-to-source provenance structure is described. | Stability and reproducibility testing: No reruns, seed analysis or cross-model sensitivity test. | Ethics, privacy, and responsible-research reporting: IRB, terms, PII removal, enterprise API protections and student-writing issue are disclosed. | Availability of data, prompts, code, and model versions: Codebook, prompts and synthetic scripts are available; raw data are restricted and proprietary outputs are not strictly reproducible. | Whether conclusions are proportionate to the evidence: Conclusions are conditional and explicitly retain conceptual authority with humans.</x:v>
      </x:c>
    </x:row>
    <x:row r="18" ht="52" customHeight="1">
      <x:c r="A18" s="35" t="str">
        <x:v>turner_2026_dementia_trials</x:v>
      </x:c>
      <x:c r="B18" s="35" t="str">
        <x:v>Large language models for deductive qualitative content analysis in dementia-focused embedded pragmatic clinical trials: A comparative methodological study</x:v>
      </x:c>
      <x:c r="C18" s="35" t="n">
        <x:v>0</x:v>
      </x:c>
      <x:c r="D18" s="35" t="n">
        <x:v>1</x:v>
      </x:c>
      <x:c r="E18" s="35" t="n">
        <x:v>1</x:v>
      </x:c>
      <x:c r="F18" s="35" t="n">
        <x:v>2</x:v>
      </x:c>
      <x:c r="G18" s="35" t="n">
        <x:v>0</x:v>
      </x:c>
      <x:c r="H18" s="35" t="n">
        <x:v>1</x:v>
      </x:c>
      <x:c r="I18" s="35" t="n">
        <x:v>0</x:v>
      </x:c>
      <x:c r="J18" s="35" t="n">
        <x:v>1</x:v>
      </x:c>
      <x:c r="K18" s="35" t="n">
        <x:v>2</x:v>
      </x:c>
      <x:c r="L18" s="35" t="n">
        <x:v>1</x:v>
      </x:c>
      <x:c r="M18" s="35" t="n">
        <x:v>1</x:v>
      </x:c>
      <x:c r="N18" s="35" t="n">
        <x:v>1</x:v>
      </x:c>
      <x:c r="O18" s="35" t="n">
        <x:f>IF(COUNT(C18:N18)=12,SUM(C18:N18),"not fully scored")</x:f>
        <x:v>11</x:v>
      </x:c>
      <x:c r="P18" s="35" t="str">
        <x:v>Clarity of its qualitative methodology: Absent/inadequate: neither a qualitative-methodology claim nor an operationalized qualitative procedure is reported in the extracted evidence. | Appropriateness of its dataset: Partial: dataset appropriateness was assessed against 10 deidentified six-month interviews; at most 2 participants/transcript; 3,376-9,262 words; four human coders double-coded an 11-code descriptive/interpretive codebook. | Transparency of its computational workflow: Partial: the computational workflow reports GPT-4o-2024-08-06; GPT-4o-mini-2024-07-18. | Strength and independence of its baselines: Adequate: the reported comparators are four human coders using the same 11-code codebook and two GPT-4o variants. | Adequacy of its human evaluation: Absent/inadequate: no independent human evaluation adequate for the stated claim is reported in the extracted evidence. | Validity of its automatic metrics: Partial: automatic evaluation uses Word-count correlations r=.230 and -.452, assessed against the stated validity concerns Exact-quote matching prevents fabricated strings but not wrong coding; arbitrary Levenshtein t…. | Treatment of interpretive plurality: Absent/inadequate: the extracted evidence does not document a procedure for preserving or evaluating alternative interpretations. | Evidence grounding and traceability: Partial: evidence grounding is implemented through source quotations/excerpts retained with analytic outputs. | Stability and reproducibility testing: Adequate: stability or sensitivity evidence comprises V4 site-characteristic match at 85% combined-run threshold: GPT-4o 48/54 (89%). | Ethics, privacy, and responsible-research reporting: Partial: ethics, privacy, and governance reporting covers Brown IRB 2011002838; restricted raw transcripts; codebook/scripts/examples shared; anonymized and no health information. | Availability of data, prompts, code, and model versions: Partial: reported reproducibility assets and version information are GPT-4o-2024-08-06; GPT-4o-mini-2024-07-18. | Whether conclusions are proportionate to the evidence: Partial: proportionality can only be checked against reviewer-identified concerns (Exact-quote matching prevents fabricated strings but not wrong coding; arbitrary Levenshtein thresholds; efficiency excludes full verification burden) because author-reported limitations are unavailable in the extraction.</x:v>
      </x:c>
    </x:row>
    <x:row r="19" ht="52" customHeight="1">
      <x:c r="A19" s="35" t="str">
        <x:v>hill_2026_healthcare</x:v>
      </x:c>
      <x:c r="B19" s="35" t="str">
        <x:v>Large language models for thematic analysis in healthcare research: A blinded mixed-methods comparison</x:v>
      </x:c>
      <x:c r="C19" s="35" t="n">
        <x:v>0</x:v>
      </x:c>
      <x:c r="D19" s="35" t="n">
        <x:v>0</x:v>
      </x:c>
      <x:c r="E19" s="35" t="n">
        <x:v>1</x:v>
      </x:c>
      <x:c r="F19" s="35" t="n">
        <x:v>2</x:v>
      </x:c>
      <x:c r="G19" s="35" t="n">
        <x:v>2</x:v>
      </x:c>
      <x:c r="H19" s="35" t="n">
        <x:v>1</x:v>
      </x:c>
      <x:c r="I19" s="35" t="n">
        <x:v>1</x:v>
      </x:c>
      <x:c r="J19" s="35" t="n">
        <x:v>2</x:v>
      </x:c>
      <x:c r="K19" s="35" t="n">
        <x:v>0</x:v>
      </x:c>
      <x:c r="L19" s="35" t="n">
        <x:v>2</x:v>
      </x:c>
      <x:c r="M19" s="35" t="n">
        <x:v>1</x:v>
      </x:c>
      <x:c r="N19" s="35" t="n">
        <x:v>2</x:v>
      </x:c>
      <x:c r="O19" s="35" t="n">
        <x:f>IF(COUNT(C19:N19)=12,SUM(C19:N19),"not fully scored")</x:f>
        <x:v>14</x:v>
      </x:c>
      <x:c r="P19" s="35" t="str">
        <x:v>Clarity of its qualitative methodology: Absent/inadequate: the reported method claim (reflexive thematic analysis comparison) is not adequately aligned with the operationalized procedure (coding-reliability/codebook evaluation with adjudicated reference and IRR). | Appropriateness of its dataset: Absent/inadequate: the reported dataset (One approximately 2-hour focus group; 7 adults with long-term conditions; 12,172 words) is too limited or mismatched for the stated claim. | Transparency of its computational workflow: Partial: the computational workflow reports ChatGPT-5 API; Claude 4 Sonnet API; QualiGPT web. | Strength and independence of its baselines: Adequate: the reported comparators are mutually blinded human analysts and three LLM systems. | Adequacy of its human evaluation: Adequate: the human-evaluation design reports Deductive 10-code/6-theme codebook; expert inductive 14-code/5-theme reference; humans and models mutually blinded; quote plus segment ID required; facilitator segments excluded. | Validity of its automatic metrics: Partial: automatic evaluation uses percent agreement; Cohen kappa; Gwet AC1; non-inferiority tests; five-point expert ratings; three hallucination definitions, assessed against the stated validity concerns Reference/IRR procedure is incongruent with RTA label; low prevalence explains kappa paradox;…. | Treatment of interpretive plurality: Partial: the design includes multiple analysts, systems, or disagreements, but only partly operationalizes interpretive plurality. | Evidence grounding and traceability: Adequate: evidence grounding is implemented through source quotation plus segment ID. | Stability and reproducibility testing: Absent/inadequate: no repeated-run, seed, or sensitivity design is reported in the extracted evidence. | Ethics, privacy, and responsible-research reporting: Adequate: ethics, privacy, and governance reporting covers Southampton ERGO 106517; written consent and separate secondary-use opt-out; anonymized; secure institutional environments; transcript withheld for residual identifiability; code/prompts public. | Availability of data, prompts, code, and model versions: Partial: reported reproducibility assets and version information are ChatGPT-5 API; Claude 4 Sonnet API; QualiGPT web. | Whether conclusions are proportionate to the evidence: Adequate: claim proportionality was assessed against author limitations One transcript; common AI-in-health discourse may be overrepresented in training and inflate alignment and reviewer-identified concerns Reference/IRR procedure is incongruent with RTA label; low prevalence explains kappa paradox; one qualitative rate….</x:v>
      </x:c>
    </x:row>
    <x:row r="20" ht="52" customHeight="1">
      <x:c r="A20" s="35" t="str">
        <x:v>camporese_2026_security_comments</x:v>
      </x:c>
      <x:c r="B20" s="35" t="str">
        <x:v>LLMs for Qualitative Data Analysis Fail on Security-specific Comments in Human Experiments</x:v>
      </x:c>
      <x:c r="C20" s="35" t="n">
        <x:v>1</x:v>
      </x:c>
      <x:c r="D20" s="35" t="n">
        <x:v>1</x:v>
      </x:c>
      <x:c r="E20" s="35" t="n">
        <x:v>2</x:v>
      </x:c>
      <x:c r="F20" s="35" t="n">
        <x:v>2</x:v>
      </x:c>
      <x:c r="G20" s="35" t="n">
        <x:v>1</x:v>
      </x:c>
      <x:c r="H20" s="35" t="n">
        <x:v>1</x:v>
      </x:c>
      <x:c r="I20" s="35" t="n">
        <x:v>0</x:v>
      </x:c>
      <x:c r="J20" s="35" t="n">
        <x:v>1</x:v>
      </x:c>
      <x:c r="K20" s="35" t="n">
        <x:v>0</x:v>
      </x:c>
      <x:c r="L20" s="35" t="n">
        <x:v>0</x:v>
      </x:c>
      <x:c r="M20" s="35" t="n">
        <x:v>1</x:v>
      </x:c>
      <x:c r="N20" s="35" t="n">
        <x:v>2</x:v>
      </x:c>
      <x:c r="O20" s="35" t="n">
        <x:f>IF(COUNT(C20:N20)=12,SUM(C20:N20),"not fully scored")</x:f>
        <x:v>12</x:v>
      </x:c>
      <x:c r="P20" s="35" t="str">
        <x:v>Clarity of its qualitative methodology: The fixed-code annotation task is clear, but the thematic-analysis label is broader than the evaluated operation. | Appropriateness of its dataset: Unpublished data reduce contamination risk, but the corpus is small, single-experiment, and participant count is missing. | Transparency of its computational workflow: Human replacement setup, prompts, comparison cells, models and tests are described in detail despite unsnapshotted chat interfaces. | Strength and independence of its baselines: Four human contexts, reviewer labels, four models and prompt ablations provide meaningful comparators. | Adequacy of its human evaluation: Four-human annotation/review exists, but expertise, recruitment, adjudication reliability and plurality are underreported. | Validity of its automatic metrics: Kappa handles sparse agreement better than accuracy, but agreement with reviewer labels is not interpretive validity. | Treatment of interpretive plurality: Reviewer-corrected labels are treated as the target and disagreements are not source-symmetrically evaluated. | Evidence grounding and traceability: Spreadsheet labels remain tied to source comments, but no evidence-span/rationale output is required. | Stability and reproducibility testing: No repeated stochastic trials or seeds; live chat interfaces weaken exact replication. | Ethics, privacy, and responsible-research reporting: No approval, consent, deidentification or vendor-governance statement for human-experiment data. | Availability of data, prompts, code, and model versions: Zenodo artifact is strong, but exact hosted model snapshots/configurations are absent. | Whether conclusions are proportionate to the evidence: The main conclusion is appropriately negative and bounded to the tested technical codes.</x:v>
      </x:c>
    </x:row>
    <x:row r="21" ht="52" customHeight="1">
      <x:c r="A21" s="35" t="str">
        <x:v>perez_2026_icr</x:v>
      </x:c>
      <x:c r="B21" s="35" t="str">
        <x:v>Position: A Semiotic-Hermeneutic Approach to Qualitative Evaluation of LLMs with an Inductive Conceptual Rating Metric</x:v>
      </x:c>
      <x:c r="C21" s="35" t="n">
        <x:v>2</x:v>
      </x:c>
      <x:c r="D21" s="35" t="n">
        <x:v>0</x:v>
      </x:c>
      <x:c r="E21" s="35" t="n">
        <x:v>0</x:v>
      </x:c>
      <x:c r="F21" s="35" t="n">
        <x:v>0</x:v>
      </x:c>
      <x:c r="G21" s="35" t="n">
        <x:v>0</x:v>
      </x:c>
      <x:c r="H21" s="35" t="n">
        <x:v>0</x:v>
      </x:c>
      <x:c r="I21" s="35" t="n">
        <x:v>2</x:v>
      </x:c>
      <x:c r="J21" s="35" t="n">
        <x:v>0</x:v>
      </x:c>
      <x:c r="K21" s="35" t="n">
        <x:v>2</x:v>
      </x:c>
      <x:c r="L21" s="35" t="n">
        <x:v>0</x:v>
      </x:c>
      <x:c r="M21" s="35" t="n">
        <x:v>0</x:v>
      </x:c>
      <x:c r="N21" s="35" t="n">
        <x:v>1</x:v>
      </x:c>
      <x:c r="O21" s="35" t="n">
        <x:f>IF(COUNT(C21:N21)=12,SUM(C21:N21),"not fully scored")</x:f>
        <x:v>7</x:v>
      </x:c>
      <x:c r="P21" s="35" t="str">
        <x:v>Clarity of its qualitative methodology: Adequate: the reported method claim is reflexive/inductive content analysis and Inductive Conceptual Rating, and the operationalized procedure is manual concept inventories and comparison against a situated human baseline. | Appropriateness of its dataset: Absent/inadequate: the extracted evidence does not report a dataset or corpus basis that can be assessed for appropriateness. | Transparency of its computational workflow: Absent/inadequate: model/version, prompting, and workflow architecture are not reported in the extracted evidence. | Strength and independence of its baselines: Absent/inadequate: no baseline or independent comparator is reported in the extracted evidence. | Adequacy of its human evaluation: Absent/inadequate: no independent human evaluation adequate for the stated claim is reported in the extracted evidence. | Validity of its automatic metrics: Absent/inadequate: the reported metrics (ICR accuracy; lexical metrics; ten model runs with modal output selection) are not validated for the study's interpretive construct. | Treatment of interpretive plurality: Adequate: the extracted evidence explicitly addresses reflexivity, alternative interpretations, disagreement, cultural nuance, or the limits of consensus as ground truth. | Evidence grounding and traceability: Absent/inadequate: no source-to-code or source-to-theme traceability mechanism is reported in the extracted evidence. | Stability and reproducibility testing: Adequate: stability evidence comprises 10 repeated runs as recorded in the extraction. | Ethics, privacy, and responsible-research reporting: Absent/inadequate: ethics, privacy, and responsible-research safeguards are not reported in the extracted evidence. | Availability of data, prompts, code, and model versions: Absent/inadequate: reusable materials and exact model/version information are not reported in the extracted evidence. | Whether conclusions are proportionate to the evidence: Partial: proportionality can only be checked against reviewer-identified concerns (With the union of observed concepts as the universe, true negatives cannot occur) because author-reported limitations are unavailable in the extraction.</x:v>
      </x:c>
    </x:row>
    <x:row r="22" ht="52" customHeight="1">
      <x:c r="A22" s="35" t="str">
        <x:v>qualanalyzer_2026</x:v>
      </x:c>
      <x:c r="B22" s="35" t="str">
        <x:v>QualAnalyzer: A Transparent and Auditable LLM-Assisted Qualitative Analysis Framework</x:v>
      </x:c>
      <x:c r="C22" s="35" t="n">
        <x:v>1</x:v>
      </x:c>
      <x:c r="D22" s="35" t="n">
        <x:v>0</x:v>
      </x:c>
      <x:c r="E22" s="35" t="n">
        <x:v>0</x:v>
      </x:c>
      <x:c r="F22" s="35" t="n">
        <x:v>0</x:v>
      </x:c>
      <x:c r="G22" s="35" t="n">
        <x:v>0</x:v>
      </x:c>
      <x:c r="H22" s="35" t="n">
        <x:v>1</x:v>
      </x:c>
      <x:c r="I22" s="35" t="n">
        <x:v>0</x:v>
      </x:c>
      <x:c r="J22" s="35" t="n">
        <x:v>0</x:v>
      </x:c>
      <x:c r="K22" s="35" t="n">
        <x:v>2</x:v>
      </x:c>
      <x:c r="L22" s="35" t="n">
        <x:v>0</x:v>
      </x:c>
      <x:c r="M22" s="35" t="n">
        <x:v>0</x:v>
      </x:c>
      <x:c r="N22" s="35" t="n">
        <x:v>1</x:v>
      </x:c>
      <x:c r="O22" s="35" t="n">
        <x:f>IF(COUNT(C22:N22)=12,SUM(C22:N22),"not fully scored")</x:f>
        <x:v>5</x:v>
      </x:c>
      <x:c r="P22" s="35" t="str">
        <x:v>Clarity of its qualitative methodology: Partial: the reported method claim is auditable LLM-assisted qualitative analysis, and the operationalized procedure is row/segment processing with complete configuration and output logs. | Appropriateness of its dataset: Absent/inadequate: the extracted evidence does not report a dataset or corpus basis that can be assessed for appropriateness. | Transparency of its computational workflow: Absent/inadequate: model/version, prompting, and workflow architecture are not reported in the extracted evidence. | Strength and independence of its baselines: Absent/inadequate: no baseline or independent comparator is reported in the extracted evidence. | Adequacy of its human evaluation: Absent/inadequate: no independent human evaluation adequate for the stated claim is reported in the extracted evidence. | Validity of its automatic metrics: Partial: automatic evaluation uses Cohen kappa; mention-level exact agreement; audit records, assessed against the stated validity concerns Direct counterexample to stability=validity; atomistic context and whether humans actually ins…. | Treatment of interpretive plurality: Absent/inadequate: the extracted evidence does not document a procedure for preserving or evaluating alternative interpretations. | Evidence grounding and traceability: Absent/inadequate: no source-to-code or source-to-theme traceability mechanism is reported in the extracted evidence. | Stability and reproducibility testing: Adequate: stability evidence comprises 2 repeated runs as recorded in the extraction. | Ethics, privacy, and responsible-research reporting: Absent/inadequate: ethics, privacy, and responsible-research safeguards are not reported in the extracted evidence. | Availability of data, prompts, code, and model versions: Absent/inadequate: reusable materials and exact model/version information are not reported in the extracted evidence. | Whether conclusions are proportionate to the evidence: Partial: proportionality can only be checked against reviewer-identified concerns (Direct counterexample to stability=validity; atomistic context and whether humans actually inspect logs remain limitations) because author-reported limitations are unavailable in the extraction.</x:v>
      </x:c>
    </x:row>
    <x:row r="23" ht="52" customHeight="1">
      <x:c r="A23" s="35" t="str">
        <x:v>tama_2026</x:v>
      </x:c>
      <x:c r="B23" s="35" t="str">
        <x:v>TAMA: A Human-AI Collaborative Thematic Analysis Framework Using Multi-Agent LLMs for Clinical Interviews</x:v>
      </x:c>
      <x:c r="C23" s="35" t="n">
        <x:v>1</x:v>
      </x:c>
      <x:c r="D23" s="35" t="n">
        <x:v>1</x:v>
      </x:c>
      <x:c r="E23" s="35" t="n">
        <x:v>1</x:v>
      </x:c>
      <x:c r="F23" s="35" t="n">
        <x:v>1</x:v>
      </x:c>
      <x:c r="G23" s="35" t="n">
        <x:v>1</x:v>
      </x:c>
      <x:c r="H23" s="35" t="n">
        <x:v>0</x:v>
      </x:c>
      <x:c r="I23" s="35" t="n">
        <x:v>0</x:v>
      </x:c>
      <x:c r="J23" s="35" t="n">
        <x:v>0</x:v>
      </x:c>
      <x:c r="K23" s="35" t="n">
        <x:v>0</x:v>
      </x:c>
      <x:c r="L23" s="35" t="n">
        <x:v>1</x:v>
      </x:c>
      <x:c r="M23" s="35" t="n">
        <x:v>1</x:v>
      </x:c>
      <x:c r="N23" s="35" t="n">
        <x:v>1</x:v>
      </x:c>
      <x:c r="O23" s="35" t="n">
        <x:f>IF(COUNT(C23:N23)=12,SUM(C23:N23),"not fully scored")</x:f>
        <x:v>8</x:v>
      </x:c>
      <x:c r="P23" s="35" t="str">
        <x:v>Clarity of its qualitative methodology: Partial: the reported method claim is human-AI collaborative multi-agent thematic analysis; collaborative thematic analysis, and the operationalized procedure is sequential role prompting for generation/evaluation/refinement with cardiac-expert review and stopping; multi-agent coding-reliability/codebook…. | Appropriateness of its dataset: Partial: dataset appropriateness was assessed against same 9 AAOCA groups/42 parents/mean 10,987 words; 12 themes from surgeon plus two qualitative coders; ~30 hours/person; focus groups: 9; participants: 42; mean words per transcript: 10987; sd words: 1537; medi…. | Transparency of its computational workflow: Partial: the computational workflow reports GPT-4o; Llama-3.1-8B via Ollama; all-MiniLM; GPT-4o-mini hallucination judge; GPT-4o-mini for grounding; GPT-4o temperature 0; expert context/rubric; automatic threshold 4.5 abandoned for expert stopping; single-model or non-agen…. | Strength and independence of its baselines: Partial: the reported comparators are single-model GPT-4o/Llama variants and published human reference themes. | Adequacy of its human evaluation: Partial: the human-evaluation design reports cardiac expert sets context/rubric, reviews iterations and stops; expert also original coder; Three coders: cardiac surgeon plus two qualitative researchers; all transcripts and consensus; about 30 hours per coder. | Validity of its automatic metrics: Absent/inadequate: the reported metrics (nonstandard pair-threshold fraction called Jaccard; human-theme hit rate; MICS; 10,000 bootstrap/permutation; same-family hallucination judge; expert Coverage/Actionability/Distinctiveness/…) are not validated for the study's interpretive construct. | Treatment of interpretive plurality: Absent/inadequate: the extracted evidence does not document a procedure for preserving or evaluating alternative interpretations. | Evidence grounding and traceability: Absent/inadequate: no source-to-code or source-to-theme traceability mechanism is reported in the extracted evidence. | Stability and reproducibility testing: Absent/inadequate: no repeated-run, seed, or sensitivity design is reported in the extracted evidence. | Ethics, privacy, and responsible-research reporting: Partial: ethics, privacy, and governance reporting covers de-identification; API privacy risk discussed; Deidentified data. | Availability of data, prompts, code, and model versions: Partial: reported reproducibility assets and version information are code https://github.com/Charlie-Yi-SJ/TAMA; dataset restricted; model snapshot missing; Code public; raw clinical transcripts not public.; https://github.com/Charlie-Yi-SJ/TAMA; GPT-4o; Llama-3.1-8B via Ollama; all-MiniLM; GPT-4o…. | Whether conclusions are proportionate to the evidence: Partial: claim proportionality was assessed against author limitations one corpus; expert confirmation risk; same-family hallucination judge; metric naming ambiguity; fixed threshold ov… and reviewer-identified concerns The Jaccard label is mathematically inaccurate; hit rate ignores extra themes; coherence can reward topical homoge….</x:v>
      </x:c>
    </x:row>
    <x:row r="24" ht="52" customHeight="1">
      <x:c r="A24" s="35" t="str">
        <x:v>katz_2026_gatos</x:v>
      </x:c>
      <x:c r="B24" s="35" t="str">
        <x:v>Thematic analysis with open-source generative AI and machine learning: a new method for inductive qualitative codebook development</x:v>
      </x:c>
      <x:c r="C24" s="35" t="n">
        <x:v>2</x:v>
      </x:c>
      <x:c r="D24" s="35" t="n">
        <x:v>1</x:v>
      </x:c>
      <x:c r="E24" s="35" t="n">
        <x:v>1</x:v>
      </x:c>
      <x:c r="F24" s="35" t="n">
        <x:v>0</x:v>
      </x:c>
      <x:c r="G24" s="35" t="n">
        <x:v>1</x:v>
      </x:c>
      <x:c r="H24" s="35" t="n">
        <x:v>1</x:v>
      </x:c>
      <x:c r="I24" s="35" t="n">
        <x:v>0</x:v>
      </x:c>
      <x:c r="J24" s="35" t="n">
        <x:v>1</x:v>
      </x:c>
      <x:c r="K24" s="35" t="n">
        <x:v>0</x:v>
      </x:c>
      <x:c r="L24" s="35" t="n">
        <x:v>2</x:v>
      </x:c>
      <x:c r="M24" s="35" t="n">
        <x:v>1</x:v>
      </x:c>
      <x:c r="N24" s="35" t="n">
        <x:v>1</x:v>
      </x:c>
      <x:c r="O24" s="35" t="n">
        <x:f>IF(COUNT(C24:N24)=12,SUM(C24:N24),"not fully scored")</x:f>
        <x:v>11</x:v>
      </x:c>
      <x:c r="P24" s="35" t="str">
        <x:v>Clarity of its qualitative methodology: Explicitly distinguishes selected thematic-analysis/codebook steps from reflexive thematic analysis. | Appropriateness of its dataset: Synthetic planted-theme data are useful for pipeline debugging but weak for claims about natural qualitative interpretation. | Transparency of its computational workflow: Stages, main LLM, RAG and temperature are described, but exact embedding/dimensionality-reduction/clustering specifications are incomplete in the main text. | Strength and independence of its baselines: No human-natural-data or alternative computational experimental baseline. | Adequacy of its human evaluation: Manual match judgments are central, but rater count, expertise, independence and reliability are not reported. | Validity of its automatic metrics: Cosine is secondary evidence and is not validated as interpretive equivalence; planted-theme matching assumes one reference universe. | Treatment of interpretive plurality: Evaluation treats the planted theme set as the target and does not assess legitimate alternatives. | Evidence grounding and traceability: Intermediate summary points/clusters are grounded, but final theme-to-quotation provenance is not reported. | Stability and reproducibility testing: Temperature zero is reported, but no reruns, seeds, or pipeline-choice sensitivity results are provided. | Ethics, privacy, and responsible-research reporting: Synthetic-data status, no-human ethics determination, local-model privacy motivation, and bias limitations are explicit. | Availability of data, prompts, code, and model versions: Supplementary prompts and a generic GitHub destination are reported, but release/version specificity is incomplete. | Whether conclusions are proportionate to the evidence: Natural-data claims are generally conditional, but broad transformative language exceeds a simulation-only evaluation.</x:v>
      </x:c>
    </x:row>
    <x:row r="25" ht="52" customHeight="1">
      <x:c r="A25" s="35" t="str">
        <x:v>bennis_2025_nine_models</x:v>
      </x:c>
      <x:c r="B25" s="35" t="str">
        <x:v>Advancing AI-driven thematic analysis: a comparative study of nine generative models on Cutaneous Leishmaniasis data</x:v>
      </x:c>
      <x:c r="C25" s="35" t="n">
        <x:v>0</x:v>
      </x:c>
      <x:c r="D25" s="35" t="n">
        <x:v>1</x:v>
      </x:c>
      <x:c r="E25" s="35" t="n">
        <x:v>1</x:v>
      </x:c>
      <x:c r="F25" s="35" t="n">
        <x:v>0</x:v>
      </x:c>
      <x:c r="G25" s="35" t="n">
        <x:v>0</x:v>
      </x:c>
      <x:c r="H25" s="35" t="n">
        <x:v>0</x:v>
      </x:c>
      <x:c r="I25" s="35" t="n">
        <x:v>0</x:v>
      </x:c>
      <x:c r="J25" s="35" t="n">
        <x:v>0</x:v>
      </x:c>
      <x:c r="K25" s="35" t="n">
        <x:v>2</x:v>
      </x:c>
      <x:c r="L25" s="35" t="n">
        <x:v>2</x:v>
      </x:c>
      <x:c r="M25" s="35" t="n">
        <x:v>1</x:v>
      </x:c>
      <x:c r="N25" s="35" t="n">
        <x:v>1</x:v>
      </x:c>
      <x:c r="O25" s="35" t="n">
        <x:f>IF(COUNT(C25:N25)=12,SUM(C25:N25),"not fully scored")</x:f>
        <x:v>8</x:v>
      </x:c>
      <x:c r="P25" s="35" t="str">
        <x:v>Clarity of its qualitative methodology: Absent/inadequate: neither a qualitative-methodology claim nor an operationalized qualitative procedure is reported in the extracted evidence. | Appropriateness of its dataset: Partial: dataset appropriateness was assessed against 448 anonymized student quotations from 454 approached and 6 refusals; one short open question; 79 affected (35 female/44 male), 63 nonempty. | Transparency of its computational workflow: Partial: the computational workflow reports Llama-3.1-405B; Claude 3.5; NotebookLM; Gemini 1.5 Advanced Ultra; ChatGPT o1-Pro; ChatGPT o1; Grok V2; DeepSeek V3; Gemini 2.0 Advanced. | Strength and independence of its baselines: Absent/inadequate: no baseline or independent comparator is reported in the extracted evidence. | Adequacy of its human evaluation: Absent/inadequate: no independent human evaluation adequate for the stated claim is reported in the extracted evidence. | Validity of its automatic metrics: Absent/inadequate: the reported metrics (External weighted kappa: o1-Pro .79 (.74-.85); Human initial kappa .74, targeted second coding .82.; o1-Pro internal kappa 1.00 for affected subgroup.; Four models reached all 24 subthemes/…) are not validated for the study's interpretive construct. | Treatment of interpretive plurality: Absent/inadequate: the extracted evidence does not document a procedure for preserving or evaluating alternative interpretations. | Evidence grounding and traceability: Absent/inadequate: no source-to-code or source-to-theme traceability mechanism is reported in the extracted evidence. | Stability and reproducibility testing: Adequate: stability or sensitivity evidence comprises Each coding scheme twice; theme generation four iterations. | Ethics, privacy, and responsible-research reporting: Adequate: ethics, privacy, and governance reporting covers Original ethics approval; secondary anonymized analysis required no new approval; authors report ephemeral storage and deletion after download; supplements public. | Availability of data, prompts, code, and model versions: Partial: reported reproducibility assets and version information are Llama-3.1-405B; Claude 3.5; NotebookLM; Gemini 1.5 Advanced Ultra; ChatGPT o1-Pro; ChatGPT o1; Grok V2; DeepSeek V3; Gemini 2.0 Advanced. | Whether conclusions are proportionate to the evidence: Partial: proportionality can only be checked against reviewer-identified concerns (Published human reference, Perplexity-generated reference synthesis, NotebookLM comparison, and unioned iterations create circularity/reviewer-inferred contamination risk; no direct contamination test) because author-reported limitations are unavailable in the extraction.</x:v>
      </x:c>
    </x:row>
    <x:row r="26" ht="52" customHeight="1">
      <x:c r="A26" s="35" t="str">
        <x:v>auto_ta_2025</x:v>
      </x:c>
      <x:c r="B26" s="35" t="str">
        <x:v>Auto-TA: Towards Scalable Automated Thematic Analysis via Multi-Agent Large Language Models with Reinforcement Learning</x:v>
      </x:c>
      <x:c r="C26" s="35" t="n">
        <x:v>0</x:v>
      </x:c>
      <x:c r="D26" s="35" t="n">
        <x:v>1</x:v>
      </x:c>
      <x:c r="E26" s="35" t="n">
        <x:v>0</x:v>
      </x:c>
      <x:c r="F26" s="35" t="n">
        <x:v>1</x:v>
      </x:c>
      <x:c r="G26" s="35" t="n">
        <x:v>0</x:v>
      </x:c>
      <x:c r="H26" s="35" t="n">
        <x:v>0</x:v>
      </x:c>
      <x:c r="I26" s="35" t="n">
        <x:v>0</x:v>
      </x:c>
      <x:c r="J26" s="35" t="n">
        <x:v>0</x:v>
      </x:c>
      <x:c r="K26" s="35" t="n">
        <x:v>1</x:v>
      </x:c>
      <x:c r="L26" s="35" t="n">
        <x:v>1</x:v>
      </x:c>
      <x:c r="M26" s="35" t="n">
        <x:v>0</x:v>
      </x:c>
      <x:c r="N26" s="35" t="n">
        <x:v>0</x:v>
      </x:c>
      <x:c r="O26" s="35" t="n">
        <x:f>IF(COUNT(C26:N26)=12,SUM(C26:N26),"not fully scored")</x:f>
        <x:v>4</x:v>
      </x:c>
      <x:c r="P26" s="35" t="str">
        <x:v>Clarity of its qualitative methodology: Absent/inadequate: the reported method claim (fully automated reflexive/end-to-end TA with multi-agent LLMs and reinforcement learning; auto…) is not adequately aligned with the operationalized procedure (sequential role-prompted coding, theme generation and critic edits; RLHF/PPO not implemented in results; multi-agent end-to-…). | Appropriateness of its dataset: Partial: dataset appropriateness was assessed against AAOCA: 9 focus groups/42 parents/mean 10,987 words; appendix inconsistently says 85 participants; 12 human themes; all 36 seven/two splits. | Transparency of its computational workflow: Absent/inadequate: the reported details (GPT-4o; all-mpnet-base-v2; temperature 0; role prompts; full prompt details incomplete; single-model or non-agent pipeline — four coder identities, theme roles and critic; no agent-to-agent dialogue) are insufficient to reproduce the computational workflow. | Strength and independence of its baselines: Partial: the reported comparators are reported single-model baseline and published human reference themes. | Adequacy of its human evaluation: Absent/inadequate: no independent human evaluation adequate for the stated claim is reported in the extracted evidence. | Validity of its automatic metrics: Absent/inadequate: the reported metrics (quote-coverage formula called credibility; bidirectional ROUGE dependability; within-corpus split transferability; cosine; Levenshtein; BLEU; quote-use percentage named credibility/confirma…) are not validated for the study's interpretive construct. | Treatment of interpretive plurality: Absent/inadequate: the extracted evidence does not document a procedure for preserving or evaluating alternative interpretations. | Evidence grounding and traceability: Absent/inadequate: no source-to-code or source-to-theme traceability mechanism is reported in the extracted evidence. | Stability and reproducibility testing: Partial: stability evidence comprises 10 repeated runs as recorded in the extraction. | Ethics, privacy, and responsible-research reporting: Partial: ethics, privacy, and governance reporting covers IRB 2019080031; NCT04613934. | Availability of data, prompts, code, and model versions: Absent/inadequate: reported reproducibility assets and version information are no code/data availability statement found; contradictory iteration limits and role labels; GPT-4o; all-mpnet-base-v2. | Whether conclusions are proportionate to the evidence: Absent/inadequate: the reported limitations and validity concerns are not adequately reflected in the scope of the study's conclusions.</x:v>
      </x:c>
    </x:row>
    <x:row r="27" ht="52" customHeight="1">
      <x:c r="A27" s="35" t="str">
        <x:v>details_2025</x:v>
      </x:c>
      <x:c r="B27" s="35" t="str">
        <x:v>DeTAILS: Deep Thematic Analysis with Iterative LLM Support</x:v>
      </x:c>
      <x:c r="C27" s="35" t="n">
        <x:v>1</x:v>
      </x:c>
      <x:c r="D27" s="35" t="n">
        <x:v>1</x:v>
      </x:c>
      <x:c r="E27" s="35" t="n">
        <x:v>1</x:v>
      </x:c>
      <x:c r="F27" s="35" t="n">
        <x:v>0</x:v>
      </x:c>
      <x:c r="G27" s="35" t="n">
        <x:v>1</x:v>
      </x:c>
      <x:c r="H27" s="35" t="n">
        <x:v>0</x:v>
      </x:c>
      <x:c r="I27" s="35" t="n">
        <x:v>1</x:v>
      </x:c>
      <x:c r="J27" s="35" t="n">
        <x:v>1</x:v>
      </x:c>
      <x:c r="K27" s="35" t="n">
        <x:v>0</x:v>
      </x:c>
      <x:c r="L27" s="35" t="n">
        <x:v>2</x:v>
      </x:c>
      <x:c r="M27" s="35" t="n">
        <x:v>1</x:v>
      </x:c>
      <x:c r="N27" s="35" t="n">
        <x:v>1</x:v>
      </x:c>
      <x:c r="O27" s="35" t="n">
        <x:f>IF(COUNT(C27:N27)=12,SUM(C27:N27),"not fully scored")</x:f>
        <x:v>10</x:v>
      </x:c>
      <x:c r="P27" s="35" t="str">
        <x:v>Clarity of its qualitative methodology: Partial: the reported method claim is Braun–Clarke/reflexive thematic analysis, and the operationalized procedure is interactive RAG-assisted editable codebook, global coding, code clustering/review and theme buckets; hybrid/codebook TA. | Appropriateness of its dataset: Partial: dataset appropriateness was assessed against expanded preprint: 18 researchers, six per expertise level; 30 Reddit threads each plus precomputed December 2024 month corpus. | Transparency of its computational workflow: Partial: the computational workflow reports Gemini preview identifier reported; other models user-configurable; Gemini-2.5-Pro-preview-03-25 for expanded evaluation; modular OpenAI/Vertex/Google AI/Ollama support; chain-of-thought mentioned; single-model or non-agent pipel…. | Strength and independence of its baselines: Absent/inadequate: no baseline or independent comparator is reported in the extracted evidence. | Adequacy of its human evaluation: Partial: the human-evaluation design reports researcher can revise, accept, revisit and backtrack at every stage. | Validity of its automatic metrics: Absent/inadequate: the reported metrics (suggestion-to-refinement weighted/macro F1; NASA-TLX; usefulness; time) are not validated for the study's interpretive construct. | Treatment of interpretive plurality: Partial: the design includes multiple analysts, systems, or disagreements, but only partly operationalizes interpretive plurality. | Evidence grounding and traceability: Partial: evidence grounding is implemented through source quotations/excerpts retained with analytic outputs. | Stability and reproducibility testing: Absent/inadequate: no repeated-run, seed, or sensitivity design is reported in the extracted evidence. | Ethics, privacy, and responsible-research reporting: Adequate: ethics, privacy, and governance reporting covers consent and institutional REB. | Availability of data, prompts, code, and model versions: Partial: reported reproducibility assets and version information are code https://github.com/DaemonOnCode/DeTAILS; expanded preprint has template errors; prompts absent; Gemini preview identifier reported; other models user-configurable; Gemini-2.5-Pro-preview-03-25 for expanded evaluation; modula…. | Whether conclusions are proportionate to the evidence: Partial: claim proportionality was assessed against the reported limitations alignment is not truth and may reflect anchoring; no comparator; Reddit only; short sessions; one evaluated model.</x:v>
      </x:c>
    </x:row>
    <x:row r="28" ht="52" customHeight="1">
      <x:c r="A28" s="35" t="str">
        <x:v>sakaguchi_2025_japanese</x:v>
      </x:c>
      <x:c r="B28" s="35" t="str">
        <x:v>Evaluating ChatGPT in Qualitative Thematic Analysis With Human Researchers in the Japanese Clinical Context and Its Cultural Interpretation Challenges</x:v>
      </x:c>
      <x:c r="C28" s="35" t="n">
        <x:v>0</x:v>
      </x:c>
      <x:c r="D28" s="35" t="n">
        <x:v>1</x:v>
      </x:c>
      <x:c r="E28" s="35" t="n">
        <x:v>1</x:v>
      </x:c>
      <x:c r="F28" s="35" t="n">
        <x:v>1</x:v>
      </x:c>
      <x:c r="G28" s="35" t="n">
        <x:v>2</x:v>
      </x:c>
      <x:c r="H28" s="35" t="n">
        <x:v>1</x:v>
      </x:c>
      <x:c r="I28" s="35" t="n">
        <x:v>2</x:v>
      </x:c>
      <x:c r="J28" s="35" t="n">
        <x:v>0</x:v>
      </x:c>
      <x:c r="K28" s="35" t="n">
        <x:v>2</x:v>
      </x:c>
      <x:c r="L28" s="35" t="n">
        <x:v>1</x:v>
      </x:c>
      <x:c r="M28" s="35" t="n">
        <x:v>1</x:v>
      </x:c>
      <x:c r="N28" s="35" t="n">
        <x:v>1</x:v>
      </x:c>
      <x:c r="O28" s="35" t="n">
        <x:f>IF(COUNT(C28:N28)=12,SUM(C28:N28),"not fully scored")</x:f>
        <x:v>13</x:v>
      </x:c>
      <x:c r="P28" s="35" t="str">
        <x:v>Clarity of its qualitative methodology: Absent/inadequate: neither a qualitative-methodology claim nor an operationalized qualitative procedure is reported in the extracted evidence. | Appropriateness of its dataset: Partial: dataset appropriateness was assessed against 30 Japanese patient/provider semi-structured interviews at urban and rural hospitals; average duration 28.43 and 24.33 minutes; topic sacred moments. | Transparency of its computational workflow: Partial: the computational workflow reports GPT-4o. | Strength and independence of its baselines: Partial: the reported comparators are independent human reflexive thematic analysis and repeated GPT-4o analyses. | Adequacy of its human evaluation: Adequate: the human-evaluation design reports Independent reflexive thematic analysis; saturation after 27; 20% second-researcher recoding; member checking. | Validity of its automatic metrics: Partial: automatic evaluation uses Common descriptive themes over 80% agreement, assessed against the stated validity concerns Direct evidence of low-frequency and cultural-nuance loss. | Treatment of interpretive plurality: Adequate: the extracted evidence explicitly addresses reflexivity, alternative interpretations, disagreement, cultural nuance, or the limits of consensus as ground truth. | Evidence grounding and traceability: Absent/inadequate: no source-to-code or source-to-theme traceability mechanism is reported in the extracted evidence. | Stability and reproducibility testing: Adequate: stability or sensitivity evidence comprises Each interview three times; additional Charmaz grounded-theory and Pope five-step framework prompts. | Ethics, privacy, and responsible-research reporting: Partial: ethics, privacy, and governance reporting covers Shimane KS20230706-1; written consent; reuse authorization; anonymized/password-protected repository. | Availability of data, prompts, code, and model versions: Partial: reported reproducibility assets and version information are GPT-4o. | Whether conclusions are proportionate to the evidence: Partial: proportionality can only be checked against reviewer-identified concerns (Direct evidence of low-frequency and cultural-nuance loss) because author-reported limitations are unavailable in the extraction.</x:v>
      </x:c>
    </x:row>
    <x:row r="29" ht="52" customHeight="1">
      <x:c r="A29" s="35" t="str">
        <x:v>jowsey_2025_frankenstein</x:v>
      </x:c>
      <x:c r="B29" s="35" t="str">
        <x:v>Frankenstein, thematic analysis and generative AI</x:v>
      </x:c>
      <x:c r="C29" s="35" t="n">
        <x:v>1</x:v>
      </x:c>
      <x:c r="D29" s="35" t="n">
        <x:v>0</x:v>
      </x:c>
      <x:c r="E29" s="35" t="n">
        <x:v>0</x:v>
      </x:c>
      <x:c r="F29" s="35" t="n">
        <x:v>0</x:v>
      </x:c>
      <x:c r="G29" s="35" t="n">
        <x:v>0</x:v>
      </x:c>
      <x:c r="H29" s="35" t="n">
        <x:v>1</x:v>
      </x:c>
      <x:c r="I29" s="35" t="n">
        <x:v>0</x:v>
      </x:c>
      <x:c r="J29" s="35" t="n">
        <x:v>1</x:v>
      </x:c>
      <x:c r="K29" s="35" t="n">
        <x:v>0</x:v>
      </x:c>
      <x:c r="L29" s="35" t="n">
        <x:v>0</x:v>
      </x:c>
      <x:c r="M29" s="35" t="n">
        <x:v>0</x:v>
      </x:c>
      <x:c r="N29" s="35" t="n">
        <x:v>1</x:v>
      </x:c>
      <x:c r="O29" s="35" t="n">
        <x:f>IF(COUNT(C29:N29)=12,SUM(C29:N29),"not fully scored")</x:f>
        <x:v>4</x:v>
      </x:c>
      <x:c r="P29" s="35" t="str">
        <x:v>Clarity of its qualitative methodology: Partial: the reported method claim is comparison of generative AI and published thematic analyses, and the operationalized procedure is first-output Copilot comparison and exact quote audit across five datasets. | Appropriateness of its dataset: Absent/inadequate: the extracted evidence does not report a dataset or corpus basis that can be assessed for appropriateness. | Transparency of its computational workflow: Absent/inadequate: model/version, prompting, and workflow architecture are not reported in the extracted evidence. | Strength and independence of its baselines: Absent/inadequate: no baseline or independent comparator is reported in the extracted evidence. | Adequacy of its human evaluation: Absent/inadequate: no independent human evaluation adequate for the stated claim is reported in the extracted evidence. | Validity of its automatic metrics: Partial: automatic evaluation uses theme overlap; quote exactness; modified quotes; fabricated quotes; corpus-position inspection, assessed against the stated validity concerns Strong source-fidelity evidence; one minimally prompted proprietary assistant and heterogeneou…. | Treatment of interpretive plurality: Absent/inadequate: the extracted evidence does not document a procedure for preserving or evaluating alternative interpretations. | Evidence grounding and traceability: Partial: evidence grounding is implemented through source quotations/excerpts retained with analytic outputs. | Stability and reproducibility testing: Absent/inadequate: the reported run design (1) is insufficient to establish stability. | Ethics, privacy, and responsible-research reporting: Absent/inadequate: ethics, privacy, and responsible-research safeguards are not reported in the extracted evidence. | Availability of data, prompts, code, and model versions: Absent/inadequate: reusable materials and exact model/version information are not reported in the extracted evidence. | Whether conclusions are proportionate to the evidence: Partial: proportionality can only be checked against reviewer-identified concerns (Strong source-fidelity evidence; one minimally prompted proprietary assistant and heterogeneous TA traditions limit generalization; Detailed text has a conflicting 44.5% fabrication value; table/abst…) because author-reported limitations are unavailable in the extraction.</x:v>
      </x:c>
    </x:row>
    <x:row r="30" ht="52" customHeight="1">
      <x:c r="A30" s="35" t="str">
        <x:v>hicode_2025</x:v>
      </x:c>
      <x:c r="B30" s="35" t="str">
        <x:v>HICode: Hierarchical Inductive Coding with LLMs</x:v>
      </x:c>
      <x:c r="C30" s="35" t="n">
        <x:v>1</x:v>
      </x:c>
      <x:c r="D30" s="35" t="n">
        <x:v>2</x:v>
      </x:c>
      <x:c r="E30" s="35" t="n">
        <x:v>2</x:v>
      </x:c>
      <x:c r="F30" s="35" t="n">
        <x:v>2</x:v>
      </x:c>
      <x:c r="G30" s="35" t="n">
        <x:v>1</x:v>
      </x:c>
      <x:c r="H30" s="35" t="n">
        <x:v>1</x:v>
      </x:c>
      <x:c r="I30" s="35" t="n">
        <x:v>1</x:v>
      </x:c>
      <x:c r="J30" s="35" t="n">
        <x:v>0</x:v>
      </x:c>
      <x:c r="K30" s="35" t="n">
        <x:v>1</x:v>
      </x:c>
      <x:c r="L30" s="35" t="n">
        <x:v>0</x:v>
      </x:c>
      <x:c r="M30" s="35" t="n">
        <x:v>1</x:v>
      </x:c>
      <x:c r="N30" s="35" t="n">
        <x:v>1</x:v>
      </x:c>
      <x:c r="O30" s="35" t="n">
        <x:f>IF(COUNT(C30:N30)=12,SUM(C30:N30),"not fully scored")</x:f>
        <x:v>13</x:v>
      </x:c>
      <x:c r="P30" s="35" t="str">
        <x:v>Clarity of its qualitative methodology: Partial: the reported method claim is hierarchical inductive coding inspired by qualitative research; hierarchical inductive coding, and the operationalized procedure is targeted automated schema induction: per-segment short labels then repeated batched LLM clustering/synthesis; hierarchical code/theme induction…. | Appropriateness of its dataset: Adequate: dataset appropriateness was assessed against Frame: 11,903 docs/112,585 paragraphs/15 themes; Astro: 369 docs/9 themes; Values: 100 docs/2,157 snippets/82 themes; OIDA: 3,861 docs/163,173 OCR segments. | Transparency of its computational workflow: Adequate: the computational workflow reports GPT-4o-mini; GPT-4o; Llama 3.2 3B; Llama 3.1 8B; goal/background conditioned; labels &lt;=5 words; full prompts Appendix A; single-model or non-agent pipeline — two-stage pipeline with iterative clustering; no human in evaluated loop. | Strength and independence of its baselines: Adequate: the reported comparators are human Astro coding and TopicGPT. | Adequacy of its human evaluation: Partial: the human-evaluation design reports supplies goal/background; may browse hierarchy; no intervention in evaluation pipeline. | Validity of its automatic metrics: Partial: automatic evaluation uses embedding-matched many-to-many theme precision/recall; segment weighted precision/recall; Krippendorff alpha; many-to-many cosine-threshold theme precision/recall; segment pr…, assessed against the stated validity concerns Many-to-many topology helps granularity, but the reference remains privileged and cosine thres…. | Treatment of interpretive plurality: Partial: the design includes multiple analysts, systems, or disagreements, but only partly operationalizes interpretive plurality. | Evidence grounding and traceability: Absent/inadequate: no source-to-code or source-to-theme traceability mechanism is reported in the extracted evidence. | Stability and reproducibility testing: Partial: stability evidence comprises 5 repeated runs as recorded in the extraction. | Ethics, privacy, and responsible-research reporting: Absent/inadequate: ethics, privacy, and responsible-research safeguards are not reported in the extracted evidence. | Availability of data, prompts, code, and model versions: Partial: reported reproducibility assets and version information are code https://github.com/mianzg/HICode; prompts available; GPT-4o-mini; GPT-4o; Llama 3.2 3B; Llama 3.1 8B. | Whether conclusions are proportionate to the evidence: Partial: claim proportionality was assessed against author limitations embedding metric validity, plural valid schemas, limited domains/models, prompt dependence and reviewer-identified concerns Many-to-many topology helps granularity, but the reference remains privileged and cosine thresholds miss conceptua….</x:v>
      </x:c>
    </x:row>
    <x:row r="31" ht="52" customHeight="1">
      <x:c r="A31" s="35" t="str">
        <x:v>borse_2025_inter_rater_reliability</x:v>
      </x:c>
      <x:c r="B31" s="35" t="str">
        <x:v>Investigation of the Inter-Rater Reliability between Large Language Models and Human Raters in Qualitative Analysis</x:v>
      </x:c>
      <x:c r="C31" s="35" t="n">
        <x:v>1</x:v>
      </x:c>
      <x:c r="D31" s="35" t="n">
        <x:v>1</x:v>
      </x:c>
      <x:c r="E31" s="35" t="n">
        <x:v>2</x:v>
      </x:c>
      <x:c r="F31" s="35" t="n">
        <x:v>1</x:v>
      </x:c>
      <x:c r="G31" s="35" t="n">
        <x:v>1</x:v>
      </x:c>
      <x:c r="H31" s="35" t="n">
        <x:v>1</x:v>
      </x:c>
      <x:c r="I31" s="35" t="n">
        <x:v>0</x:v>
      </x:c>
      <x:c r="J31" s="35" t="n">
        <x:v>1</x:v>
      </x:c>
      <x:c r="K31" s="35" t="n">
        <x:v>2</x:v>
      </x:c>
      <x:c r="L31" s="35" t="n">
        <x:v>2</x:v>
      </x:c>
      <x:c r="M31" s="35" t="n">
        <x:v>1</x:v>
      </x:c>
      <x:c r="N31" s="35" t="n">
        <x:v>1</x:v>
      </x:c>
      <x:c r="O31" s="35" t="n">
        <x:f>IF(COUNT(C31:N31)=12,SUM(C31:N31),"not fully scored")</x:f>
        <x:v>14</x:v>
      </x:c>
      <x:c r="P31" s="35" t="str">
        <x:v>Clarity of its qualitative methodology: Partial: the fixed four-code, consensus-coding procedure is clear, but the paper uses broad qualitative/thematic language without distinguishing a specific qualitative-analysis tradition. | Appropriateness of its dataset: Partial: authentic student discussion transcripts fit the four Ways-of-Thinking codes, but the corpus is a small subset from one lab section and lacks a held-out generalization sample. | Transparency of its computational workflow: Adequate: models, API use, decomposed binary task, prompt construction/polishing, exemplar structure, parameter values, and repeated-run design are reported. | Strength and independence of its baselines: Partial: human consensus, two models, default settings, and zero/few-shot variants provide comparators, but the same human-coded corpus informs examples and tuning and no untouched external baseline is used. | Adequacy of its human evaluation: Partial: two humans code and adjudicate all transcripts, but expertise, blinding, pre-consensus reliability, and independent held-out assessment are not reported. | Validity of its automatic metrics: Partial: Cohen's kappa is appropriate for binary label agreement, but consensus is treated as ground truth, confidence intervals are absent, and metric validity for qualitative quality is not tested. | Treatment of interpretive plurality: Absent/inadequate: disagreement is collapsed to one consensus reference and the fixed four-code evaluation does not preserve or evaluate alternative interpretations. | Evidence grounding and traceability: Partial: every prediction is attached to a source segment and rubric criterion, but no separate rationale/evidence audit trail or public annotation artifact is reported. | Stability and reproducibility testing: Adequate: performance is averaged across five runs and the study systematically varies prompting, model, temperature, and top-p, although random seeds are not provided. | Ethics, privacy, and responsible-research reporting: Adequate: IRB guidance, anonymization, the need for human oversight, and proprietary-access inequity are explicitly discussed for student-recording data. | Availability of data, prompts, code, and model versions: Partial: the rubric, an example prompt, model labels, parameters, and run count are reported, but data, code, full prompts, seeds, and dated model snapshots are unavailable. | Whether conclusions are proportionate to the evidence: Partial: small-sample, overfitting, model, and access limitations are acknowledged, but claims about scaling without sacrificing rigor/nuance are broader than this single fixed-code corpus supports.</x:v>
      </x:c>
    </x:row>
    <x:row r="32" ht="52" customHeight="1">
      <x:c r="A32" s="35" t="str">
        <x:v>montes_2025_prompting</x:v>
      </x:c>
      <x:c r="B32" s="35" t="str">
        <x:v>Large Language Models in Thematic Analysis: Prompt Engineering, Evaluation, and Guidelines</x:v>
      </x:c>
      <x:c r="C32" s="35" t="n">
        <x:v>1</x:v>
      </x:c>
      <x:c r="D32" s="35" t="n">
        <x:v>0</x:v>
      </x:c>
      <x:c r="E32" s="35" t="n">
        <x:v>0</x:v>
      </x:c>
      <x:c r="F32" s="35" t="n">
        <x:v>0</x:v>
      </x:c>
      <x:c r="G32" s="35" t="n">
        <x:v>0</x:v>
      </x:c>
      <x:c r="H32" s="35" t="n">
        <x:v>0</x:v>
      </x:c>
      <x:c r="I32" s="35" t="n">
        <x:v>0</x:v>
      </x:c>
      <x:c r="J32" s="35" t="n">
        <x:v>0</x:v>
      </x:c>
      <x:c r="K32" s="35" t="n">
        <x:v>0</x:v>
      </x:c>
      <x:c r="L32" s="35" t="n">
        <x:v>0</x:v>
      </x:c>
      <x:c r="M32" s="35" t="n">
        <x:v>0</x:v>
      </x:c>
      <x:c r="N32" s="35" t="n">
        <x:v>1</x:v>
      </x:c>
      <x:c r="O32" s="35" t="n">
        <x:f>IF(COUNT(C32:N32)=12,SUM(C32:N32),"not fully scored")</x:f>
        <x:v>2</x:v>
      </x:c>
      <x:c r="P32" s="35" t="str">
        <x:v>Clarity of its qualitative methodology: Partial: the reported method claim is reflexive thematic analysis support, and the operationalized procedure is prompt-tuned code/theme generation and human preference/rubric comparison. | Appropriateness of its dataset: Absent/inadequate: the extracted evidence does not report a dataset or corpus basis that can be assessed for appropriateness. | Transparency of its computational workflow: Absent/inadequate: model/version, prompting, and workflow architecture are not reported in the extracted evidence. | Strength and independence of its baselines: Absent/inadequate: no baseline or independent comparator is reported in the extracted evidence. | Adequacy of its human evaluation: Absent/inadequate: no independent human evaluation adequate for the stated claim is reported in the extracted evidence. | Validity of its automatic metrics: Absent/inadequate: the reported metrics (96 blinded preferences; eight code criteria; theme criteria) are not validated for the study's interpretive construct. | Treatment of interpretive plurality: Absent/inadequate: the extracted evidence does not document a procedure for preserving or evaluating alternative interpretations. | Evidence grounding and traceability: Absent/inadequate: no source-to-code or source-to-theme traceability mechanism is reported in the extracted evidence. | Stability and reproducibility testing: Absent/inadequate: no repeated-run, seed, or sensitivity design is reported in the extracted evidence. | Ethics, privacy, and responsible-research reporting: Absent/inadequate: ethics, privacy, and responsible-research safeguards are not reported in the extracted evidence. | Availability of data, prompts, code, and model versions: Absent/inadequate: reusable materials and exact model/version information are not reported in the extracted evidence. | Whether conclusions are proportionate to the evidence: Partial: proportionality can only be checked against reviewer-identified concerns (Best pipeline and prompts were selected on the same corpus; no held-out data or run stability; preference does not establish method-valid RTA) because author-reported limitations are unavailable in the extraction.</x:v>
      </x:c>
    </x:row>
    <x:row r="33" ht="52" customHeight="1">
      <x:c r="A33" s="35" t="str">
        <x:v>llm_ta_2025</x:v>
      </x:c>
      <x:c r="B33" s="35" t="str">
        <x:v>LLM-TA: An LLM-Enhanced Thematic Analysis Pipeline for Transcripts from Parents of Children with Congenital Heart Disease</x:v>
      </x:c>
      <x:c r="C33" s="35" t="n">
        <x:v>1</x:v>
      </x:c>
      <x:c r="D33" s="35" t="n">
        <x:v>1</x:v>
      </x:c>
      <x:c r="E33" s="35" t="n">
        <x:v>1</x:v>
      </x:c>
      <x:c r="F33" s="35" t="n">
        <x:v>0</x:v>
      </x:c>
      <x:c r="G33" s="35" t="n">
        <x:v>1</x:v>
      </x:c>
      <x:c r="H33" s="35" t="n">
        <x:v>0</x:v>
      </x:c>
      <x:c r="I33" s="35" t="n">
        <x:v>0</x:v>
      </x:c>
      <x:c r="J33" s="35" t="n">
        <x:v>0</x:v>
      </x:c>
      <x:c r="K33" s="35" t="n">
        <x:v>0</x:v>
      </x:c>
      <x:c r="L33" s="35" t="n">
        <x:v>1</x:v>
      </x:c>
      <x:c r="M33" s="35" t="n">
        <x:v>1</x:v>
      </x:c>
      <x:c r="N33" s="35" t="n">
        <x:v>1</x:v>
      </x:c>
      <x:c r="O33" s="35" t="n">
        <x:f>IF(COUNT(C33:N33)=12,SUM(C33:N33),"not fully scored")</x:f>
        <x:v>7</x:v>
      </x:c>
      <x:c r="P33" s="35" t="str">
        <x:v>Clarity of its qualitative methodology: Partial: the reported method claim is LLM-enhanced thematic analysis, and the operationalized procedure is sequential coding, code merging and theme generation evaluated against clinician/qualitative-coder reference themes. | Appropriateness of its dataset: Partial: dataset appropriateness was assessed against same 9 AAOCA focus groups/42 parents/12 reference themes; Same 9 focus groups/42 parents/12 published themes as TAMA; median 11,457 words/transcript; chunks at most 1,500 words. | Transparency of its computational workflow: Partial: the computational workflow reports GPT-family model; GPT-4o-mini-2024-07-18; repository should be pinned before reuse; temperature 0; baseline temperature 1.0; LangChain 0.3.21; zero-shot; one-shot; Reflexion; single-model or non-agent pipeline — sequential GPT-fa…. | Strength and independence of its baselines: Absent/inadequate: no baseline or independent comparator is reported in the extracted evidence. | Adequacy of its human evaluation: Partial: the human-evaluation design reports reference themes and clinical framing; prospective human workflow not evaluated. | Validity of its automatic metrics: Absent/inadequate: the reported metrics (theme/reference similarity; within/across-run trustworthiness proxies) are not validated for the study's interpretive construct. | Treatment of interpretive plurality: Absent/inadequate: the extracted evidence does not document a procedure for preserving or evaluating alternative interpretations. | Evidence grounding and traceability: Absent/inadequate: no source-to-code or source-to-theme traceability mechanism is reported in the extracted evidence. | Stability and reproducibility testing: Absent/inadequate: no repeated-run, seed, or sensitivity design is reported in the extracted evidence. | Ethics, privacy, and responsible-research reporting: Partial: ethics, privacy, and governance reporting covers clinical source governance; exact system-paper wording should be checked; Deidentification reported. | Availability of data, prompts, code, and model versions: Partial: reported reproducibility assets and version information are code https://github.com/jiaweixu98/LLM-TA; https://github.com/jiaweixu98/LLM-TA; GPT-family model; GPT-4o-mini-2024-07-18. | Whether conclusions are proportionate to the evidence: Partial: claim proportionality was assessed against author limitations one corpus; consensus-reference assumption; proprietary reproducibility; dependent evidence family and reviewer-identified concerns Same evaluator nonindependence and reviewer-inferred public-reference contamination risk as TAMA; no participant-l….</x:v>
      </x:c>
    </x:row>
    <x:row r="34" ht="52" customHeight="1">
      <x:c r="A34" s="35" t="str">
        <x:v>parfenova_pfeffer_2025_ensemble</x:v>
      </x:c>
      <x:c r="B34" s="35" t="str">
        <x:v>Measuring What Matters: Evaluating Ensemble LLMs with Label Refinement in Inductive Coding</x:v>
      </x:c>
      <x:c r="C34" s="35" t="n">
        <x:v>1</x:v>
      </x:c>
      <x:c r="D34" s="35" t="n">
        <x:v>1</x:v>
      </x:c>
      <x:c r="E34" s="35" t="n">
        <x:v>1</x:v>
      </x:c>
      <x:c r="F34" s="35" t="n">
        <x:v>0</x:v>
      </x:c>
      <x:c r="G34" s="35" t="n">
        <x:v>0</x:v>
      </x:c>
      <x:c r="H34" s="35" t="n">
        <x:v>0</x:v>
      </x:c>
      <x:c r="I34" s="35" t="n">
        <x:v>0</x:v>
      </x:c>
      <x:c r="J34" s="35" t="n">
        <x:v>0</x:v>
      </x:c>
      <x:c r="K34" s="35" t="n">
        <x:v>0</x:v>
      </x:c>
      <x:c r="L34" s="35" t="n">
        <x:v>1</x:v>
      </x:c>
      <x:c r="M34" s="35" t="n">
        <x:v>0</x:v>
      </x:c>
      <x:c r="N34" s="35" t="n">
        <x:v>1</x:v>
      </x:c>
      <x:c r="O34" s="35" t="n">
        <x:f>IF(COUNT(C34:N34)=12,SUM(C34:N34),"not fully scored")</x:f>
        <x:v>5</x:v>
      </x:c>
      <x:c r="P34" s="35" t="str">
        <x:v>Clarity of its qualitative methodology: Partial: the reported method claim is ensemble inductive coding and label refinement, and the operationalized procedure is candidate labels from three models, moderator selection/new label, sequential embedding reuse. | Appropriateness of its dataset: Partial: dataset appropriateness was assessed against 1,000-pair source setup; separate 100-review test set. | Transparency of its computational workflow: Partial: the computational workflow reports Falcon; Mistral; Llama family; Mixtral 8x7B; Llama 3.3 70B; GPT-4; GPT-4o; LoRA and generation settings largely follow Parfenova 2025; exact full configuration in appendices; multi-role/multi-agent as reported — multiple candidat…. | Strength and independence of its baselines: Absent/inadequate: no baseline or independent comparator is reported in the extracted evidence. | Adequacy of its human evaluation: Absent/inadequate: the reported human involvement (manual reference codes; tiny 10-item score-correlation validation) lacks sufficient independence, scale, or evaluator documentation for the stated claim. | Validity of its automatic metrics: Absent/inadequate: the reported metrics (equal composite of normalized cosine, METEOR, code-length penalty and JSD; Spearman correlation) are not validated for the study's interpretive construct. | Treatment of interpretive plurality: Absent/inadequate: the extracted evidence does not document a procedure for preserving or evaluating alternative interpretations. | Evidence grounding and traceability: Absent/inadequate: no source-to-code or source-to-theme traceability mechanism is reported in the extracted evidence. | Stability and reproducibility testing: Absent/inadequate: no repeated-run, seed, or sensitivity design is reported in the extracted evidence. | Ethics, privacy, and responsible-research reporting: Partial: ethics, privacy, and governance reporting covers anonymization, bias and human oversight discussed. | Availability of data, prompts, code, and model versions: Absent/inadequate: reported reproducibility assets and version information are Falcon; Mistral; Llama family; Mixtral 8x7B; Llama 3.3 70B; GPT-4; GPT-4o. | Whether conclusions are proportionate to the evidence: Partial: claim proportionality was assessed against the reported limitations gold-dependent post-hoc metric; threshold selection unclear; no validation split; tiny human validation.</x:v>
      </x:c>
    </x:row>
    <x:row r="35" ht="52" customHeight="1">
      <x:c r="A35" s="35" t="str">
        <x:v>quallm_2025</x:v>
      </x:c>
      <x:c r="B35" s="35" t="str">
        <x:v>QuaLLM: An LLM-based Framework to Extract Quantitative Insights from Online Forums</x:v>
      </x:c>
      <x:c r="C35" s="35" t="n">
        <x:v>1</x:v>
      </x:c>
      <x:c r="D35" s="35" t="n">
        <x:v>2</x:v>
      </x:c>
      <x:c r="E35" s="35" t="n">
        <x:v>1</x:v>
      </x:c>
      <x:c r="F35" s="35" t="n">
        <x:v>0</x:v>
      </x:c>
      <x:c r="G35" s="35" t="n">
        <x:v>1</x:v>
      </x:c>
      <x:c r="H35" s="35" t="n">
        <x:v>1</x:v>
      </x:c>
      <x:c r="I35" s="35" t="n">
        <x:v>0</x:v>
      </x:c>
      <x:c r="J35" s="35" t="n">
        <x:v>1</x:v>
      </x:c>
      <x:c r="K35" s="35" t="n">
        <x:v>0</x:v>
      </x:c>
      <x:c r="L35" s="35" t="n">
        <x:v>2</x:v>
      </x:c>
      <x:c r="M35" s="35" t="n">
        <x:v>1</x:v>
      </x:c>
      <x:c r="N35" s="35" t="n">
        <x:v>1</x:v>
      </x:c>
      <x:c r="O35" s="35" t="n">
        <x:f>IF(COUNT(C35:N35)=12,SUM(C35:N35),"not fully scored")</x:f>
        <x:v>11</x:v>
      </x:c>
      <x:c r="P35" s="35" t="str">
        <x:v>Clarity of its qualitative methodology: Partial: the reported method claim is qualitative concern extraction supporting quantitative insight; qualitative-to-quantitative insight…, and the operationalized procedure is positivist four-stage concern generation, classification, aggregation/ranking and prevalence estimation; hybrid computational content analysis u…. | Appropriateness of its dataset: Adequate: dataset appropriateness was assessed against 65,377 submissions; 1,392,776 comments; 58,728 retained concerns after 11% API failure. | Transparency of its computational workflow: Partial: the computational workflow reports GPT-4-Turbo via Azure; BERTopic; UMAP; five submissions/comments per call; seven-step JSON prompt; no-outside-knowledge instruction; single-model or non-agent pipeline — single-model multi-prompt pipeline plus BERTopic aggregatio…. | Strength and independence of its baselines: Absent/inadequate: no baseline or independent comparator is reported in the extracted evidence. | Adequacy of its human evaluation: Partial: the human-evaluation design reports defines 4–5 categories, builds small references, selects representative quotes. | Validity of its automatic metrics: Partial: automatic evaluation uses factuality; completeness; accuracy; Fleiss kappa; distinctness; coverage@k; factuality precision; completeness recall; classification accuracy; prevalence agreement; topic di…, assessed against the stated validity concerns Reported coverage is topic coverage, not participant or meaning coverage; deductive label agre…. | Treatment of interpretive plurality: Absent/inadequate: the extracted evidence does not document a procedure for preserving or evaluating alternative interpretations. | Evidence grounding and traceability: Partial: evidence grounding is implemented through source quotations/excerpts retained with analytic outputs. | Stability and reproducibility testing: Absent/inadequate: no repeated-run, seed, or sensitivity design is reported in the extracted evidence. | Ethics, privacy, and responsible-research reporting: Adequate: ethics, privacy, and governance reporting covers public-forum privacy/consent trade-offs, profanity/API selection bias, misinformation and model bias discussed. | Availability of data, prompts, code, and model versions: Partial: reported reproducibility assets and version information are prompt details and topic hyperparameters reported; proprietary snapshot missing; GPT-4-Turbo via Azure; BERTopic; UMAP. | Whether conclusions are proportionate to the evidence: Partial: claim proportionality was assessed against author limitations small audits, 11% failures, reporting discrepancy about annotators, positivist reduction, stochasticity and reviewer-identified concerns Reported coverage is topic coverage, not participant or meaning coverage; deductive label agreement does not valid….</x:v>
      </x:c>
    </x:row>
    <x:row r="36" ht="52" customHeight="1">
      <x:c r="A36" s="35" t="str">
        <x:v>vikan_2025_reflexive</x:v>
      </x:c>
      <x:c r="B36" s="35" t="str">
        <x:v>Reflecting on LLM Support in Reflexive Thematic Analysis: An Exploratory Study</x:v>
      </x:c>
      <x:c r="C36" s="35" t="n">
        <x:v>0</x:v>
      </x:c>
      <x:c r="D36" s="35" t="n">
        <x:v>1</x:v>
      </x:c>
      <x:c r="E36" s="35" t="n">
        <x:v>1</x:v>
      </x:c>
      <x:c r="F36" s="35" t="n">
        <x:v>0</x:v>
      </x:c>
      <x:c r="G36" s="35" t="n">
        <x:v>0</x:v>
      </x:c>
      <x:c r="H36" s="35" t="n">
        <x:v>0</x:v>
      </x:c>
      <x:c r="I36" s="35" t="n">
        <x:v>2</x:v>
      </x:c>
      <x:c r="J36" s="35" t="n">
        <x:v>0</x:v>
      </x:c>
      <x:c r="K36" s="35" t="n">
        <x:v>2</x:v>
      </x:c>
      <x:c r="L36" s="35" t="n">
        <x:v>2</x:v>
      </x:c>
      <x:c r="M36" s="35" t="n">
        <x:v>1</x:v>
      </x:c>
      <x:c r="N36" s="35" t="n">
        <x:v>0</x:v>
      </x:c>
      <x:c r="O36" s="35" t="n">
        <x:f>IF(COUNT(C36:N36)=12,SUM(C36:N36),"not fully scored")</x:f>
        <x:v>9</x:v>
      </x:c>
      <x:c r="P36" s="35" t="str">
        <x:v>Clarity of its qualitative methodology: Absent/inadequate: neither a qualitative-methodology claim nor an operationalized qualitative procedure is reported in the extracted evidence. | Appropriateness of its dataset: Partial: dataset appropriateness was assessed against One Norwegian operating-room nurse interview; 10 pages/9,262 words; from a 223-page/158,865-word corpus; moderator removed. | Transparency of its computational workflow: Partial: the computational workflow reports Offline Mistral-7B through Ollama/HuggingFace with RAG. | Strength and independence of its baselines: Absent/inadequate: no baseline or independent comparator is reported in the extracted evidence. | Adequacy of its human evaluation: Absent/inadequate: no independent human evaluation adequate for the stated claim is reported in the extracted evidence. | Validity of its automatic metrics: Absent/inadequate: no automatic metric is reported in the extracted evidence, so its construct validity cannot be established. | Treatment of interpretive plurality: Adequate: the extracted evidence explicitly addresses reflexivity, alternative interpretations, disagreement, cultural nuance, or the limits of consensus as ground truth. | Evidence grounding and traceability: Absent/inadequate: no source-to-code or source-to-theme traceability mechanism is reported in the extracted evidence. | Stability and reproducibility testing: Adequate: stability or sensitivity evidence comprises Seven tests, 2024-11-11 through 2025-01-06; 50,009 words of prompts/responses/memos. | Ethics, privacy, and responsible-research reporting: Adequate: ethics, privacy, and governance reporting covers Regional Committee reference 461904; Sikt 307019; written digital information explicitly covered LLM use/privacy/voluntariness; encrypted consent; offline sensitive server.; Humans, not the LLM, remain authors and accou…. | Availability of data, prompts, code, and model versions: Partial: reported reproducibility assets and version information are Offline Mistral-7B through Ollama/HuggingFace with RAG. | Whether conclusions are proportionate to the evidence: Absent/inadequate: the extracted evidence reports neither author limitations nor a basis for judging claim proportionality.</x:v>
      </x:c>
    </x:row>
    <x:row r="37" ht="52" customHeight="1">
      <x:c r="A37" s="35" t="str">
        <x:v>sft_ta_2025</x:v>
      </x:c>
      <x:c r="B37" s="35" t="str">
        <x:v>SFT-TA: Supervised Fine-Tuned Agents in Multi-Agent LLMs for Automated Inductive Thematic Analysis</x:v>
      </x:c>
      <x:c r="C37" s="35" t="n">
        <x:v>0</x:v>
      </x:c>
      <x:c r="D37" s="35" t="n">
        <x:v>0</x:v>
      </x:c>
      <x:c r="E37" s="35" t="n">
        <x:v>0</x:v>
      </x:c>
      <x:c r="F37" s="35" t="n">
        <x:v>1</x:v>
      </x:c>
      <x:c r="G37" s="35" t="n">
        <x:v>1</x:v>
      </x:c>
      <x:c r="H37" s="35" t="n">
        <x:v>0</x:v>
      </x:c>
      <x:c r="I37" s="35" t="n">
        <x:v>0</x:v>
      </x:c>
      <x:c r="J37" s="35" t="n">
        <x:v>0</x:v>
      </x:c>
      <x:c r="K37" s="35" t="n">
        <x:v>0</x:v>
      </x:c>
      <x:c r="L37" s="35" t="n">
        <x:v>1</x:v>
      </x:c>
      <x:c r="M37" s="35" t="n">
        <x:v>0</x:v>
      </x:c>
      <x:c r="N37" s="35" t="n">
        <x:v>0</x:v>
      </x:c>
      <x:c r="O37" s="35" t="n">
        <x:f>IF(COUNT(C37:N37)=12,SUM(C37:N37),"not fully scored")</x:f>
        <x:v>3</x:v>
      </x:c>
      <x:c r="P37" s="35" t="str">
        <x:v>Clarity of its qualitative methodology: Absent/inadequate: the reported method claim (automated inductive TA with supervised fine-tuned agents; supervised automated inductive thema…) is not adequately aligned with the operationalized procedure (sequential coder/aggregator/theme/refinement pipeline with two GPT-4o SFT roles and limited human filtering; fine-tuning tow…). | Appropriateness of its dataset: Absent/inadequate: the reported dataset (same 9 AAOCA groups/42 parents/12 themes; 10 reference themes paraphrased 30 times = 300 training points; 2 called validation) is too limited or mismatched for the stated claim. | Transparency of its computational workflow: Absent/inadequate: the reported details (fine-tuned GPT-4o; GPT-4o; o4-mini-high; Gemini-2.5-Flash; TextGrad; GPT-5 baseline; chain-of-thought, structured tags, qualitative-researcher identity, exactly 12 themes, eight clinician criteria; multi-role/multi…) are insufficient to reproduce the computational workflow. | Strength and independence of its baselines: Partial: the reported comparators are unspecialized LLM/TextGrad variants and published human reference themes; most evaluation themes also shaped fine-tuning. | Adequacy of its human evaluation: Partial: the human-evaluation design reports removes off-topic output; four blinded raters; original experts supply reference themes. | Validity of its automatic metrics: Absent/inadequate: the reported metrics (fuzzy; cosine; BLEU; METEOR; LLM quote consistency; five-run ROUGE; all 36 internal splits; four-rater Likert; best-of-12 fuzzy similarity; Auto-TA trustworthiness proxies; GPT-4o pairwise…) are not validated for the study's interpretive construct. | Treatment of interpretive plurality: Absent/inadequate: the extracted evidence does not document a procedure for preserving or evaluating alternative interpretations. | Evidence grounding and traceability: Absent/inadequate: no source-to-code or source-to-theme traceability mechanism is reported in the extracted evidence. | Stability and reproducibility testing: Absent/inadequate: no repeated-run, seed, or sensitivity design is reported in the extracted evidence. | Ethics, privacy, and responsible-research reporting: Partial: ethics, privacy, and governance reporting covers IRB; clinical data privacy. | Availability of data, prompts, code, and model versions: Absent/inadequate: reported reproducibility assets and version information are data/code unavailable, access by request; prompts/settings incomplete; fine-tuned GPT-4o; GPT-4o; o4-mini-high; Gemini-2.5-Flash; TextGrad; GPT-5 baseline. | Whether conclusions are proportionate to the evidence: Absent/inadequate: the reported limitations and validity concerns are not adequately reflected in the scope of the study's conclusions.</x:v>
      </x:c>
    </x:row>
    <x:row r="38" ht="52" customHeight="1">
      <x:c r="A38" s="35" t="str">
        <x:v>parfenova_2025_inductive_coding</x:v>
      </x:c>
      <x:c r="B38" s="35" t="str">
        <x:v>Text Annotation via Inductive Coding: Comparing Human Experts to LLMs in Qualitative Data Analysis</x:v>
      </x:c>
      <x:c r="C38" s="35" t="n">
        <x:v>1</x:v>
      </x:c>
      <x:c r="D38" s="35" t="n">
        <x:v>1</x:v>
      </x:c>
      <x:c r="E38" s="35" t="n">
        <x:v>2</x:v>
      </x:c>
      <x:c r="F38" s="35" t="n">
        <x:v>1</x:v>
      </x:c>
      <x:c r="G38" s="35" t="n">
        <x:v>1</x:v>
      </x:c>
      <x:c r="H38" s="35" t="n">
        <x:v>1</x:v>
      </x:c>
      <x:c r="I38" s="35" t="n">
        <x:v>1</x:v>
      </x:c>
      <x:c r="J38" s="35" t="n">
        <x:v>0</x:v>
      </x:c>
      <x:c r="K38" s="35" t="n">
        <x:v>0</x:v>
      </x:c>
      <x:c r="L38" s="35" t="n">
        <x:v>1</x:v>
      </x:c>
      <x:c r="M38" s="35" t="n">
        <x:v>1</x:v>
      </x:c>
      <x:c r="N38" s="35" t="n">
        <x:v>1</x:v>
      </x:c>
      <x:c r="O38" s="35" t="n">
        <x:f>IF(COUNT(C38:N38)=12,SUM(C38:N38),"not fully scored")</x:f>
        <x:v>11</x:v>
      </x:c>
      <x:c r="P38" s="35" t="str">
        <x:v>Clarity of its qualitative methodology: Partial: the reported method claim is inductive/open coding; inductive coding, and the operationalized procedure is supervised generation of one short code per presegmented quote/sentence; no axial/theme construction evaluation; sentence-level generic code gen…. | Appropriateness of its dataset: Partial: dataset appropriateness was assessed against 600 social-science quote–code pairs across nine sources; 400 SemEval reviews; train/test 900/100; 680 unique codes overall. | Transparency of its computational workflow: Adequate: the computational workflow reports Hugging Face IDs reported; meta-llama/Meta-Llama-3-8B-Instruct; tiiuae/falcon-7b-instruct; mistralai/Mistral-7B-Instruct-v0.2; lmsys/vicuna-7b-v1.5; google/gemma-7b-it; TinyLlama/TinyLlama-1.1B-Chat-v1.0; zero-shot and 1/3/5-shot…. | Strength and independence of its baselines: Partial: the reported comparators are human-expert codes and ratings; zero-shot and few-shot model variants. | Adequacy of its human evaluation: Partial: the human-evaluation design reports three researchers code and rate 15 selected sentences. | Validity of its automatic metrics: Partial: automatic evaluation uses BERTScore; ROUGE; Krippendorff alpha; 1–5 human ratings; deviation from gold standard; small expert rating, assessed against the stated validity concerns Single-reference proximity does not capture interpretive depth; human sample is too small for…. | Treatment of interpretive plurality: Partial: the design includes multiple analysts, systems, or disagreements, but only partly operationalizes interpretive plurality. | Evidence grounding and traceability: Absent/inadequate: no source-to-code or source-to-theme traceability mechanism is reported in the extracted evidence. | Stability and reproducibility testing: Absent/inadequate: no repeated-run, seed, or sensitivity design is reported in the extracted evidence. | Ethics, privacy, and responsible-research reporting: Partial: ethics, privacy, and governance reporting covers consent and responsible-use discussion. | Availability of data, prompts, code, and model versions: Partial: reported reproducibility assets and version information are prompts/settings described; Hugging Face IDs reported; meta-llama/Meta-Llama-3-8B-Instruct; tiiuae/falcon-7b-instruct; mistralai/Mistral-7B-Instruct-v0.2; lmsys/vicuna-7b-v1.5; google/gemma-7b-it; TinyLlama/TinyLlama-1.1B-Chat-v1…. | Whether conclusions are proportionate to the evidence: Partial: claim proportionality was assessed against author limitations no validation set; 15-item human study; low agreement undermines gold labels and reviewer-identified concerns Single-reference proximity does not capture interpretive depth; human sample is too small for broad validity claims.</x:v>
      </x:c>
    </x:row>
    <x:row r="39" ht="52" customHeight="1">
      <x:c r="A39" s="35" t="str">
        <x:v>thematic_lm_2025</x:v>
      </x:c>
      <x:c r="B39" s="35" t="str">
        <x:v>Thematic-LM: A Multi-Agent Large Language Model Framework for Enhancing Automated Thematic Analysis</x:v>
      </x:c>
      <x:c r="C39" s="35" t="n">
        <x:v>1</x:v>
      </x:c>
      <x:c r="D39" s="35" t="n">
        <x:v>1</x:v>
      </x:c>
      <x:c r="E39" s="35" t="n">
        <x:v>1</x:v>
      </x:c>
      <x:c r="F39" s="35" t="n">
        <x:v>0</x:v>
      </x:c>
      <x:c r="G39" s="35" t="n">
        <x:v>0</x:v>
      </x:c>
      <x:c r="H39" s="35" t="n">
        <x:v>0</x:v>
      </x:c>
      <x:c r="I39" s="35" t="n">
        <x:v>0</x:v>
      </x:c>
      <x:c r="J39" s="35" t="n">
        <x:v>1</x:v>
      </x:c>
      <x:c r="K39" s="35" t="n">
        <x:v>0</x:v>
      </x:c>
      <x:c r="L39" s="35" t="n">
        <x:v>0</x:v>
      </x:c>
      <x:c r="M39" s="35" t="n">
        <x:v>0</x:v>
      </x:c>
      <x:c r="N39" s="35" t="n">
        <x:v>0</x:v>
      </x:c>
      <x:c r="O39" s="35" t="n">
        <x:f>IF(COUNT(C39:N39)=12,SUM(C39:N39),"not fully scored")</x:f>
        <x:v>4</x:v>
      </x:c>
      <x:c r="P39" s="35" t="str">
        <x:v>Clarity of its qualitative methodology: Partial: the reported method claim is inductive Braun–Clarke thematic analysis, and the operationalized procedure is autonomous code/theme generation, aggregation and reviewer-managed adaptive codebook. | Appropriateness of its dataset: Partial: dataset appropriateness was assessed against Dreaddit source &gt;190,000 posts; climate Reddit source &gt;4.6M posts/comments. | Transparency of its computational workflow: Partial: the computational workflow reports GPT-4o; LLMLingua; JSON mode; default temperature 1/top_p 1; 2 coding coders and 2 theme coders; identity prompts; multi-role/multi-agent as reported — AutoGen; coder, aggregator and reviewer agents; SentenceTransformer retrieval…. | Strength and independence of its baselines: Absent/inadequate: the reported comparators (single-model pipeline and random-half comparisons) do not provide a sufficiently strong or independent baseline. | Adequacy of its human evaluation: Absent/inadequate: no independent human evaluation adequate for the stated claim is reported in the extracted evidence. | Validity of its automatic metrics: Absent/inadequate: the reported metrics (same-model quote-consistency percentage; mean bidirectional ROUGE-1/2 across runs; same across random halves) are not validated for the study's interpretive construct. | Treatment of interpretive plurality: Absent/inadequate: the extracted evidence does not document a procedure for preserving or evaluating alternative interpretations. | Evidence grounding and traceability: Partial: evidence grounding is implemented through source quotations/excerpts retained with analytic outputs. | Stability and reproducibility testing: Absent/inadequate: no repeated-run, seed, or sensitivity design is reported in the extracted evidence. | Ethics, privacy, and responsible-research reporting: Absent/inadequate: ethics, privacy, and responsible-research safeguards are not reported in the extracted evidence. | Availability of data, prompts, code, and model versions: Absent/inadequate: reported reproducibility assets and version information are proprietary unsnapshotted model; GPT-4o; LLMLingua. | Whether conclusions are proportionate to the evidence: Absent/inadequate: the reported limitations and validity concerns are not adequately reflected in the scope of the study's conclusions.</x:v>
      </x:c>
    </x:row>
    <x:row r="40" ht="52" customHeight="1">
      <x:c r="A40" s="35" t="str">
        <x:v>ashwin_2025_serious_bias</x:v>
      </x:c>
      <x:c r="B40" s="35" t="str">
        <x:v>Using Large Language Models for Qualitative Analysis can Introduce Serious Bias</x:v>
      </x:c>
      <x:c r="C40" s="35" t="n">
        <x:v>1</x:v>
      </x:c>
      <x:c r="D40" s="35" t="n">
        <x:v>2</x:v>
      </x:c>
      <x:c r="E40" s="35" t="n">
        <x:v>2</x:v>
      </x:c>
      <x:c r="F40" s="35" t="n">
        <x:v>2</x:v>
      </x:c>
      <x:c r="G40" s="35" t="n">
        <x:v>0</x:v>
      </x:c>
      <x:c r="H40" s="35" t="n">
        <x:v>1</x:v>
      </x:c>
      <x:c r="I40" s="35" t="n">
        <x:v>0</x:v>
      </x:c>
      <x:c r="J40" s="35" t="n">
        <x:v>0</x:v>
      </x:c>
      <x:c r="K40" s="35" t="n">
        <x:v>0</x:v>
      </x:c>
      <x:c r="L40" s="35" t="n">
        <x:v>1</x:v>
      </x:c>
      <x:c r="M40" s="35" t="n">
        <x:v>2</x:v>
      </x:c>
      <x:c r="N40" s="35" t="n">
        <x:v>1</x:v>
      </x:c>
      <x:c r="O40" s="35" t="n">
        <x:f>IF(COUNT(C40:N40)=12,SUM(C40:N40),"not fully scored")</x:f>
        <x:v>12</x:v>
      </x:c>
      <x:c r="P40" s="35" t="str">
        <x:v>Clarity of its qualitative methodology: Partial: only one side of the method claim-to-operation link is documented (deductive qualitative coding with LLMs versus supervised iQual). | Appropriateness of its dataset: Adequate: dataset appropriateness was assessed against interviews: 2407; question answer pairs: 32463; average pairs per interview: 12.6; average words per answer: 13.7; manually annotated interviews: 789; manually annotated observations: 9964; binary codes: 19; l…. | Transparency of its computational workflow: Adequate: the computational workflow reports GPT-3.5-turbo; GPT-4o-mini; Llama-2-13B; Llama-3-8B; iQual; iQual plus GPT augmentation; four-shot chain-of-thought for LLMs. | Strength and independence of its baselines: Adequate: the reported comparators are supervised iQual, iQual with GPT augmentation, and four LLM variants. | Adequacy of its human evaluation: Absent/inadequate: no independent human evaluation adequate for the stated claim is reported in the extracted evidence. | Validity of its automatic metrics: Partial: automatic evaluation uses F1; error regressions on respondent attributes; downstream regression distortion; Mean F1: iQual .542; Generated labels can distort downstream regression estimates, assessed against the stated validity concerns Aggregate agreement must be supplemented with participant-attribute error models and downstrea…. | Treatment of interpretive plurality: Absent/inadequate: the extracted evidence does not document a procedure for preserving or evaluating alternative interpretations. | Evidence grounding and traceability: Absent/inadequate: no source-to-code or source-to-theme traceability mechanism is reported in the extracted evidence. | Stability and reproducibility testing: Absent/inadequate: no repeated-run, seed, or sensitivity design is reported in the extracted evidence. | Ethics, privacy, and responsible-research reporting: Partial: ethics, privacy, and governance reporting covers Confidential transcripts; anonymized data available upon request; interviewer ethics training described. | Availability of data, prompts, code, and model versions: Adequate: reported reproducibility assets and version information are Public code; anonymized data on request.; https://github.com/worldbank/iQual; GPT-3.5-turbo; GPT-4o-mini; Llama-2-13B; Llama-3-8B; iQual; iQual plus GPT augmentation. | Whether conclusions are proportionate to the evidence: Partial: proportionality can only be checked against reviewer-identified concerns (Aggregate agreement must be supplemented with participant-attribute error models and downstream estimand tests; Generic deductive-bias novelty is partly occupied) because author-reported limitations are unavailable in the extraction.</x:v>
      </x:c>
    </x:row>
    <x:row r="41" ht="52" customHeight="1">
      <x:c r="A41" s="35" t="str">
        <x:v>bijker_2024_content_analysis</x:v>
      </x:c>
      <x:c r="B41" s="35" t="str">
        <x:v>ChatGPT for Automated Qualitative Research: Content Analysis</x:v>
      </x:c>
      <x:c r="C41" s="35" t="n">
        <x:v>0</x:v>
      </x:c>
      <x:c r="D41" s="35" t="n">
        <x:v>2</x:v>
      </x:c>
      <x:c r="E41" s="35" t="n">
        <x:v>1</x:v>
      </x:c>
      <x:c r="F41" s="35" t="n">
        <x:v>1</x:v>
      </x:c>
      <x:c r="G41" s="35" t="n">
        <x:v>0</x:v>
      </x:c>
      <x:c r="H41" s="35" t="n">
        <x:v>1</x:v>
      </x:c>
      <x:c r="I41" s="35" t="n">
        <x:v>0</x:v>
      </x:c>
      <x:c r="J41" s="35" t="n">
        <x:v>0</x:v>
      </x:c>
      <x:c r="K41" s="35" t="n">
        <x:v>2</x:v>
      </x:c>
      <x:c r="L41" s="35" t="n">
        <x:v>2</x:v>
      </x:c>
      <x:c r="M41" s="35" t="n">
        <x:v>1</x:v>
      </x:c>
      <x:c r="N41" s="35" t="n">
        <x:v>1</x:v>
      </x:c>
      <x:c r="O41" s="35" t="n">
        <x:f>IF(COUNT(C41:N41)=12,SUM(C41:N41),"not fully scored")</x:f>
        <x:v>11</x:v>
      </x:c>
      <x:c r="P41" s="35" t="str">
        <x:v>Clarity of its qualitative methodology: Absent/inadequate: neither a qualitative-methodology claim nor an operationalized qualitative procedure is reported in the extracted evidence. | Appropriateness of its dataset: Adequate: dataset appropriateness was assessed against Open forum posts; abstract reports 537 and methods report 539; 108-post 20% subset for human verification. | Transparency of its computational workflow: Partial: the computational workflow reports GPT-3.5-Turbo web application. | Strength and independence of its baselines: Partial: the reported comparators are human verification on a 20% subset and repeated ChatGPT coding schemes. | Adequacy of its human evaluation: Absent/inadequate: no independent human evaluation adequate for the stated claim is reported in the extracted evidence. | Validity of its automatic metrics: Partial: automatic evaluation uses Mechanism precision 66%-88%; kappa .72-.82 inductive, .58-.73 deductive/structured; category kappa .67-.95 inductive and .13-.87 deductive, assessed against the stated validity concerns Reliability/stability is not evidential validity or fairness. | Treatment of interpretive plurality: Absent/inadequate: the extracted evidence does not document a procedure for preserving or evaluating alternative interpretations. | Evidence grounding and traceability: Absent/inadequate: no source-to-code or source-to-theme traceability mechanism is reported in the extracted evidence. | Stability and reproducibility testing: Adequate: stability or sensitivity evidence comprises Four accounts/computers; 10 coding schemes times 10 conversations; structured matrix; 10 unconstrained inductive schemes. | Ethics, privacy, and responsible-research reporting: Adequate: ethics, privacy, and governance reporting covers Open posts without identifiers; ethics exempt; prompts/supplement public. | Availability of data, prompts, code, and model versions: Partial: reported reproducibility assets and version information are GPT-3.5-Turbo web application. | Whether conclusions are proportionate to the evidence: Partial: proportionality can only be checked against reviewer-identified concerns (Reliability/stability is not evidential validity or fairness) because author-reported limitations are unavailable in the extraction.</x:v>
      </x:c>
    </x:row>
    <x:row r="42" ht="52" customHeight="1">
      <x:c r="A42" s="35" t="str">
        <x:v>li_2024_gpt4_human</x:v>
      </x:c>
      <x:c r="B42" s="35" t="str">
        <x:v>Comparing GPT-4 and Human Researchers in Health Care Data Analysis: Qualitative Description Study</x:v>
      </x:c>
      <x:c r="C42" s="35" t="n">
        <x:v>0</x:v>
      </x:c>
      <x:c r="D42" s="35" t="n">
        <x:v>1</x:v>
      </x:c>
      <x:c r="E42" s="35" t="n">
        <x:v>1</x:v>
      </x:c>
      <x:c r="F42" s="35" t="n">
        <x:v>1</x:v>
      </x:c>
      <x:c r="G42" s="35" t="n">
        <x:v>0</x:v>
      </x:c>
      <x:c r="H42" s="35" t="n">
        <x:v>1</x:v>
      </x:c>
      <x:c r="I42" s="35" t="n">
        <x:v>0</x:v>
      </x:c>
      <x:c r="J42" s="35" t="n">
        <x:v>0</x:v>
      </x:c>
      <x:c r="K42" s="35" t="n">
        <x:v>2</x:v>
      </x:c>
      <x:c r="L42" s="35" t="n">
        <x:v>1</x:v>
      </x:c>
      <x:c r="M42" s="35" t="n">
        <x:v>0</x:v>
      </x:c>
      <x:c r="N42" s="35" t="n">
        <x:v>2</x:v>
      </x:c>
      <x:c r="O42" s="35" t="n">
        <x:f>IF(COUNT(C42:N42)=12,SUM(C42:N42),"not fully scored")</x:f>
        <x:v>9</x:v>
      </x:c>
      <x:c r="P42" s="35" t="str">
        <x:v>Clarity of its qualitative methodology: Absent/inadequate: neither a qualitative-methodology claim nor an operationalized qualitative procedure is reported in the extracted evidence. | Appropriateness of its dataset: Partial: dataset appropriateness was assessed against 20 adults with acquired buried penis; 15-30 minute interviews; 85% White; 95% heterosexual; mean age 58.8; mean BMI 41.1. | Transparency of its computational workflow: Partial: the computational workflow reports GPT-4, version current 2023-12-01; standardized prompts. | Strength and independence of its baselines: Partial: the reported comparators are human qualitative analysis and repeated GPT-4 analysis. | Adequacy of its human evaluation: Absent/inadequate: no independent human evaluation adequate for the stated claim is reported in the extracted evidence. | Validity of its automatic metrics: Partial: automatic evaluation uses 63 code-presence agreements, 14 code-absence agreements, 23 disagreements; kappa .401, but the extraction documents no separate construct-validity analysis. | Treatment of interpretive plurality: Absent/inadequate: the extracted evidence does not document a procedure for preserving or evaluating alternative interpretations. | Evidence grounding and traceability: Absent/inadequate: no source-to-code or source-to-theme traceability mechanism is reported in the extracted evidence. | Stability and reproducibility testing: Adequate: stability or sensitivity evidence comprises One transcript repeated 10 times: body image and chronic pain 10/10. | Ethics, privacy, and responsible-research reporting: Partial: ethics, privacy, and governance reporting covers UCSF IRB 20-32062 and consent; secondary GPT-4 analysis exempt; private Versa instance did not retain/train during method development; commercial GPT-4 used after deidentification. | Availability of data, prompts, code, and model versions: Absent/inadequate: reported reproducibility assets and version information are GPT-4, version current 2023-12-01. | Whether conclusions are proportionate to the evidence: Adequate: claim proportionality was assessed against the reported limitations Single site, narrow demographics, no order tests, no participant-level rare-case metric.</x:v>
      </x:c>
    </x:row>
    <x:row r="43" ht="52" customHeight="1">
      <x:c r="A43" s="35" t="str">
        <x:v>prescott_2024_genai_human</x:v>
      </x:c>
      <x:c r="B43" s="35" t="str">
        <x:v>Comparing the Efficacy and Efficiency of Human and Generative AI: Qualitative Thematic Analyses</x:v>
      </x:c>
      <x:c r="C43" s="35" t="n">
        <x:v>0</x:v>
      </x:c>
      <x:c r="D43" s="35" t="n">
        <x:v>0</x:v>
      </x:c>
      <x:c r="E43" s="35" t="n">
        <x:v>1</x:v>
      </x:c>
      <x:c r="F43" s="35" t="n">
        <x:v>1</x:v>
      </x:c>
      <x:c r="G43" s="35" t="n">
        <x:v>0</x:v>
      </x:c>
      <x:c r="H43" s="35" t="n">
        <x:v>0</x:v>
      </x:c>
      <x:c r="I43" s="35" t="n">
        <x:v>0</x:v>
      </x:c>
      <x:c r="J43" s="35" t="n">
        <x:v>0</x:v>
      </x:c>
      <x:c r="K43" s="35" t="n">
        <x:v>0</x:v>
      </x:c>
      <x:c r="L43" s="35" t="n">
        <x:v>2</x:v>
      </x:c>
      <x:c r="M43" s="35" t="n">
        <x:v>1</x:v>
      </x:c>
      <x:c r="N43" s="35" t="n">
        <x:v>1</x:v>
      </x:c>
      <x:c r="O43" s="35" t="n">
        <x:f>IF(COUNT(C43:N43)=12,SUM(C43:N43),"not fully scored")</x:f>
        <x:v>6</x:v>
      </x:c>
      <x:c r="P43" s="35" t="str">
        <x:v>Clarity of its qualitative methodology: Absent/inadequate: neither a qualitative-methodology claim nor an operationalized qualitative procedure is reported in the extracted evidence. | Appropriateness of its dataset: Absent/inadequate: the reported dataset (40 investigator-authored intervention SMS prompts, 5-14 words and under 160 characters; not participant-generated) is too limited or mismatched for the stated claim. | Transparency of its computational workflow: Partial: the computational workflow reports ChatGPT/GPT-3.5; Bard/PaLM 2. | Strength and independence of its baselines: Partial: the reported comparators are human thematic analysis, ChatGPT/GPT-3.5, and Bard/PaLM 2. | Adequacy of its human evaluation: Absent/inadequate: no independent human evaluation adequate for the stated claim is reported in the extracted evidence. | Validity of its automatic metrics: Absent/inadequate: the reported metrics (Coding agreement ChatGPT inductive 31/66 (47%), deductive 22/59 (37%)) are not validated for the study's interpretive construct. | Treatment of interpretive plurality: Absent/inadequate: the extracted evidence does not document a procedure for preserving or evaluating alternative interpretations. | Evidence grounding and traceability: Absent/inadequate: no source-to-code or source-to-theme traceability mechanism is reported in the extracted evidence. | Stability and reproducibility testing: Absent/inadequate: no repeated-run, seed, or sensitivity design is reported in the extracted evidence. | Ethics, privacy, and responsible-research reporting: Adequate: ethics, privacy, and governance reporting covers Authors did not upload participant-generated SMS because consent did not authorize third-party vendor processing and tools could retain inputs for training; proxy data used; IRB exempt. | Availability of data, prompts, code, and model versions: Partial: reported reproducibility assets and version information are ChatGPT/GPT-3.5; Bard/PaLM 2. | Whether conclusions are proportionate to the evidence: Partial: proportionality can only be checked against reviewer-identified concerns (Deidentification is not authorization; assess consent, data-use scope, processor role, retention, and training terms separately) because author-reported limitations are unavailable in the extraction.</x:v>
      </x:c>
    </x:row>
    <x:row r="44" ht="52" customHeight="1">
      <x:c r="A44" s="35" t="str">
        <x:v>lloom_2024</x:v>
      </x:c>
      <x:c r="B44" s="35" t="str">
        <x:v>Concept Induction: Analyzing Unstructured Text with High-Level Concepts Using LLooM</x:v>
      </x:c>
      <x:c r="C44" s="35" t="n">
        <x:v>1</x:v>
      </x:c>
      <x:c r="D44" s="35" t="n">
        <x:v>2</x:v>
      </x:c>
      <x:c r="E44" s="35" t="n">
        <x:v>2</x:v>
      </x:c>
      <x:c r="F44" s="35" t="n">
        <x:v>2</x:v>
      </x:c>
      <x:c r="G44" s="35" t="n">
        <x:v>1</x:v>
      </x:c>
      <x:c r="H44" s="35" t="n">
        <x:v>1</x:v>
      </x:c>
      <x:c r="I44" s="35" t="n">
        <x:v>0</x:v>
      </x:c>
      <x:c r="J44" s="35" t="n">
        <x:v>1</x:v>
      </x:c>
      <x:c r="K44" s="35" t="n">
        <x:v>0</x:v>
      </x:c>
      <x:c r="L44" s="35" t="n">
        <x:v>1</x:v>
      </x:c>
      <x:c r="M44" s="35" t="n">
        <x:v>1</x:v>
      </x:c>
      <x:c r="N44" s="35" t="n">
        <x:v>1</x:v>
      </x:c>
      <x:c r="O44" s="35" t="n">
        <x:f>IF(COUNT(C44:N44)=12,SUM(C44:N44),"not fully scored")</x:f>
        <x:v>13</x:v>
      </x:c>
      <x:c r="P44" s="35" t="str">
        <x:v>Clarity of its qualitative methodology: Partial: the reported method claim is concept induction for unstructured text, and the operationalized procedure is mixed-initiative filter/summarize, embedding cluster, concept synthesize, score and loop workflow; not formal TA. | Appropriateness of its dataset: Adequate: dataset appropriateness was assessed against toxic 496; partisan Facebook 405; UIST 210 sampled from 1,733; NeurIPS 300; Wikipedia 14,290 source/205 sampled/15 topics; Bills 32,661 source/213 sampled/28 topics; synthetic 160. | Transparency of its computational workflow: Adequate: the computational workflow reports gpt-3.5-turbo; GPT-4; text-embedding-ada-002; PaLM chat-bison-001; temperature 0; full prompts Appendix A; max 200 induction items and 20 concepts; single-model or non-agent pipeline — LLM operators plus HDBSCAN/embeddings and in…. | Strength and independence of its baselines: Adequate: the reported comparators are direct GPT-4/GPT-4-Turbo concept induction and human coding. | Adequacy of its human evaluation: Partial: the human-evaluation design reports analyst inspects, edits, adds, merges, splits and rescores; two expert case studies. | Validity of its automatic metrics: Partial: automatic evaluation uses coverage; accuracy; precision; recall; F1; kappa; manual-judge MAE, but the extraction documents no separate construct-validity analysis. | Treatment of interpretive plurality: Absent/inadequate: the extracted evidence does not document a procedure for preserving or evaluating alternative interpretations. | Evidence grounding and traceability: Partial: evidence grounding is implemented through source quotations/excerpts retained with analytic outputs. | Stability and reproducibility testing: Absent/inadequate: no repeated-run, seed, or sensitivity design is reported in the extracted evidence. | Ethics, privacy, and responsible-research reporting: Partial: ethics, privacy, and governance reporting covers analyst anchoring/bias and proprietary-model concerns discussed. | Availability of data, prompts, code, and model versions: Partial: reported reproducibility assets and version information are code https://github.com/michelle123lam/lloom; prompts public; model snapshots missing; gpt-3.5-turbo; GPT-4; text-embedding-ada-002; PaLM chat-bison-001. | Whether conclusions are proportionate to the evidence: Partial: claim proportionality was assessed against the reported limitations untested defaults, stochastic/domain variability, hallucination, cost, proprietary drift, only two one-hour expert sessions.</x:v>
      </x:c>
    </x:row>
    <x:row r="45" ht="52" customHeight="1">
      <x:c r="A45" s="35" t="str">
        <x:v>depaoli_2024_further_explorations</x:v>
      </x:c>
      <x:c r="B45" s="35" t="str">
        <x:v>Further Explorations on the Use of Large Language Models for Thematic Analysis: Open-Ended Prompts, Better Terminologies and Thematic Maps</x:v>
      </x:c>
      <x:c r="C45" s="35" t="n">
        <x:v>2</x:v>
      </x:c>
      <x:c r="D45" s="35" t="n">
        <x:v>1</x:v>
      </x:c>
      <x:c r="E45" s="35" t="n">
        <x:v>2</x:v>
      </x:c>
      <x:c r="F45" s="35" t="n">
        <x:v>1</x:v>
      </x:c>
      <x:c r="G45" s="35" t="n">
        <x:v>0</x:v>
      </x:c>
      <x:c r="H45" s="35" t="n">
        <x:v>1</x:v>
      </x:c>
      <x:c r="I45" s="35" t="n">
        <x:v>1</x:v>
      </x:c>
      <x:c r="J45" s="35" t="n">
        <x:v>2</x:v>
      </x:c>
      <x:c r="K45" s="35" t="n">
        <x:v>1</x:v>
      </x:c>
      <x:c r="L45" s="35" t="n">
        <x:v>1</x:v>
      </x:c>
      <x:c r="M45" s="35" t="n">
        <x:v>1</x:v>
      </x:c>
      <x:c r="N45" s="35" t="n">
        <x:v>1</x:v>
      </x:c>
      <x:c r="O45" s="35" t="n">
        <x:f>IF(COUNT(C45:N45)=12,SUM(C45:N45),"not fully scored")</x:f>
        <x:v>14</x:v>
      </x:c>
      <x:c r="P45" s="35" t="str">
        <x:v>Clarity of its qualitative methodology: Adequate: the paper explicitly anchors the workflow in Braun and Clarke's six phases and states that it operationalizes initial coding and theme generation, while not claiming completion of all phases. | Appropriateness of its dataset: Partial: two authentic open interview datasets support demonstration and comparison, but sample/context detail and participant counts are limited and only one dataset has reference themes. | Transparency of its computational workflow: Adequate: the generator model, temperature, prompts, cumulative duplicate-removal procedure, JSON outputs, theme indices, evaluation models, and iteration counts are described in the full text. | Strength and independence of its baselines: Partial: an earlier fixed-theme prompt and independently produced human themes are compared, but there is no competing system/model baseline and the author manually pairs themes after similarity calculation. | Adequacy of its human evaluation: Absent/inadequate: no new blinded qualitative-expert evaluation is conducted; the evaluation reuses five themes from a prior report and does not report those analysts' number or expertise. | Validity of its automatic metrics: Partial: SBERT similarity and independent LLM ratings are transparently reported, but neither is validated here against human judgments of interpretive equivalence and no uncertainty analysis is supplied. | Treatment of interpretive plurality: Partial: open-ended prompting, multiple runs, and explicit human choice in interpreting maps acknowledge variability, yet the evaluation still treats one five-theme human account as its comparison target. | Evidence grounding and traceability: Adequate: each code contains a source quotation and theme memberships preserve numeric indices back to the code dataframe, enabling source-to-code-to-theme tracing. | Stability and reproducibility testing: Partial: a base run and three additional iterations are compared for each of two codebook variants, but seeds, quantitative stability estimates, and independent reruns are not reported. | Ethics, privacy, and responsible-research reporting: Partial: open datasets and data availability are reported, but consent/IRB provenance, commercial-API retention, and responsible-use risks are not substantively assessed. | Availability of data, prompts, code, and model versions: Partial: the datasets, full prompt text, model names, and temperature are available, but no code repository, seeds, or fully dated proprietary model snapshot is provided. | Whether conclusions are proportionate to the evidence: Partial: the author repeatedly frames the work as a demonstration and lists prompt/mapping limitations, but the 'good enough' theme-quality claim exceeds what semantic similarity and LLM judges alone establish.</x:v>
      </x:c>
    </x:row>
    <x:row r="46" ht="52" customHeight="1">
      <x:c r="A46" s="35" t="str">
        <x:v>mathis_2024_open_source</x:v>
      </x:c>
      <x:c r="B46" s="35" t="str">
        <x:v>Inductive thematic analysis of healthcare qualitative interviews using open-source large language models: How does it compare to traditional methods? Computer Methods and Programs in Biomedicine</x:v>
      </x:c>
      <x:c r="C46" s="35" t="n">
        <x:v>0</x:v>
      </x:c>
      <x:c r="D46" s="35" t="n">
        <x:v>1</x:v>
      </x:c>
      <x:c r="E46" s="35" t="n">
        <x:v>1</x:v>
      </x:c>
      <x:c r="F46" s="35" t="n">
        <x:v>1</x:v>
      </x:c>
      <x:c r="G46" s="35" t="n">
        <x:v>1</x:v>
      </x:c>
      <x:c r="H46" s="35" t="n">
        <x:v>0</x:v>
      </x:c>
      <x:c r="I46" s="35" t="n">
        <x:v>0</x:v>
      </x:c>
      <x:c r="J46" s="35" t="n">
        <x:v>0</x:v>
      </x:c>
      <x:c r="K46" s="35" t="n">
        <x:v>0</x:v>
      </x:c>
      <x:c r="L46" s="35" t="n">
        <x:v>1</x:v>
      </x:c>
      <x:c r="M46" s="35" t="n">
        <x:v>1</x:v>
      </x:c>
      <x:c r="N46" s="35" t="n">
        <x:v>1</x:v>
      </x:c>
      <x:c r="O46" s="35" t="n">
        <x:f>IF(COUNT(C46:N46)=12,SUM(C46:N46),"not fully scored")</x:f>
        <x:v>7</x:v>
      </x:c>
      <x:c r="P46" s="35" t="str">
        <x:v>Clarity of its qualitative methodology: Absent/inadequate: neither a qualitative-methodology claim nor an operationalized qualitative procedure is reported in the extracted evidence. | Appropriateness of its dataset: Partial: dataset appropriateness was assessed against 21 semi-structured interviews: 14 clients with severe mental illness and 7 clinicians; client median 10.5 minutes/1,560 words; clinician median 19.2 minutes/3,244 words. | Transparency of its computational workflow: Partial: the computational workflow reports LLaMA-2-70B-Instruct, 4-bit GPTQ, local ExLlama. | Strength and independence of its baselines: Partial: the reported comparators are traditional human thematic analysis compared with local LLaMA-2-70B-Instruct. | Adequacy of its human evaluation: Partial: the human-evaluation design reports 96 client and 180 clinician codes, collapsed to 31/43 unique codes; 6/7 themes. | Validity of its automatic metrics: Absent/inadequate: the reported metrics (Three evaluations; Jaccard .44-.69, described as moderate to substantial) are not validated for the study's interpretive construct. | Treatment of interpretive plurality: Absent/inadequate: the extracted evidence does not document a procedure for preserving or evaluating alternative interpretations. | Evidence grounding and traceability: Absent/inadequate: no source-to-code or source-to-theme traceability mechanism is reported in the extracted evidence. | Stability and reproducibility testing: Absent/inadequate: no repeated-run, seed, or sensitivity design is reported in the extracted evidence. | Ethics, privacy, and responsible-research reporting: Partial: ethics, privacy, and governance reporting covers Yale IRB exempt; local PHI/HIPAA-oriented processing. | Availability of data, prompts, code, and model versions: Partial: reported reproducibility assets and version information are https://rke.abertay.ac.uk/files/81476151/DePaoli_InductiveThematicAnalysis_Accepted_2024.pdf; LLaMA-2-70B-Instruct, 4-bit GPTQ, local ExLlama. | Whether conclusions are proportionate to the evidence: Partial: proportionality can only be checked against reviewer-identified concerns (Merged speaker turns create an untested interviewer/source shortcut) because author-reported limitations are unavailable in the extraction.</x:v>
      </x:c>
    </x:row>
    <x:row r="47" ht="52" customHeight="1">
      <x:c r="A47" s="35" t="str">
        <x:v>wachinger_2024_prompts</x:v>
      </x:c>
      <x:c r="B47" s="35" t="str">
        <x:v>Prompts, Pearls, Imperfections: Comparing ChatGPT and a Human Researcher in Qualitative Data Analysis</x:v>
      </x:c>
      <x:c r="C47" s="35" t="n">
        <x:v>0</x:v>
      </x:c>
      <x:c r="D47" s="35" t="n">
        <x:v>0</x:v>
      </x:c>
      <x:c r="E47" s="35" t="n">
        <x:v>1</x:v>
      </x:c>
      <x:c r="F47" s="35" t="n">
        <x:v>0</x:v>
      </x:c>
      <x:c r="G47" s="35" t="n">
        <x:v>0</x:v>
      </x:c>
      <x:c r="H47" s="35" t="n">
        <x:v>0</x:v>
      </x:c>
      <x:c r="I47" s="35" t="n">
        <x:v>0</x:v>
      </x:c>
      <x:c r="J47" s="35" t="n">
        <x:v>0</x:v>
      </x:c>
      <x:c r="K47" s="35" t="n">
        <x:v>2</x:v>
      </x:c>
      <x:c r="L47" s="35" t="n">
        <x:v>1</x:v>
      </x:c>
      <x:c r="M47" s="35" t="n">
        <x:v>0</x:v>
      </x:c>
      <x:c r="N47" s="35" t="n">
        <x:v>2</x:v>
      </x:c>
      <x:c r="O47" s="35" t="n">
        <x:f>IF(COUNT(C47:N47)=12,SUM(C47:N47),"not fully scored")</x:f>
        <x:v>6</x:v>
      </x:c>
      <x:c r="P47" s="35" t="str">
        <x:v>Clarity of its qualitative methodology: Absent/inadequate: neither a qualitative-methodology claim nor an operationalized qualitative procedure is reported in the extracted evidence. | Appropriateness of its dataset: Absent/inadequate: the reported dataset (One coauthor-to-coauthor 58-minute English interview, over 7,000 words, about AI in clinical practice; six chunks via third-party ChatGPT Splitter) is too limited or mismatched for the stated claim. | Transparency of its computational workflow: Partial: the computational workflow reports GPT-3.5. | Strength and independence of its baselines: Absent/inadequate: no baseline or independent comparator is reported in the extracted evidence. | Adequacy of its human evaluation: Absent/inadequate: no independent human evaluation adequate for the stated claim is reported in the extracted evidence. | Validity of its automatic metrics: Absent/inadequate: no automatic metric is reported in the extracted evidence, so its construct validity cannot be established. | Treatment of interpretive plurality: Absent/inadequate: the extracted evidence does not document a procedure for preserving or evaluating alternative interpretations. | Evidence grounding and traceability: Absent/inadequate: no source-to-code or source-to-theme traceability mechanism is reported in the extracted evidence. | Stability and reproducibility testing: Adequate: stability or sensitivity evidence comprises General thematic-analysis prompt repeated three times; Charmaz and Framework prompts. | Ethics, privacy, and responsible-research reporting: Partial: ethics, privacy, and governance reporting covers No IRB because coauthor-generated data. | Availability of data, prompts, code, and model versions: Absent/inadequate: reported reproducibility assets and version information are GPT-3.5. | Whether conclusions are proportionate to the evidence: Adequate: claim proportionality was assessed against author limitations Artificial, single, nonparticipant corpus and reviewer-identified concerns Failure-mode evidence for chunking, prompt stability, fabricated provenance, and theory-induced circularity.</x:v>
      </x:c>
    </x:row>
    <x:row r="48" ht="52" customHeight="1">
      <x:c r="A48" s="35" t="str">
        <x:v>dai_2023_llm_in_loop</x:v>
      </x:c>
      <x:c r="B48" s="35" t="str">
        <x:v>LLM-in-the-loop: Leveraging Large Language Model for Thematic Analysis</x:v>
      </x:c>
      <x:c r="C48" s="35" t="n">
        <x:v>1</x:v>
      </x:c>
      <x:c r="D48" s="35" t="n">
        <x:v>1</x:v>
      </x:c>
      <x:c r="E48" s="35" t="n">
        <x:v>2</x:v>
      </x:c>
      <x:c r="F48" s="35" t="n">
        <x:v>1</x:v>
      </x:c>
      <x:c r="G48" s="35" t="n">
        <x:v>1</x:v>
      </x:c>
      <x:c r="H48" s="35" t="n">
        <x:v>1</x:v>
      </x:c>
      <x:c r="I48" s="35" t="n">
        <x:v>0</x:v>
      </x:c>
      <x:c r="J48" s="35" t="n">
        <x:v>0</x:v>
      </x:c>
      <x:c r="K48" s="35" t="n">
        <x:v>0</x:v>
      </x:c>
      <x:c r="L48" s="35" t="n">
        <x:v>1</x:v>
      </x:c>
      <x:c r="M48" s="35" t="n">
        <x:v>1</x:v>
      </x:c>
      <x:c r="N48" s="35" t="n">
        <x:v>1</x:v>
      </x:c>
      <x:c r="O48" s="35" t="n">
        <x:f>IF(COUNT(C48:N48)=12,SUM(C48:N48),"not fully scored")</x:f>
        <x:v>10</x:v>
      </x:c>
      <x:c r="P48" s="35" t="str">
        <x:v>Clarity of its qualitative methodology: Partial: the reported method claim is thematic analysis, and the operationalized procedure is iterative human–LLM codebook construction followed by deductive code assignment; codebook/coding-reliability TA; human–LLM codebook construction…. | Appropriateness of its dataset: Partial: dataset appropriateness was assessed against Music Shuffle: 397 participants/four questions; 35 answers analyzed; Password Manager: 277 participants/eight questions; 280 answers to selected question; 100 development plus 20 seen and 20 unseen evaluation. | Transparency of its computational workflow: Adequate: the computational workflow reports gpt-3.5-turbo-16k; text-embedding-ada-002; 4–8 few-shot exemplars; temperature 0; full prompts Appendix D; single-model or non-agent pipeline — single LLM interacting iteratively with a human; no agents. | Strength and independence of its baselines: Partial: the reported comparators are original human coding and an independent third human coder. | Adequacy of its human evaluation: Partial: the human-evaluation design reports human coder supplies examples, edits/rationalizes and stops; independent third coder evaluates. | Validity of its automatic metrics: Partial: automatic evaluation uses Cohen kappa; embedding cosine; accuracy; recall; assignment accuracy, assessed against the stated validity concerns The LLM co-constructs the reference, so agreement is not an independent inductive-discovery te…. | Treatment of interpretive plurality: Absent/inadequate: the extracted evidence does not document a procedure for preserving or evaluating alternative interpretations. | Evidence grounding and traceability: Absent/inadequate: no source-to-code or source-to-theme traceability mechanism is reported in the extracted evidence. | Stability and reproducibility testing: Absent/inadequate: no repeated-run, seed, or sensitivity design is reported in the extracted evidence. | Ethics, privacy, and responsible-research reporting: Partial: ethics, privacy, and governance reporting covers public non-sensitive data; API disclosure/IRB and pretraining-contamination risks discussed. | Availability of data, prompts, code, and model versions: Partial: reported reproducibility assets and version information are code https://github.com/sjdai/LLM-thematic-analysis; prompts public; proprietary unsnapshotted model; gpt-3.5-turbo-16k; text-embedding-ada-002. | Whether conclusions are proportionate to the evidence: Partial: claim proportionality was assessed against author limitations small evaluation subsets; consensus-gold assumption; possible pretraining exposure and reviewer-identified concerns The LLM co-constructs the reference, so agreement is not an independent inductive-discovery test and does not esta….</x:v>
      </x:c>
    </x:row>
    <x:row r="49" ht="52" customHeight="1">
      <x:c r="A49" s="35" t="str">
        <x:v>ronaghi_2026_large_scale</x:v>
      </x:c>
      <x:c r="B49" s="35" t="str">
        <x:v>Large Language Models for Large-Scale, Rigorous Qualitative Analysis in Applied Health Services Research</x:v>
      </x:c>
      <x:c r="C49" s="35" t="n">
        <x:v>2</x:v>
      </x:c>
      <x:c r="D49" s="35" t="n">
        <x:v>2</x:v>
      </x:c>
      <x:c r="E49" s="35" t="n">
        <x:v>2</x:v>
      </x:c>
      <x:c r="F49" s="35" t="n">
        <x:v>1</x:v>
      </x:c>
      <x:c r="G49" s="35" t="n">
        <x:v>1</x:v>
      </x:c>
      <x:c r="H49" s="35" t="n">
        <x:v>0</x:v>
      </x:c>
      <x:c r="I49" s="35" t="n">
        <x:v>2</x:v>
      </x:c>
      <x:c r="J49" s="35" t="n">
        <x:v>2</x:v>
      </x:c>
      <x:c r="K49" s="35" t="n">
        <x:v>1</x:v>
      </x:c>
      <x:c r="L49" s="35" t="n">
        <x:v>2</x:v>
      </x:c>
      <x:c r="M49" s="35" t="n">
        <x:v>1</x:v>
      </x:c>
      <x:c r="N49" s="35" t="n">
        <x:v>1</x:v>
      </x:c>
      <x:c r="O49" s="35" t="n">
        <x:f>IF(COUNT(C49:N49)=12,SUM(C49:N49),"not fully scored")</x:f>
        <x:v>17</x:v>
      </x:c>
      <x:c r="P49" s="35" t="str">
        <x:v>Clarity of its qualitative methodology: Adequate: the paper distinguishes comparative-case-study context, qualitative synthesis, and deductive coding and ties evaluation to explicit task-specific criteria of qualitative rigor. | Appropriateness of its dataset: Adequate: two authentic analytic tasks use a large, heterogeneous, sensitive 12-site health-services corpus whose scale and applied deadline directly motivate the framework's claims. | Transparency of its computational workflow: Adequate: models, task decomposition, RAG, thresholds, temperature, prompts' functional content, quotation validation, post-processing, and human decision points are described. | Strength and independence of its baselines: Partial: manual performance of the same tasks and several candidate models provide relevant comparators, but the manual samples are small and the developing research team also evaluates the assisted workflow. | Adequacy of its human evaluation: Partial: qualitative researchers compare manual and assisted outputs against task-specific rigor/utility criteria, but evaluator counts are incomplete for Task 2 and there is no blinding or independent external assessment. | Validity of its automatic metrics: Absent for qualitative quality: no automatic metric is used or validated as a measure of interpretive quality; similarity thresholds and exact quote checks support retrieval/provenance only. | Treatment of interpretive plurality: Adequate: the design explicitly rejects a single gold standard, treats expected differences between competent researchers as a benchmark, and reports complementary human/model perspectives rather than collapsing them to agreement. | Evidence grounding and traceability: Adequate: every Task 2 statement requires a transcript quotation and source identifier, quotations are programmatically verified, retrieved excerpts remain visible, and researchers revisit transcripts for context. | Stability and reproducibility testing: Partial: the framework is tested across researchers, domains, sites, codes, and candidate models, but repeated stochastic runs, seeds, and quantitative stability estimates are not reported. | Ethics, privacy, and responsible-research reporting: Adequate: IRB approval, informed consent, restricted-data rationale, secure institutional model access, tool-security screening, human control, bias, context loss, and reflexivity risks are substantively addressed. | Availability of data, prompts, code, and model versions: Partial: a public code repository and cited prompt/subquestion supplements support reuse, but confidential data, dated model snapshots, seeds, run logs, and the cited supplement are absent from the inspected PDF. | Whether conclusions are proportionate to the evidence: Partial: the paper reports concrete workflow limitations and preserves a central human role, but broad claims that the framework preserves rigor rest on one study and small, non-independent comparison samples without formal uncertainty.</x:v>
      </x:c>
    </x:row>
    <x:row r="50" ht="52" customHeight="1">
      <x:c r="A50" s="35" t="str">
        <x:v>gao_2024_collabcoder</x:v>
      </x:c>
      <x:c r="B50" s="35" t="str">
        <x:v>CollabCoder: A Lower-barrier, Rigorous Workflow for Inductive Collaborative Qualitative Analysis with Large Language Models</x:v>
      </x:c>
      <x:c r="C50" s="35" t="n">
        <x:v>2</x:v>
      </x:c>
      <x:c r="D50" s="35" t="n">
        <x:v>1</x:v>
      </x:c>
      <x:c r="E50" s="35" t="n">
        <x:v>2</x:v>
      </x:c>
      <x:c r="F50" s="35" t="n">
        <x:v>1</x:v>
      </x:c>
      <x:c r="G50" s="35" t="n">
        <x:v>2</x:v>
      </x:c>
      <x:c r="H50" s="35" t="n">
        <x:v>1</x:v>
      </x:c>
      <x:c r="I50" s="35" t="n">
        <x:v>1</x:v>
      </x:c>
      <x:c r="J50" s="35" t="n">
        <x:v>2</x:v>
      </x:c>
      <x:c r="K50" s="35" t="n">
        <x:v>0</x:v>
      </x:c>
      <x:c r="L50" s="35" t="n">
        <x:v>2</x:v>
      </x:c>
      <x:c r="M50" s="35" t="n">
        <x:v>1</x:v>
      </x:c>
      <x:c r="N50" s="35" t="n">
        <x:v>2</x:v>
      </x:c>
      <x:c r="O50" s="35" t="n">
        <x:f>IF(COUNT(C50:N50)=12,SUM(C50:N50),"not fully scored")</x:f>
        <x:v>17</x:v>
      </x:c>
      <x:c r="P50" s="35" t="str">
        <x:v>Clarity of its qualitative methodology: The paper explicitly grounds the three-stage workflow in collaborative qualitative analysis, Grounded Theory, and thematic-analysis practices. | Appropriateness of its dataset: Two 15-review subsets support a controlled usability comparison but are small, artificial, and unlike real sensitive research corpora. | Transparency of its computational workflow: The system stages, gpt-3.5-turbo role, temperature, prompts, preprocessing, similarity calculations, and interfaces are described in detail. | Strength and independence of its baselines: Atlas.ti Web is a useful independent system comparator, but the design does not isolate every LLM contribution from workflow/interface differences. | Adequacy of its human evaluation: A counterbalanced within-subject study with 16 participants in eight pairs, questionnaires, observations, and interviews directly evaluates the workflow. | Validity of its automatic metrics: Cohen's kappa and semantic-similarity agreement are reported, but the 0.8 threshold and their relation to interpretive quality are not validated. | Treatment of interpretive plurality: Independent coding and discussion preserve some plurality, yet the workflow still emphasizes consensus and participants reported possible GPT dominance. | Evidence grounding and traceability: Users can trace codes and decisions to raw data, record keyword supports/certainty, and inspect both coders' contributions. | Stability and reproducibility testing: No repeated GPT runs, seeds, or robustness analysis is reported. | Ethics, privacy, and responsible-research reporting: The study reports IRB approval, consent for recording, participant compensation, and a non-sensitive public task corpus. | Availability of data, prompts, code, and model versions: Prompt templates, public data, model name, and a project page are available, but a fixed model snapshot and complete reproducible run package are not reported. | Whether conclusions are proportionate to the evidence: Conclusions are bounded to workflow support and usability, and the authors explicitly discuss idealized tasks, reliance, and GPT-dominance risks.</x:v>
      </x:c>
    </x:row>
    <x:row r="51" ht="52" customHeight="1">
      <x:c r="A51" s="35" t="str">
        <x:v>jiang_2021_supporting_serendipity</x:v>
      </x:c>
      <x:c r="B51" s="35" t="str">
        <x:v>Supporting Serendipity: Opportunities and Challenges for Human-AI Collaboration in Qualitative Analysis</x:v>
      </x:c>
      <x:c r="C51" s="35" t="n">
        <x:v>2</x:v>
      </x:c>
      <x:c r="D51" s="35" t="n">
        <x:v>1</x:v>
      </x:c>
      <x:c r="E51" s="35" t="n">
        <x:v>0</x:v>
      </x:c>
      <x:c r="F51" s="35" t="n">
        <x:v>0</x:v>
      </x:c>
      <x:c r="G51" s="35" t="n">
        <x:v>1</x:v>
      </x:c>
      <x:c r="H51" s="35" t="n">
        <x:v>0</x:v>
      </x:c>
      <x:c r="I51" s="35" t="n">
        <x:v>2</x:v>
      </x:c>
      <x:c r="J51" s="35" t="n">
        <x:v>2</x:v>
      </x:c>
      <x:c r="K51" s="35" t="n">
        <x:v>0</x:v>
      </x:c>
      <x:c r="L51" s="35" t="n">
        <x:v>2</x:v>
      </x:c>
      <x:c r="M51" s="35" t="n">
        <x:v>0</x:v>
      </x:c>
      <x:c r="N51" s="35" t="n">
        <x:v>2</x:v>
      </x:c>
      <x:c r="O51" s="35" t="n">
        <x:f>IF(COUNT(C51:N51)=12,SUM(C51:N51),"not fully scored")</x:f>
        <x:v>12</x:v>
      </x:c>
      <x:c r="P51" s="35" t="str">
        <x:v>Clarity of its qualitative methodology: The interview, open-coding, iterative category formation, grounded memo, and all-author review process is clearly described. | Appropriateness of its dataset: Seventeen active qualitative researchers provide relevant evidence, but the sample is institution/CSCW-centered and mostly junior. | Transparency of its computational workflow: No computational system, model, or operational AI workflow is implemented. | Strength and independence of its baselines: No system baseline or independent computational comparator is evaluated. | Adequacy of its human evaluation: The 17-participant interview study is appropriate for formative requirements, but it does not evaluate actual use of an AI tool. | Validity of its automatic metrics: No automatic metric is proposed or validated. | Treatment of interpretive plurality: The central analysis treats ambiguity, disagreement, doubt, and serendipity as valuable rather than errors to eliminate. | Evidence grounding and traceability: Theme memos and reported participant quotations visibly ground the interpretive claims in source interviews. | Stability and reproducibility testing: No repeated analysis, independent recoding, or stability assessment is reported. | Ethics, privacy, and responsible-research reporting: IRB approval, anonymization, demographic non-linkage, and participant compensation are reported. | Availability of data, prompts, code, and model versions: Interview transcripts, analysis materials, and code are not reported as openly available. | Whether conclusions are proportionate to the evidence: The authors limit claims to formative implications and explicitly state that no model, algorithm, or deployed system was evaluated.</x:v>
      </x:c>
    </x:row>
    <x:row r="52" ht="52" customHeight="1">
      <x:c r="A52" s="35" t="str">
        <x:v>ganesh_2024_prompting_panacea</x:v>
      </x:c>
      <x:c r="B52" s="35" t="str">
        <x:v>Prompting as Panacea? A Case Study of In-Context Learning Performance for Qualitative Coding of Classroom Dialog</x:v>
      </x:c>
      <x:c r="C52" s="35" t="n">
        <x:v>1</x:v>
      </x:c>
      <x:c r="D52" s="35" t="n">
        <x:v>2</x:v>
      </x:c>
      <x:c r="E52" s="35" t="n">
        <x:v>2</x:v>
      </x:c>
      <x:c r="F52" s="35" t="n">
        <x:v>2</x:v>
      </x:c>
      <x:c r="G52" s="35" t="n">
        <x:v>1</x:v>
      </x:c>
      <x:c r="H52" s="35" t="n">
        <x:v>1</x:v>
      </x:c>
      <x:c r="I52" s="35" t="n">
        <x:v>0</x:v>
      </x:c>
      <x:c r="J52" s="35" t="n">
        <x:v>0</x:v>
      </x:c>
      <x:c r="K52" s="35" t="n">
        <x:v>1</x:v>
      </x:c>
      <x:c r="L52" s="35" t="n">
        <x:v>1</x:v>
      </x:c>
      <x:c r="M52" s="35" t="n">
        <x:v>1</x:v>
      </x:c>
      <x:c r="N52" s="35" t="n">
        <x:v>2</x:v>
      </x:c>
      <x:c r="O52" s="35" t="n">
        <x:f>IF(COUNT(C52:N52)=12,SUM(C52:N52),"not fully scored")</x:f>
        <x:v>14</x:v>
      </x:c>
      <x:c r="P52" s="35" t="str">
        <x:v>Clarity of its qualitative methodology: The paper clearly defines fixed-label educational coding tasks but operationalizes qualitative coding as classification rather than an interpretive methodology. | Appropriateness of its dataset: Five established classroom/tutoring datasets spanning nine tasks and roughly 2,500–50,000 examples provide a strong task-specific test bed. | Transparency of its computational workflow: Models, prompt regimes, temperature, fine-tuning procedures, classifiers, hardware, and full prompt templates are reported. | Strength and independence of its baselines: Random, RoBERTa, Mistral-embedding, zero-shot, few-shot, and full-data comparisons provide strong independent baselines. | Adequacy of its human evaluation: Existing human labels anchor performance, but no new expert assessment of model rationales or interpretive validity is conducted. | Validity of its automatic metrics: F1 is suitable for fixed-label classification but is not validated as a measure of qualitative interpretation and lacks uncertainty estimates. | Treatment of interpretive plurality: Each instance is treated as having a correct fixed label; alternative interpretations are not evaluated. | Evidence grounding and traceability: The paper evaluates labels rather than source-grounded explanations or traceable qualitative evidence. | Stability and reproducibility testing: Three demonstration samples test some few-shot variability, but complete repeated-run and prompt-robustness testing is absent. | Ethics, privacy, and responsible-research reporting: The paper identifies API privacy/storage risk and withholds restricted data from GPT-4, but broader dataset consent/governance reporting is limited. | Availability of data, prompts, code, and model versions: Prompts, datasets, and model families are documented, while source code and the exact GPT-4 snapshot are not reported. | Whether conclusions are proportionate to the evidence: The cautious conclusion that fine-tuning remains valuable is supported across tasks, and prompt, cost, privacy, and contamination limits are acknowledged.</x:v>
      </x:c>
    </x:row>
    <x:row r="53" ht="52" customHeight="1">
      <x:c r="A53" s="35" t="str">
        <x:v>lancaster_2024_academic_integrity</x:v>
      </x:c>
      <x:c r="B53" s="35" t="str">
        <x:v>A Large Language Model Supported Synthesis of Contemporary Academic Integrity Research Trends</x:v>
      </x:c>
      <x:c r="C53" s="35" t="n">
        <x:v>1</x:v>
      </x:c>
      <x:c r="D53" s="35" t="n">
        <x:v>0</x:v>
      </x:c>
      <x:c r="E53" s="35" t="n">
        <x:v>1</x:v>
      </x:c>
      <x:c r="F53" s="35" t="n">
        <x:v>0</x:v>
      </x:c>
      <x:c r="G53" s="35" t="n">
        <x:v>0</x:v>
      </x:c>
      <x:c r="H53" s="35" t="n">
        <x:v>0</x:v>
      </x:c>
      <x:c r="I53" s="35" t="n">
        <x:v>0</x:v>
      </x:c>
      <x:c r="J53" s="35" t="n">
        <x:v>0</x:v>
      </x:c>
      <x:c r="K53" s="35" t="n">
        <x:v>0</x:v>
      </x:c>
      <x:c r="L53" s="35" t="n">
        <x:v>0</x:v>
      </x:c>
      <x:c r="M53" s="35" t="n">
        <x:v>0</x:v>
      </x:c>
      <x:c r="N53" s="35" t="n">
        <x:v>0</x:v>
      </x:c>
      <x:c r="O53" s="35" t="n">
        <x:f>IF(COUNT(C53:N53)=12,SUM(C53:N53),"not fully scored")</x:f>
        <x:v>2</x:v>
      </x:c>
      <x:c r="P53" s="35" t="str">
        <x:v>Clarity of its qualitative methodology: The paper names qualitative content analysis and five stages, but does not connect them to a recognized auditable coding procedure. | Appropriateness of its dataset: The internal ChatGPT literature corpus is neither enumerated nor inspectable. | Transparency of its computational workflow: Five workflow stages are described, while the prompts, conversations, model snapshot, and source-selection process are absent. | Strength and independence of its baselines: No human, retrieval, or computational comparator is evaluated. | Adequacy of its human evaluation: Only author oversight is reported, with no independent human evaluation. | Validity of its automatic metrics: No automatic validity metric is used. | Treatment of interpretive plurality: A single model-produced synthesis is presented without alternative interpretations. | Evidence grounding and traceability: Themes cannot be traced to an enumerated source corpus or supporting passages. | Stability and reproducibility testing: Runs, seeds, and output stability are not reported. | Ethics, privacy, and responsible-research reporting: No responsible-research protocol beyond disclosure of ChatGPT authorship assistance is reported. | Availability of data, prompts, code, and model versions: Data, prompts, run logs, code, and an exact model version are unavailable. | Whether conclusions are proportionate to the evidence: Claims about contemporary research trends exceed what can be verified from the opaque evidence base.</x:v>
      </x:c>
    </x:row>
    <x:row r="54" ht="52" customHeight="1">
      <x:c r="A54" s="35" t="str">
        <x:v>kondo_2024_mixed_methods_chatgpt</x:v>
      </x:c>
      <x:c r="B54" s="35" t="str">
        <x:v>A mixed-methods study comparing human-led and ChatGPT-driven qualitative analysis in medical education research</x:v>
      </x:c>
      <x:c r="C54" s="35" t="n">
        <x:v>2</x:v>
      </x:c>
      <x:c r="D54" s="35" t="n">
        <x:v>1</x:v>
      </x:c>
      <x:c r="E54" s="35" t="n">
        <x:v>1</x:v>
      </x:c>
      <x:c r="F54" s="35" t="n">
        <x:v>1</x:v>
      </x:c>
      <x:c r="G54" s="35" t="n">
        <x:v>2</x:v>
      </x:c>
      <x:c r="H54" s="35" t="n">
        <x:v>0</x:v>
      </x:c>
      <x:c r="I54" s="35" t="n">
        <x:v>1</x:v>
      </x:c>
      <x:c r="J54" s="35" t="n">
        <x:v>1</x:v>
      </x:c>
      <x:c r="K54" s="35" t="n">
        <x:v>0</x:v>
      </x:c>
      <x:c r="L54" s="35" t="n">
        <x:v>1</x:v>
      </x:c>
      <x:c r="M54" s="35" t="n">
        <x:v>1</x:v>
      </x:c>
      <x:c r="N54" s="35" t="n">
        <x:v>2</x:v>
      </x:c>
      <x:c r="O54" s="35" t="n">
        <x:f>IF(COUNT(C54:N54)=12,SUM(C54:N54),"not fully scored")</x:f>
        <x:v>13</x:v>
      </x:c>
      <x:c r="P54" s="35" t="str">
        <x:v>Clarity of its qualitative methodology: The paper explicitly follows Braun and Clarke's six phases within a stated post-positivist convergent mixed-methods design. | Appropriateness of its dataset: Public interview data and prior analysis are well motivated, but only a small selected portion is processed and its size is not quantified. | Transparency of its computational workflow: Sequential prompts and outputs are supplied, but the GPT-4 snapshot and complete executable workflow are not. | Strength and independence of its baselines: A prior human analysis provides a meaningful comparator, although its authors/reviewers also evaluate the model and the human score is fixed. | Adequacy of its human evaluation: Three highly knowledgeable assessors provide both structured ratings and qualitative comments, followed by an integrated analysis. | Validity of its automatic metrics: The custom human scales are not automatic metrics and are not independently validated for qualitative quality. | Treatment of interpretive plurality: Qualitative comments expose meaningful model-human differences, but the quantitative frame still anchors one human analysis as the reference. | Evidence grounding and traceability: Staged outputs make some data links visible, yet prompt-background contamination shows that source-only provenance is not enforced. | Stability and reproducibility testing: Only one GPT analysis is run and no robustness test is reported. | Ethics, privacy, and responsible-research reporting: Use of already-public data and cloud-privacy warnings are reported, while broader governance detail is limited. | Availability of data, prompts, code, and model versions: Public source material and supplemental prompts/outputs are available, but code and an exact snapshot are absent. | Whether conclusions are proportionate to the evidence: The conclusions foreground prompt contamination, shallow context, assessor overlap, and the continued need for human theory and verification.</x:v>
      </x:c>
    </x:row>
    <x:row r="55" ht="52" customHeight="1">
      <x:c r="A55" s="35" t="str">
        <x:v>mannstadt_2024_arthroplasty</x:v>
      </x:c>
      <x:c r="B55" s="35" t="str">
        <x:v>A Novel Approach for Mixed-Methods Research Using Large Language Models: A Report Using Patients' Perspectives on Barriers to Arthroplasty</x:v>
      </x:c>
      <x:c r="C55" s="35" t="n">
        <x:v>1</x:v>
      </x:c>
      <x:c r="D55" s="35" t="n">
        <x:v>1</x:v>
      </x:c>
      <x:c r="E55" s="35" t="n">
        <x:v>1</x:v>
      </x:c>
      <x:c r="F55" s="35" t="n">
        <x:v>1</x:v>
      </x:c>
      <x:c r="G55" s="35" t="n">
        <x:v>1</x:v>
      </x:c>
      <x:c r="H55" s="35" t="n">
        <x:v>0</x:v>
      </x:c>
      <x:c r="I55" s="35" t="n">
        <x:v>1</x:v>
      </x:c>
      <x:c r="J55" s="35" t="n">
        <x:v>1</x:v>
      </x:c>
      <x:c r="K55" s="35" t="n">
        <x:v>0</x:v>
      </x:c>
      <x:c r="L55" s="35" t="n">
        <x:v>1</x:v>
      </x:c>
      <x:c r="M55" s="35" t="n">
        <x:v>1</x:v>
      </x:c>
      <x:c r="N55" s="35" t="n">
        <x:v>2</x:v>
      </x:c>
      <x:c r="O55" s="35" t="n">
        <x:f>IF(COUNT(C55:N55)=12,SUM(C55:N55),"not fully scored")</x:f>
        <x:v>11</x:v>
      </x:c>
      <x:c r="P55" s="35" t="str">
        <x:v>Clarity of its qualitative methodology: The mixed-methods thematic workflow is described, but the LLM's pattern-based process is not tied to a precise qualitative tradition. | Appropriateness of its dataset: Six interviews and one focus group are clinically relevant but small, private, and evaluated in one condition. | Transparency of its computational workflow: Chunk size and prompt wording are reported, while snapshot, parameters, complete outputs, and run code are not. | Strength and independence of its baselines: A prior human team analysis is a useful comparator, but author overlap and nonblind visual matching limit independence. | Adequacy of its human evaluation: Clinical/method experts compare outputs by all-author consensus without a formal blind rating protocol. | Validity of its automatic metrics: Overlap percentages come from subjective matching and are not a validated automatic measure. | Treatment of interpretive plurality: Human and model themes are allowed to differ, yet consensus matching still centers one human codebook. | Evidence grounding and traceability: Themes are consolidated by transcript, but persistent quote-to-theme links are not reported. | Stability and reproducibility testing: Only one model run is reported. | Ethics, privacy, and responsible-research reporting: IRB and consent are reported, but de-identification and proprietary-service retention safeguards are not. | Availability of data, prompts, code, and model versions: Prompts and a topic guide are available, while transcripts, code, exact model, and run logs are not. | Whether conclusions are proportionate to the evidence: Conclusions appropriately limit the LLM to preliminary support and acknowledge lost specificity, chunking, privacy, and interpretive limits.</x:v>
      </x:c>
    </x:row>
    <x:row r="56" ht="52" customHeight="1">
      <x:c r="A56" s="35" t="str">
        <x:v>liu_2024_potential_limits</x:v>
      </x:c>
      <x:c r="B56" s="35" t="str">
        <x:v>Assessing the Potential and Limits of Large Language Models in Qualitative Coding</x:v>
      </x:c>
      <x:c r="C56" s="35" t="n">
        <x:v>2</x:v>
      </x:c>
      <x:c r="D56" s="35" t="n">
        <x:v>1</x:v>
      </x:c>
      <x:c r="E56" s="35" t="n">
        <x:v>2</x:v>
      </x:c>
      <x:c r="F56" s="35" t="n">
        <x:v>2</x:v>
      </x:c>
      <x:c r="G56" s="35" t="n">
        <x:v>1</x:v>
      </x:c>
      <x:c r="H56" s="35" t="n">
        <x:v>1</x:v>
      </x:c>
      <x:c r="I56" s="35" t="n">
        <x:v>0</x:v>
      </x:c>
      <x:c r="J56" s="35" t="n">
        <x:v>1</x:v>
      </x:c>
      <x:c r="K56" s="35" t="n">
        <x:v>2</x:v>
      </x:c>
      <x:c r="L56" s="35" t="n">
        <x:v>1</x:v>
      </x:c>
      <x:c r="M56" s="35" t="n">
        <x:v>1</x:v>
      </x:c>
      <x:c r="N56" s="35" t="n">
        <x:v>2</x:v>
      </x:c>
      <x:c r="O56" s="35" t="n">
        <x:f>IF(COUNT(C56:N56)=12,SUM(C56:N56),"not fully scored")</x:f>
        <x:v>16</x:v>
      </x:c>
      <x:c r="P56" s="35" t="str">
        <x:v>Clarity of its qualitative methodology: The fixed-code deductive task and its relationship to qualitative/quantitative ethnographic coding are explicit. | Appropriateness of its dataset: Four sessions and 990 lines support detailed testing but represent one small tutoring context and codebook. | Transparency of its computational workflow: The exact model snapshot, temperature, prompts, context window, codebook, output rules, and analyses are reported. | Strength and independence of its baselines: Reconciled human labels and three controlled prompt regimes provide strong direct comparators. | Adequacy of its human evaluation: Eleven experts assess construct properties, but they do not blindly judge model output quality. | Validity of its automatic metrics: Kappa, precision, recall, and F1 fit fixed-label coding, but do not validate interpretation and are unstable when human agreement is weak. | Treatment of interpretive plurality: Reconciled binary labels assume a single answer and do not preserve plausible alternative readings. | Evidence grounding and traceability: Every prediction maps to a source line and error cases are inspected, but no generated rationale/provenance chain is evaluated. | Stability and reproducibility testing: Three runs per method and controlled context/example changes directly test some stability and prompt sensitivity. | Ethics, privacy, and responsible-research reporting: De-identification is reported for minor student data, while IRB, consent, and API governance are not. | Availability of data, prompts, code, and model versions: Most model and prompt details are available, but restricted data and absent code prevent complete replication. | Whether conclusions are proportionate to the evidence: Claims are bounded to construct- and prompt-dependent performance and the single-dataset limitation is explicit.</x:v>
      </x:c>
    </x:row>
    <x:row r="57" ht="52" customHeight="1">
      <x:c r="A57" s="35" t="str">
        <x:v>khan_2024_controversial_topics</x:v>
      </x:c>
      <x:c r="B57" s="35" t="str">
        <x:v>Automating Thematic Analysis: How LLMs Analyse Controversial Topics</x:v>
      </x:c>
      <x:c r="C57" s="35" t="n">
        <x:v>2</x:v>
      </x:c>
      <x:c r="D57" s="35" t="n">
        <x:v>1</x:v>
      </x:c>
      <x:c r="E57" s="35" t="n">
        <x:v>2</x:v>
      </x:c>
      <x:c r="F57" s="35" t="n">
        <x:v>2</x:v>
      </x:c>
      <x:c r="G57" s="35" t="n">
        <x:v>1</x:v>
      </x:c>
      <x:c r="H57" s="35" t="n">
        <x:v>1</x:v>
      </x:c>
      <x:c r="I57" s="35" t="n">
        <x:v>2</x:v>
      </x:c>
      <x:c r="J57" s="35" t="n">
        <x:v>2</x:v>
      </x:c>
      <x:c r="K57" s="35" t="n">
        <x:v>1</x:v>
      </x:c>
      <x:c r="L57" s="35" t="n">
        <x:v>1</x:v>
      </x:c>
      <x:c r="M57" s="35" t="n">
        <x:v>1</x:v>
      </x:c>
      <x:c r="N57" s="35" t="n">
        <x:v>2</x:v>
      </x:c>
      <x:c r="O57" s="35" t="n">
        <x:f>IF(COUNT(C57:N57)=12,SUM(C57:N57),"not fully scored")</x:f>
        <x:v>18</x:v>
      </x:c>
      <x:c r="P57" s="35" t="str">
        <x:v>Clarity of its qualitative methodology: The paper grounds codebook development and consensus coding in thematic-analysis and reflexive/abductive practice. | Appropriateness of its dataset: The controversial public corpus is fit for probing interpretation but contains only seventeen deliberately selected statements. | Transparency of its computational workflow: Model families, dates, temperature, main prompt, thresholds, workflow, and a second prompt/model experiment are described. | Strength and independence of its baselines: Two human coders, two initial LLMs, and three later models create informative independent and cross-model comparisons. | Adequacy of its human evaluation: Author coders inspect disagreement in depth, but no external evaluator or blind protocol is used. | Validity of its automatic metrics: Agreement/correlation measure assignment overlap, while arbitrary thresholds and no human validation limit construct validity. | Treatment of interpretive plurality: The analysis explicitly treats disagreement and divergent human/model readings as analytic evidence rather than mere error. | Evidence grounding and traceability: All source statements and statement-theme matrices are visible, providing unusually direct traceability for the pilot. | Stability and reproducibility testing: A later model/prompt experiment probes sensitivity, but repeated stochastic runs and seeds are not reported. | Ethics, privacy, and responsible-research reporting: Political bias, sensitive-data transfer, de-identification effects, and accountability are discussed without a formal ethics protocol. | Availability of data, prompts, code, and model versions: Prompt, statements, matrices, and toolkit are available, while complete code, API logs, and exact snapshots are not. | Whether conclusions are proportionate to the evidence: The authors frame results as a non-generalizable pilot and emphasize labor, subjectivity, and model/prompt dependence.</x:v>
      </x:c>
    </x:row>
    <x:row r="58" ht="52" customHeight="1">
      <x:c r="A58" s="35" t="str">
        <x:v>rasheed_2024_multi_agent</x:v>
      </x:c>
      <x:c r="B58" s="35" t="str">
        <x:v>Can Large Language Models Serve as Data Analysts? A Multi-Agent Assisted Approach for Qualitative Data Analysis</x:v>
      </x:c>
      <x:c r="C58" s="35" t="n">
        <x:v>1</x:v>
      </x:c>
      <x:c r="D58" s="35" t="n">
        <x:v>0</x:v>
      </x:c>
      <x:c r="E58" s="35" t="n">
        <x:v>2</x:v>
      </x:c>
      <x:c r="F58" s="35" t="n">
        <x:v>0</x:v>
      </x:c>
      <x:c r="G58" s="35" t="n">
        <x:v>0</x:v>
      </x:c>
      <x:c r="H58" s="35" t="n">
        <x:v>0</x:v>
      </x:c>
      <x:c r="I58" s="35" t="n">
        <x:v>0</x:v>
      </x:c>
      <x:c r="J58" s="35" t="n">
        <x:v>1</x:v>
      </x:c>
      <x:c r="K58" s="35" t="n">
        <x:v>0</x:v>
      </x:c>
      <x:c r="L58" s="35" t="n">
        <x:v>1</x:v>
      </x:c>
      <x:c r="M58" s="35" t="n">
        <x:v>2</x:v>
      </x:c>
      <x:c r="N58" s="35" t="n">
        <x:v>0</x:v>
      </x:c>
      <x:c r="O58" s="35" t="n">
        <x:f>IF(COUNT(C58:N58)=12,SUM(C58:N58),"not fully scored")</x:f>
        <x:v>7</x:v>
      </x:c>
      <x:c r="P58" s="35" t="str">
        <x:v>Clarity of its qualitative methodology: Five traditions are named, but agent templates conflate distinct methodologies and sometimes substitute topic modeling or generic summarization. | Appropriateness of its dataset: No fixed, enumerated evaluation dataset or sampling frame is reported. | Transparency of its computational workflow: Twenty-seven roles, algorithms, data flows, model configuration, and public code make the architecture comparatively transparent. | Strength and independence of its baselines: No human or system baseline is evaluated. | Adequacy of its human evaluation: No reported expert, participant, or user evaluation supports effectiveness claims. | Validity of its automatic metrics: No automatic quality metric is reported. | Treatment of interpretive plurality: Agent finalization collapses outputs without testing competing interpretations. | Evidence grounding and traceability: Agents are instructed to validate against inputs, but traceability and hallucination detection are not empirically assessed. | Stability and reproducibility testing: Runs, seeds, model variance, and prompt robustness are not reported. | Ethics, privacy, and responsible-research reporting: Privacy and data-governance risks are acknowledged explicitly, though safeguards are left for future work. | Availability of data, prompts, code, and model versions: Public code and detailed algorithms are available, despite the missing exact model snapshot and fixed test package. | Whether conclusions are proportionate to the evidence: Claims of accuracy, bias reduction, speed, and cost savings are not supported by measured evaluation.</x:v>
      </x:c>
    </x:row>
    <x:row r="59" ht="52" customHeight="1">
      <x:c r="A59" s="35" t="str">
        <x:v>torii_2024_hci_horizons</x:v>
      </x:c>
      <x:c r="B59" s="35" t="str">
        <x:v>Expanding Horizons in HCI Research Through LLM-Driven Qualitative Analysis</x:v>
      </x:c>
      <x:c r="C59" s="35" t="n">
        <x:v>1</x:v>
      </x:c>
      <x:c r="D59" s="35" t="n">
        <x:v>1</x:v>
      </x:c>
      <x:c r="E59" s="35" t="n">
        <x:v>2</x:v>
      </x:c>
      <x:c r="F59" s="35" t="n">
        <x:v>1</x:v>
      </x:c>
      <x:c r="G59" s="35" t="n">
        <x:v>0</x:v>
      </x:c>
      <x:c r="H59" s="35" t="n">
        <x:v>0</x:v>
      </x:c>
      <x:c r="I59" s="35" t="n">
        <x:v>0</x:v>
      </x:c>
      <x:c r="J59" s="35" t="n">
        <x:v>1</x:v>
      </x:c>
      <x:c r="K59" s="35" t="n">
        <x:v>2</x:v>
      </x:c>
      <x:c r="L59" s="35" t="n">
        <x:v>0</x:v>
      </x:c>
      <x:c r="M59" s="35" t="n">
        <x:v>0</x:v>
      </x:c>
      <x:c r="N59" s="35" t="n">
        <x:v>0</x:v>
      </x:c>
      <x:c r="O59" s="35" t="n">
        <x:f>IF(COUNT(C59:N59)=12,SUM(C59:N59),"not fully scored")</x:f>
        <x:v>8</x:v>
      </x:c>
      <x:c r="P59" s="35" t="str">
        <x:v>Clarity of its qualitative methodology: The paper calls the task qualitative analysis but does not specify a coherent operational qualitative tradition. | Appropriateness of its dataset: Three real HCI studies provide plausible material, while passage selection and response counts are underreported. | Transparency of its computational workflow: Models, one exact GPT snapshot, prompt structures, temperature, reference construction, and five-generation procedure are described. | Strength and independence of its baselines: GPT-4, Llama 2, and published passages provide comparisons, but the passages are not independent gold interpretations. | Adequacy of its human evaluation: No qualitative expert or participant evaluates the generated analyses. | Validity of its automatic metrics: SBART cosine similarity is not validated as a measure of qualitative interpretive quality. | Treatment of interpretive plurality: One selected published passage is treated as the reference and alternative valid interpretations are not assessed. | Evidence grounding and traceability: Raw responses are inputs, but generated claims are not linked back to specific evidence units. | Stability and reproducibility testing: Five outputs per item assess stochastic variation, though prompt/data-order sensitivity is not tested. | Ethics, privacy, and responsible-research reporting: Consent, de-identification, API handling, and other responsible-research details are not reported. | Availability of data, prompts, code, and model versions: No benchmark package, code, complete output set, or Llama snapshot is linked. | Whether conclusions are proportionate to the evidence: Claims that LLMs match traditional efficacy are not justified by unvalidated embedding similarity alone.</x:v>
      </x:c>
    </x:row>
    <x:row r="60" ht="52" customHeight="1">
      <x:c r="A60" s="35" t="str">
        <x:v>fischer_biemann_2024_qda</x:v>
      </x:c>
      <x:c r="B60" s="35" t="str">
        <x:v>Exploring Large Language Models for Qualitative Data Analysis</x:v>
      </x:c>
      <x:c r="C60" s="35" t="n">
        <x:v>1</x:v>
      </x:c>
      <x:c r="D60" s="35" t="n">
        <x:v>1</x:v>
      </x:c>
      <x:c r="E60" s="35" t="n">
        <x:v>2</x:v>
      </x:c>
      <x:c r="F60" s="35" t="n">
        <x:v>1</x:v>
      </x:c>
      <x:c r="G60" s="35" t="n">
        <x:v>0</x:v>
      </x:c>
      <x:c r="H60" s="35" t="n">
        <x:v>1</x:v>
      </x:c>
      <x:c r="I60" s="35" t="n">
        <x:v>0</x:v>
      </x:c>
      <x:c r="J60" s="35" t="n">
        <x:v>1</x:v>
      </x:c>
      <x:c r="K60" s="35" t="n">
        <x:v>2</x:v>
      </x:c>
      <x:c r="L60" s="35" t="n">
        <x:v>2</x:v>
      </x:c>
      <x:c r="M60" s="35" t="n">
        <x:v>2</x:v>
      </x:c>
      <x:c r="N60" s="35" t="n">
        <x:v>2</x:v>
      </x:c>
      <x:c r="O60" s="35" t="n">
        <x:f>IF(COUNT(C60:N60)=12,SUM(C60:N60),"not fully scored")</x:f>
        <x:v>15</x:v>
      </x:c>
      <x:c r="P60" s="35" t="str">
        <x:v>Clarity of its qualitative methodology: The platform is Grounded Theory-inspired, but the benchmark operationalizes QDA as standard classification, extraction, and generation tasks. | Appropriateness of its dataset: Multiple public English/German datasets enable broad testing but imperfectly proxy real qualitative projects. | Transparency of its computational workflow: Models, sizes, precision, prompts, tasks, hardware, error rules, runs, implementation, and repositories are fully described. | Strength and independence of its baselines: Three open LLMs are compared, while non-LLM systems and human qualitative analysts are absent. | Adequacy of its human evaluation: The deployed assistant has no reported user or expert evaluation. | Validity of its automatic metrics: Task metrics suit the proxy benchmarks but are not validated against qualitative insight, usefulness, or researcher judgments. | Treatment of interpretive plurality: Predetermined dataset labels and reference summaries assume fixed answers rather than interpretive plurality. | Evidence grounding and traceability: The interface displays source documents, suggestions, and reasoning, but rationale faithfulness is not tested. | Stability and reproducibility testing: Every configuration is repeated three times and language/task differences are systematically reported. | Ethics, privacy, and responsible-research reporting: Local execution, privacy motivation, mandatory human approval, bias risk, and user control are explicit design elements. | Availability of data, prompts, code, and model versions: Benchmark code, platform code, prompts, data names, model versions, and a live demo are available. | Whether conclusions are proportionate to the evidence: The conclusions are bounded to benchmark tasks and English deployment and clearly state proxy-data and user-evaluation limitations.</x:v>
      </x:c>
    </x:row>
    <x:row r="61" ht="52" customHeight="1">
      <x:c r="A61" s="35" t="str">
        <x:v>breazu_2024_hate_speech</x:v>
      </x:c>
      <x:c r="B61" s="35" t="str">
        <x:v>Large Language Models and Thematic Analysis: Human-AI Synergy in Researching Hate Speech on Social Media</x:v>
      </x:c>
      <x:c r="C61" s="35" t="n">
        <x:v>2</x:v>
      </x:c>
      <x:c r="D61" s="35" t="n">
        <x:v>1</x:v>
      </x:c>
      <x:c r="E61" s="35" t="n">
        <x:v>1</x:v>
      </x:c>
      <x:c r="F61" s="35" t="n">
        <x:v>1</x:v>
      </x:c>
      <x:c r="G61" s="35" t="n">
        <x:v>1</x:v>
      </x:c>
      <x:c r="H61" s="35" t="n">
        <x:v>0</x:v>
      </x:c>
      <x:c r="I61" s="35" t="n">
        <x:v>1</x:v>
      </x:c>
      <x:c r="J61" s="35" t="n">
        <x:v>1</x:v>
      </x:c>
      <x:c r="K61" s="35" t="n">
        <x:v>0</x:v>
      </x:c>
      <x:c r="L61" s="35" t="n">
        <x:v>1</x:v>
      </x:c>
      <x:c r="M61" s="35" t="n">
        <x:v>0</x:v>
      </x:c>
      <x:c r="N61" s="35" t="n">
        <x:v>2</x:v>
      </x:c>
      <x:c r="O61" s="35" t="n">
        <x:f>IF(COUNT(C61:N61)=12,SUM(C61:N61),"not fully scored")</x:f>
        <x:v>11</x:v>
      </x:c>
      <x:c r="P61" s="35" t="str">
        <x:v>Clarity of its qualitative methodology: The study explicitly implements Braun and Clarke phases in inductive generation and deductive application. | Appropriateness of its dataset: The 474-comment corpus is substantively important but single-domain, identity-linked, and not released. | Transparency of its computational workflow: Batching, temperature, role/context strategy, and workflow are described, while the exact snapshot and complete prompts are absent. | Strength and independence of its baselines: A prior human framework supplies a useful comparator but is dependent on the same research team/data family. | Adequacy of its human evaluation: Four domain/TA experts inspect themes and errors, but no formal blind scale, aggregation, or independent sample is reported. | Validity of its automatic metrics: Category distributions are descriptive and no validated quality or agreement metric is used. | Treatment of interpretive plurality: Different human and model frames are discussed substantively, although expert interpretation is ultimately privileged without a plurality protocol. | Evidence grounding and traceability: Selected source comments ground error analyses, but a complete comment-to-theme provenance record is not reported. | Stability and reproducibility testing: Prompt variations are optimized informally and repeated-run stability is not measured. | Ethics, privacy, and responsible-research reporting: Hate-speech and bias risks are discussed, while commenter consent/privacy and stakeholder participation are absent. | Availability of data, prompts, code, and model versions: Complete data, prompts, outputs, code, and exact model version are not available. | Whether conclusions are proportionate to the evidence: The conclusion appropriately limits GPT-4 to broad preliminary categorization and emphasizes lost context and human oversight.</x:v>
      </x:c>
    </x:row>
    <x:row r="62" ht="52" customHeight="1">
      <x:c r="A62" s="35" t="str">
        <x:v>depaoli_mathis_2024_saturation</x:v>
      </x:c>
      <x:c r="B62" s="35" t="str">
        <x:v>Reflections on Inductive Thematic Saturation as a potential metric for measuring the validity of an inductive Thematic Analysis with LLMs</x:v>
      </x:c>
      <x:c r="C62" s="35" t="n">
        <x:v>1</x:v>
      </x:c>
      <x:c r="D62" s="35" t="n">
        <x:v>2</x:v>
      </x:c>
      <x:c r="E62" s="35" t="n">
        <x:v>2</x:v>
      </x:c>
      <x:c r="F62" s="35" t="n">
        <x:v>0</x:v>
      </x:c>
      <x:c r="G62" s="35" t="n">
        <x:v>0</x:v>
      </x:c>
      <x:c r="H62" s="35" t="n">
        <x:v>0</x:v>
      </x:c>
      <x:c r="I62" s="35" t="n">
        <x:v>0</x:v>
      </x:c>
      <x:c r="J62" s="35" t="n">
        <x:v>2</x:v>
      </x:c>
      <x:c r="K62" s="35" t="n">
        <x:v>0</x:v>
      </x:c>
      <x:c r="L62" s="35" t="n">
        <x:v>1</x:v>
      </x:c>
      <x:c r="M62" s="35" t="n">
        <x:v>1</x:v>
      </x:c>
      <x:c r="N62" s="35" t="n">
        <x:v>2</x:v>
      </x:c>
      <x:c r="O62" s="35" t="n">
        <x:f>IF(COUNT(C62:N62)=12,SUM(C62:N62),"not fully scored")</x:f>
        <x:v>11</x:v>
      </x:c>
      <x:c r="P62" s="35" t="str">
        <x:v>Clarity of its qualitative methodology: The phase-two inductive-coding scope is explicit, but the prompt calls codes themes and saturation is only one contested notion of quality. | Appropriateness of its dataset: Two open interview datasets with 10 and 39 cases provide relevant contrasting empirical material. | Transparency of its computational workflow: The model family/context size, temperature, full prompts, sequential procedure, formulas, and counts are reported. | Strength and independence of its baselines: No human saturation estimate, independent deduplicator, or alternative metric baseline is evaluated. | Adequacy of its human evaluation: No human evaluates code validity, duplicate decisions, or metric outputs. | Validity of its automatic metrics: The proposed ratio and embedding check are not validated against human judgments and can reward repetitive generic coding. | Treatment of interpretive plurality: A single LLM decides code equivalence and no alternative codebook interpretation is retained. | Evidence grounding and traceability: Prompted participant quotations give direct intended evidence links for every generated code. | Stability and reproducibility testing: Only one order/run is reported despite explicit recognition that order and stochasticity may change saturation. | Ethics, privacy, and responsible-research reporting: Open-data use is stated, but source consent, de-identification, and API handling are not re-audited. | Availability of data, prompts, code, and model versions: Prompts, formulas, data citation, model, and counts are available, while code and generated codebooks are not linked. | Whether conclusions are proportionate to the evidence: The draft consistently presents the metric as a working hypothesis requiring validation rather than a settled quality measure.</x:v>
      </x:c>
    </x:row>
    <x:row r="63" ht="52" customHeight="1">
      <x:c r="A63" s="35" t="str">
        <x:v>dunivin_2024_scalable_qualitative_coding</x:v>
      </x:c>
      <x:c r="B63" s="35" t="str">
        <x:v>Scalable Qualitative Coding with LLMs: Chain-of-Thought Reasoning Matches Human Performance in Some Hermeneutic Tasks</x:v>
      </x:c>
      <x:c r="C63" s="35" t="n">
        <x:v>2</x:v>
      </x:c>
      <x:c r="D63" s="35" t="n">
        <x:v>2</x:v>
      </x:c>
      <x:c r="E63" s="35" t="n">
        <x:v>2</x:v>
      </x:c>
      <x:c r="F63" s="35" t="n">
        <x:v>1</x:v>
      </x:c>
      <x:c r="G63" s="35" t="n">
        <x:v>1</x:v>
      </x:c>
      <x:c r="H63" s="35" t="n">
        <x:v>1</x:v>
      </x:c>
      <x:c r="I63" s="35" t="n">
        <x:v>1</x:v>
      </x:c>
      <x:c r="J63" s="35" t="n">
        <x:v>2</x:v>
      </x:c>
      <x:c r="K63" s="35" t="n">
        <x:v>1</x:v>
      </x:c>
      <x:c r="L63" s="35" t="n">
        <x:v>0</x:v>
      </x:c>
      <x:c r="M63" s="35" t="n">
        <x:v>1</x:v>
      </x:c>
      <x:c r="N63" s="35" t="n">
        <x:v>0</x:v>
      </x:c>
      <x:c r="O63" s="35" t="n">
        <x:f>IF(COUNT(C63:N63)=12,SUM(C63:N63),"not fully scored")</x:f>
        <x:v>14</x:v>
      </x:c>
      <x:c r="P63" s="35" t="str">
        <x:v>Clarity of its qualitative methodology: The nine-code socio-historical content-analysis task and the distinction between codebook construction and deductive application are explicit. | Appropriateness of its dataset: A difficult, paragraph-level historical-news corpus with a held-out human-coded subset directly matches the claimed task. | Transparency of its computational workflow: Prompt components, codebook revisions, model/condition comparisons, parameters and output format are described and supported by an OSF package. | Strength and independence of its baselines: A hidden human-derived gold standard and GPT-3.5/prompt ablations are useful, but the human-gold construction and independence are underreported. | Adequacy of its human evaluation: Human labels support code-level agreement analysis, but no separate blind panel evaluates rationales or interpretive adequacy. | Validity of its automatic metrics: Cohen's kappa is appropriate for fixed binary codes but cannot validate rationales or establish broader qualitative quality. | Treatment of interpretive plurality: The paper explicitly recognizes manifold meaning and code-specific difficulty, while the benchmark still collapses each passage to one gold label set. | Evidence grounding and traceability: Every decision is tied to a source passage and rationales are available for error inspection. | Stability and reproducibility testing: Several prompt conditions and two model families are compared, but independent repeated runs and seeds are not reported. | Ethics, privacy, and responsible-research reporting: No formal ethics, privacy or responsible-research protocol is reported. | Availability of data, prompts, code, and model versions: Code, data, and prompt/codebook examples are public on OSF, but exact proprietary model snapshots are not available. | Whether conclusions are proportionate to the evidence: The reported case supports codebook-specific GPT-4 performance, but predictions about majority-codebook viability and human equivalence exceed one underreported gold-standard study.</x:v>
      </x:c>
    </x:row>
    <x:row r="64" ht="52" customHeight="1">
      <x:c r="A64" s="35" t="str">
        <x:v>depaoli_2024_multilingual_italian</x:v>
      </x:c>
      <x:c r="B64" s="35" t="str">
        <x:v>Thematic Analysis with Large Language Models: does it work with languages other than English? A targeted test in Italian</x:v>
      </x:c>
      <x:c r="C64" s="35" t="n">
        <x:v>1</x:v>
      </x:c>
      <x:c r="D64" s="35" t="n">
        <x:v>2</x:v>
      </x:c>
      <x:c r="E64" s="35" t="n">
        <x:v>1</x:v>
      </x:c>
      <x:c r="F64" s="35" t="n">
        <x:v>1</x:v>
      </x:c>
      <x:c r="G64" s="35" t="n">
        <x:v>1</x:v>
      </x:c>
      <x:c r="H64" s="35" t="n">
        <x:v>0</x:v>
      </x:c>
      <x:c r="I64" s="35" t="n">
        <x:v>1</x:v>
      </x:c>
      <x:c r="J64" s="35" t="n">
        <x:v>2</x:v>
      </x:c>
      <x:c r="K64" s="35" t="n">
        <x:v>1</x:v>
      </x:c>
      <x:c r="L64" s="35" t="n">
        <x:v>0</x:v>
      </x:c>
      <x:c r="M64" s="35" t="n">
        <x:v>1</x:v>
      </x:c>
      <x:c r="N64" s="35" t="n">
        <x:v>1</x:v>
      </x:c>
      <x:c r="O64" s="35" t="n">
        <x:f>IF(COUNT(C64:N64)=12,SUM(C64:N64),"not fully scored")</x:f>
        <x:v>12</x:v>
      </x:c>
      <x:c r="P64" s="35" t="str">
        <x:v>Clarity of its qualitative methodology: The paper invokes Braun-Clarke phases, but compares thematic analysis with Grounded Theory categories and operationalizes only phases 2–4. | Appropriateness of its dataset: Nineteen public native-language interviews and their prior QualCoder analysis directly support the multilingual research question. | Transparency of its computational workflow: Prompts, stages, temperatures and model families are described, while scripts, snapshots and complete outputs are not released. | Strength and independence of its baselines: An independently created human analysis is relevant, but the study author manually pairs and edits labels before comparison. | Adequacy of its human evaluation: One original-study lead author provides informed scores, but a single nonblind rater cannot establish robust quality. | Validity of its automatic metrics: Sentence-embedding similarity between short, manually paired and edited labels is not validated as a measure of interpretive quality. | Treatment of interpretive plurality: The paper notes that two analysts can form different themes, but ultimately evaluates against one prior category structure. | Evidence grounding and traceability: Initial codes carry representative quotations and themes list underlying codes, providing meaningful if incomplete traceability. | Stability and reproducibility testing: Three temperature variants and one language-of-prompt check probe sensitivity, but no replicated runs or seeds are reported. | Ethics, privacy, and responsible-research reporting: Public data are cited, but consent, de-identification and cloud-processing governance are not re-audited. | Availability of data, prompts, code, and model versions: Source data, human coding and prompt figures are available; scripts, full model outputs and exact snapshots are absent. | Whether conclusions are proportionate to the evidence: Conclusions acknowledge the one-language case but still infer broader multilingual viability from Italian alone.</x:v>
      </x:c>
    </x:row>
    <x:row r="65" ht="52" customHeight="1">
      <x:c r="A65" s="35" t="str">
        <x:v>zhang_2024_qualigpt</x:v>
      </x:c>
      <x:c r="B65" s="35" t="str">
        <x:v>When Qualitative Research Meets Large Language Model: Exploring the Potential of QualiGPT as a Tool for Qualitative Coding</x:v>
      </x:c>
      <x:c r="C65" s="35" t="n">
        <x:v>1</x:v>
      </x:c>
      <x:c r="D65" s="35" t="n">
        <x:v>1</x:v>
      </x:c>
      <x:c r="E65" s="35" t="n">
        <x:v>1</x:v>
      </x:c>
      <x:c r="F65" s="35" t="n">
        <x:v>1</x:v>
      </x:c>
      <x:c r="G65" s="35" t="n">
        <x:v>1</x:v>
      </x:c>
      <x:c r="H65" s="35" t="n">
        <x:v>1</x:v>
      </x:c>
      <x:c r="I65" s="35" t="n">
        <x:v>1</x:v>
      </x:c>
      <x:c r="J65" s="35" t="n">
        <x:v>2</x:v>
      </x:c>
      <x:c r="K65" s="35" t="n">
        <x:v>1</x:v>
      </x:c>
      <x:c r="L65" s="35" t="n">
        <x:v>1</x:v>
      </x:c>
      <x:c r="M65" s="35" t="n">
        <x:v>1</x:v>
      </x:c>
      <x:c r="N65" s="35" t="n">
        <x:v>0</x:v>
      </x:c>
      <x:c r="O65" s="35" t="n">
        <x:f>IF(COUNT(C65:N65)=12,SUM(C65:N65),"not fully scored")</x:f>
        <x:v>12</x:v>
      </x:c>
      <x:c r="P65" s="35" t="str">
        <x:v>Clarity of its qualitative methodology: Inductive and deductive coding are distinguished, but thematic rigor is represented mainly through tool features and label agreement. | Appropriateness of its dataset: Simulated and real community data cover multiple tasks, yet samples are small, partitions underdescribed and the synthetic-size reporting is difficult to reconcile. | Transparency of its computational workflow: Architecture, prompt components and workflows are described, but sampling parameters, exact snapshots, code and full run logs are unavailable. | Strength and independence of its baselines: Two human coders and several model conditions provide comparisons, although model-human equivalence decisions are produced by the same team. | Adequacy of its human evaluation: Human coders negotiate labels and support comparisons, but no independent blind expert or actual user study evaluates QualiGPT outputs. | Validity of its automatic metrics: Kappa suits fixed deductive labels, but the inductive kappa depends on post-hoc semantic-equivalence judgments and does not validate insight. | Treatment of interpretive plurality: Human negotiation and divergent labels are acknowledged, while evaluation still reduces interpretations to binary equivalence/agreement. | Evidence grounding and traceability: The tool reports source quotations with themes and can export data, prompts and results together. | Stability and reproducibility testing: Three GPT-4 deductive runs demonstrate consistency, but stochastic/prompt robustness for inductive analysis is not systematically tested. | Ethics, privacy, and responsible-research reporting: Privacy motivates API-key control and deletion claims, but public-community consent, retention and security are not independently evaluated. | Availability of data, prompts, code, and model versions: Synthetic data and prompt examples are supplied; real data, executable source, exact versions and full logs are not clearly available. | Whether conclusions are proportionate to the evidence: Claims of significant improvement, expert-comparable quality and workflow revolution exceed moderate agreement and the absence of a usability study.</x:v>
      </x:c>
    </x:row>
    <x:row r="66" ht="52" customHeight="1">
      <x:c r="A66" s="35" t="str">
        <x:v>parker_2024_educational_survey_feedback</x:v>
      </x:c>
      <x:c r="B66" s="35" t="str">
        <x:v>A Large Language Model Approach to Educational Survey Feedback Analysis</x:v>
      </x:c>
      <x:c r="C66" s="35" t="n">
        <x:v>1</x:v>
      </x:c>
      <x:c r="D66" s="35" t="n">
        <x:v>2</x:v>
      </x:c>
      <x:c r="E66" s="35" t="n">
        <x:v>2</x:v>
      </x:c>
      <x:c r="F66" s="35" t="n">
        <x:v>2</x:v>
      </x:c>
      <x:c r="G66" s="35" t="n">
        <x:v>2</x:v>
      </x:c>
      <x:c r="H66" s="35" t="n">
        <x:v>1</x:v>
      </x:c>
      <x:c r="I66" s="35" t="n">
        <x:v>0</x:v>
      </x:c>
      <x:c r="J66" s="35" t="n">
        <x:v>1</x:v>
      </x:c>
      <x:c r="K66" s="35" t="n">
        <x:v>0</x:v>
      </x:c>
      <x:c r="L66" s="35" t="n">
        <x:v>2</x:v>
      </x:c>
      <x:c r="M66" s="35" t="n">
        <x:v>1</x:v>
      </x:c>
      <x:c r="N66" s="35" t="n">
        <x:v>1</x:v>
      </x:c>
      <x:c r="O66" s="35" t="n">
        <x:f>IF(COUNT(C66:N66)=12,SUM(C66:N66),"not fully scored")</x:f>
        <x:v>15</x:v>
      </x:c>
      <x:c r="P66" s="35" t="str">
        <x:v>Clarity of its qualitative methodology: The paper names inductive/deductive thematic analysis, but most evaluation operationalizes component NLP tasks rather than interpretive theme quality. | Appropriateness of its dataset: A 2,500-comment real educational test set plus a separate 2,000-comment development set is large and directly relevant. | Transparency of its computational workflow: Exact snapshots, temperature, task schemas, batching, prompts, development split and component evaluations are reported. | Strength and independence of its baselines: Four expert annotators, SetFit and RoBERTa provide meaningful human and non-LLM comparisons across multiple component tasks. | Adequacy of its human evaluation: Four knowledgeable annotators establish multilabel references and humans inspect errors and reasoning, although some tasks use one annotator. | Validity of its automatic metrics: Classification metrics fit fixed tasks, but the custom GPT-4 evaluator and downstream scores do not validate inductive themes. | Treatment of interpretive plurality: Consensus labels collapse disagreement and the inductive workflow does not preserve alternative plausible theme structures. | Evidence grounding and traceability: Exact excerpt extraction is auditable and outputs are structured, while theme-level links and chain-of-thought faithfulness are not assured. | Stability and reproducibility testing: Temperature is fixed and retries are automatic, but no independent repeated-run, seed or order-robustness analysis is reported. | Ethics, privacy, and responsible-research reporting: Human-subjects determination, local name screening, restricted-data rationale and ethics-controlled access are clearly reported. | Availability of data, prompts, code, and model versions: Prompts and schemas are supplemental and exact snapshots are named, while data are restricted and executable code is absent. | Whether conclusions are proportionate to the evidence: Component-performance and cost conclusions are supported, but human-level and chain-of-thought-transparency claims go beyond the unvalidated thematic task.</x:v>
      </x:c>
    </x:row>
    <x:row r="67" ht="52" customHeight="1">
      <x:c r="A67" s="35" t="str">
        <x:v>depaoli_2024_inductive_thematic_analysis</x:v>
      </x:c>
      <x:c r="B67" s="35" t="str">
        <x:v>Performing an Inductive Thematic Analysis of Semi-Structured Interviews With a Large Language Model: An Exploration and Provocation on the Limits of the Approach</x:v>
      </x:c>
      <x:c r="C67" s="35" t="n">
        <x:v>1</x:v>
      </x:c>
      <x:c r="D67" s="35" t="n">
        <x:v>2</x:v>
      </x:c>
      <x:c r="E67" s="35" t="n">
        <x:v>2</x:v>
      </x:c>
      <x:c r="F67" s="35" t="n">
        <x:v>1</x:v>
      </x:c>
      <x:c r="G67" s="35" t="n">
        <x:v>0</x:v>
      </x:c>
      <x:c r="H67" s="35" t="n">
        <x:v>0</x:v>
      </x:c>
      <x:c r="I67" s="35" t="n">
        <x:v>1</x:v>
      </x:c>
      <x:c r="J67" s="35" t="n">
        <x:v>2</x:v>
      </x:c>
      <x:c r="K67" s="35" t="n">
        <x:v>1</x:v>
      </x:c>
      <x:c r="L67" s="35" t="n">
        <x:v>1</x:v>
      </x:c>
      <x:c r="M67" s="35" t="n">
        <x:v>2</x:v>
      </x:c>
      <x:c r="N67" s="35" t="n">
        <x:v>1</x:v>
      </x:c>
      <x:c r="O67" s="35" t="n">
        <x:f>IF(COUNT(C67:N67)=12,SUM(C67:N67),"not fully scored")</x:f>
        <x:v>14</x:v>
      </x:c>
      <x:c r="P67" s="35" t="str">
        <x:v>Clarity of its qualitative methodology: The six-phase Braun-Clarke frame is explicit, but only selected phases are emulated and the two comparator analyses use different traditions. | Appropriateness of its dataset: Two open interview datasets with 23 participants and published human analyses directly support the exploratory comparison. | Transparency of its computational workflow: Prompts, stage sequence, temperature variations, code counts, examples and an initial-coding script are reported. | Strength and independence of its baselines: Prior human analyses provide substantive comparators, but they are heterogeneous and evaluated nonblind by one author. | Adequacy of its human evaluation: No independent human evaluator or formal rating protocol assesses the generated analysis. | Validity of its automatic metrics: Theme resemblance is judged narratively without a validated automatic metric. | Treatment of interpretive plurality: The paper recognizes subjectivity and model-generated alternatives, but comparisons still privilege one published theme set per corpus. | Evidence grounding and traceability: Generated codes include representative quotations and indexed code references were introduced to reduce hallucinated assignments. | Stability and reproducibility testing: Temperature-based repeated theme generation exposes variation, although runs are not systematic and seeds are not reported. | Ethics, privacy, and responsible-research reporting: The paper selects anonymized open data and discusses consent/cloud-processing risks, but does not provide an operational governance protocol. | Availability of data, prompts, code, and model versions: Public data, prompt text and a GitHub initial-coding script support partial reproduction, despite the missing snapshot and complete output package. | Whether conclusions are proportionate to the evidence: The exploratory framing is appropriately cautious in places, but claims of viability and validity remain stronger than a sole-author thematic match warrants.</x:v>
      </x:c>
    </x:row>
    <x:row r="68" ht="52" customHeight="1">
      <x:c r="A68" s="35" t="str">
        <x:v>kousa_2023_chatgpt_finnish_content_analysis</x:v>
      </x:c>
      <x:c r="B68" s="35" t="str">
        <x:v>Introducing ChatGPT to a researcher's toolkit: An empirical comparison between rule-based and large language model approach in the context of qualitative content analysis of political texts in Finnish</x:v>
      </x:c>
      <x:c r="C68" s="35" t="n">
        <x:v>1</x:v>
      </x:c>
      <x:c r="D68" s="35" t="n">
        <x:v>1</x:v>
      </x:c>
      <x:c r="E68" s="35" t="n">
        <x:v>1</x:v>
      </x:c>
      <x:c r="F68" s="35" t="n">
        <x:v>1</x:v>
      </x:c>
      <x:c r="G68" s="35" t="n">
        <x:v>0</x:v>
      </x:c>
      <x:c r="H68" s="35" t="n">
        <x:v>1</x:v>
      </x:c>
      <x:c r="I68" s="35" t="n">
        <x:v>1</x:v>
      </x:c>
      <x:c r="J68" s="35" t="n">
        <x:v>1</x:v>
      </x:c>
      <x:c r="K68" s="35" t="n">
        <x:v>1</x:v>
      </x:c>
      <x:c r="L68" s="35" t="n">
        <x:v>1</x:v>
      </x:c>
      <x:c r="M68" s="35" t="n">
        <x:v>0</x:v>
      </x:c>
      <x:c r="N68" s="35" t="n">
        <x:v>2</x:v>
      </x:c>
      <x:c r="O68" s="35" t="n">
        <x:f>IF(COUNT(C68:N68)=12,SUM(C68:N68),"not fully scored")</x:f>
        <x:v>11</x:v>
      </x:c>
      <x:c r="P68" s="35" t="str">
        <x:v>Clarity of its qualitative methodology: Qualitative content analysis and close/distant reading are described, while the benchmark itself reduces analysis to keyword/topic classification. | Appropriateness of its dataset: Finnish political texts provide valuable multilingual evidence, but the narrow subset is small and its stated document totals are internally inconsistent. | Transparency of its computational workflow: The main prompt, platform, temperature and manual process are shown, but the exact model, corpus spreadsheet and executable procedure are unavailable. | Strength and independence of its baselines: Etuma and manual close-reading labels are relevant comparators, yet the sole author constructs and evaluates the reference. | Adequacy of its human evaluation: No independent or redundantly rated human evaluation is reported. | Validity of its automatic metrics: Precision, recall and F1 are appropriate for keyword recovery but do not validate qualitative theme interpretation. | Treatment of interpretive plurality: The paper explicitly protects researcher autonomy and nuance, though the formal evaluation uses one exhaustive keyword reference. | Evidence grounding and traceability: Outputs are stored beside source texts for manual validation, but ChatGPT supplies no rationale or durable source-link mechanism. | Stability and reproducibility testing: Repeated identical prompts reveal nonreproducibility, but the repetitions and variance are not quantified. | Ethics, privacy, and responsible-research reporting: Bias, misinformation, hallucination, integrity and sensitive-data risks are substantively discussed without a formal protocol. | Availability of data, prompts, code, and model versions: Prompts are reported, but data, labels, code, exact model and run logs are not released. | Whether conclusions are proportionate to the evidence: The conclusions are cautious, retain traditional methods and clearly connect claims to the observed precision/recall trade-off.</x:v>
      </x:c>
    </x:row>
    <x:row r="69" ht="52" customHeight="1">
      <x:c r="A69" s="35" t="str">
        <x:v>spinoso_2023_qualitative_code_suggestion</x:v>
      </x:c>
      <x:c r="B69" s="35" t="str">
        <x:v>Qualitative Code Suggestion: A Human-Centric Approach to Qualitative Coding</x:v>
      </x:c>
      <x:c r="C69" s="35" t="n">
        <x:v>2</x:v>
      </x:c>
      <x:c r="D69" s="35" t="n">
        <x:v>2</x:v>
      </x:c>
      <x:c r="E69" s="35" t="n">
        <x:v>2</x:v>
      </x:c>
      <x:c r="F69" s="35" t="n">
        <x:v>2</x:v>
      </x:c>
      <x:c r="G69" s="35" t="n">
        <x:v>1</x:v>
      </x:c>
      <x:c r="H69" s="35" t="n">
        <x:v>1</x:v>
      </x:c>
      <x:c r="I69" s="35" t="n">
        <x:v>2</x:v>
      </x:c>
      <x:c r="J69" s="35" t="n">
        <x:v>2</x:v>
      </x:c>
      <x:c r="K69" s="35" t="n">
        <x:v>1</x:v>
      </x:c>
      <x:c r="L69" s="35" t="n">
        <x:v>2</x:v>
      </x:c>
      <x:c r="M69" s="35" t="n">
        <x:v>2</x:v>
      </x:c>
      <x:c r="N69" s="35" t="n">
        <x:v>2</x:v>
      </x:c>
      <x:c r="O69" s="35" t="n">
        <x:f>IF(COUNT(C69:N69)=12,SUM(C69:N69),"not fully scored")</x:f>
        <x:v>21</x:v>
      </x:c>
      <x:c r="P69" s="35" t="str">
        <x:v>Clarity of its qualitative methodology: The paper models the temporal, coder-specific and rare-code properties of inductive qualitative coding rather than treating it as static classification. | Appropriateness of its dataset: Fifteen health interviews with two authentic coding histories, 63,927 words and 1,175 assignments form a directly relevant benchmark. | Transparency of its computational workflow: Data formatting, saturation splits, model architectures, hyperparameters, exact GPT snapshot, prompt and public code are detailed. | Strength and independence of its baselines: BM25, SVM, encoder/retriever models, GPT-3.5 and original coder histories provide strong and diverse baselines. | Adequacy of its human evaluation: Two experienced evaluators judge real suggestions, but each coder-specific sample appears singly rated and no deployed-user study is conducted. | Validity of its automatic metrics: MRR/F1/P@4 suit ranking and novelty, while BERTScore-based soft NDCG is not independently validated for code meaning. | Treatment of interpretive plurality: Coder-specific histories remain separate and human results empirically show several relevant alternatives beyond the original assigned codes. | Evidence grounding and traceability: Suggestions are traceable to highlighted spans, preceding questions and the exact coder-specific code history. | Stability and reproducibility testing: All fourteen saturation points per coder are tested, but model seeds and repeated GPT runs are not reported. | Ethics, privacy, and responsible-research reporting: IRB approval, participant consent, sensitivity-based access and the assist-not-replace design stance are explicit. | Availability of data, prompts, code, and model versions: Code, detailed hyperparameters, prompt and a mediated dataset are available, including an exact GPT checkpoint. | Whether conclusions are proportionate to the evidence: Conclusions accurately foreground rare-code failure, coder-style effects, limits of automatic references and the need for applied evaluation.</x:v>
      </x:c>
    </x:row>
    <x:row r="70" ht="52" customHeight="1">
      <x:c r="A70" s="35" t="str">
        <x:v>kirsten_2024_decoding_complexity</x:v>
      </x:c>
      <x:c r="B70" s="35" t="str">
        <x:v>Decoding Complexity: Exploring Human-AI Concordance in Qualitative Coding</x:v>
      </x:c>
      <x:c r="C70" s="35" t="n">
        <x:v>1</x:v>
      </x:c>
      <x:c r="D70" s="35" t="n">
        <x:v>1</x:v>
      </x:c>
      <x:c r="E70" s="35" t="n">
        <x:v>1</x:v>
      </x:c>
      <x:c r="F70" s="35" t="n">
        <x:v>1</x:v>
      </x:c>
      <x:c r="G70" s="35" t="n">
        <x:v>1</x:v>
      </x:c>
      <x:c r="H70" s="35" t="n">
        <x:v>1</x:v>
      </x:c>
      <x:c r="I70" s="35" t="n">
        <x:v>0</x:v>
      </x:c>
      <x:c r="J70" s="35" t="n">
        <x:v>1</x:v>
      </x:c>
      <x:c r="K70" s="35" t="n">
        <x:v>1</x:v>
      </x:c>
      <x:c r="L70" s="35" t="n">
        <x:v>1</x:v>
      </x:c>
      <x:c r="M70" s="35" t="n">
        <x:v>0</x:v>
      </x:c>
      <x:c r="N70" s="35" t="n">
        <x:v>2</x:v>
      </x:c>
      <x:c r="O70" s="35" t="n">
        <x:f>IF(COUNT(C70:N70)=12,SUM(C70:N70),"not fully scored")</x:f>
        <x:v>11</x:v>
      </x:c>
      <x:c r="P70" s="35" t="str">
        <x:v>Clarity of its qualitative methodology: Semantic and latent coding are distinguished, but task complexity simultaneously changes segment length, codebook size and interpretive depth. | Appropriateness of its dataset: Real German interviews are appropriate, while segments are researcher-selected and per-task sample counts/data access are unreported. | Transparency of its computational workflow: Prompt structure, conditions and temperature are shown, but snapshots, full data, outputs and code are absent. | Strength and independence of its baselines: Two human coders and two LLMs provide direct comparisons, though the reconciled human reference is not independent of codebook construction. | Adequacy of its human evaluation: Human-human agreement is reported, but no external qualitative evaluator inspects model errors or latent interpretations. | Validity of its automatic metrics: Kappa fits fixed multi-label code application but cannot capture qualitative depth, as the authors themselves acknowledge. | Treatment of interpretive plurality: Unified human annotations collapse disagreement and alternative interpretations are not preserved. | Evidence grounding and traceability: Assignments remain attached to source segments, but no rationale or evidence-faithfulness analysis is provided. | Stability and reproducibility testing: Zero/one/few-shot conditions test example sensitivity, while repeated stochastic runs and seeds are absent. | Ethics, privacy, and responsible-research reporting: Confidentiality and researcher-subjectivity risks are discussed, but no ethics approval, consent or API safeguard is reported. | Availability of data, prompts, code, and model versions: Only an appendix prompt is available; data, labels, code, model snapshots and outputs are not released. | Whether conclusions are proportionate to the evidence: As a preliminary short paper, conclusions remain task-specific and explicitly reject using IRR alone as a complete quality measure.</x:v>
      </x:c>
    </x:row>
    <x:row r="71" ht="52" customHeight="1">
      <x:c r="A71" s="35" t="str">
        <x:v>islam_goldwasser_2025_latent_themes</x:v>
      </x:c>
      <x:c r="B71" s="35" t="str">
        <x:v>Discovering Latent Themes in Social Media Messaging: A Machine-in-the-Loop Approach Integrating LLMs</x:v>
      </x:c>
      <x:c r="C71" s="35" t="n">
        <x:v>1</x:v>
      </x:c>
      <x:c r="D71" s="35" t="n">
        <x:v>2</x:v>
      </x:c>
      <x:c r="E71" s="35" t="n">
        <x:v>2</x:v>
      </x:c>
      <x:c r="F71" s="35" t="n">
        <x:v>2</x:v>
      </x:c>
      <x:c r="G71" s="35" t="n">
        <x:v>1</x:v>
      </x:c>
      <x:c r="H71" s="35" t="n">
        <x:v>1</x:v>
      </x:c>
      <x:c r="I71" s="35" t="n">
        <x:v>0</x:v>
      </x:c>
      <x:c r="J71" s="35" t="n">
        <x:v>1</x:v>
      </x:c>
      <x:c r="K71" s="35" t="n">
        <x:v>1</x:v>
      </x:c>
      <x:c r="L71" s="35" t="n">
        <x:v>1</x:v>
      </x:c>
      <x:c r="M71" s="35" t="n">
        <x:v>2</x:v>
      </x:c>
      <x:c r="N71" s="35" t="n">
        <x:v>1</x:v>
      </x:c>
      <x:c r="O71" s="35" t="n">
        <x:f>IF(COUNT(C71:N71)=12,SUM(C71:N71),"not fully scored")</x:f>
        <x:v>15</x:v>
      </x:c>
      <x:c r="P71" s="35" t="str">
        <x:v>Clarity of its qualitative methodology: The paper distinguishes topics and themes and invokes thematic analysis, but the operational method is chiefly clustering, summarization and classification. | Appropriateness of its dataset: Two public, large, substantively important ad corpora totaling more than 31,000 documents are well matched to scalable theme discovery. | Transparency of its computational workflow: The iterative pipeline, prompts, thresholds, K values, examples, datasets and code repository are clearly documented. | Strength and independence of its baselines: SBERT, LDA, BERTopic, pre-existing themes and human judgments provide diverse direct comparisons. | Adequacy of its human evaluation: Expert coherence/summary checks and large mapping samples are valuable, but annotator overlap, independence and reliability are underreported. | Validity of its automatic metrics: Accuracy/F1 fit theme assignment and correlations characterize use, while they do not establish validity of the generated theme ontology. | Treatment of interpretive plurality: The system converges on one merged theme set and does not preserve alternative expert or model interpretations. | Evidence grounding and traceability: Clusters and ads remain linkable and summaries use representative members, but exhaustive claim-to-ad provenance is not evaluated. | Stability and reproducibility testing: Two iterations and two datasets probe some robustness, while K/threshold/order sensitivity, seeds and repeated GPT runs are absent. | Ethics, privacy, and responsible-research reporting: An ethics statement and bias/demographic-subjectivity limitations are present, but affected communities and targeting harms are not directly evaluated. | Availability of data, prompts, code, and model versions: Code, public data, prompt templates and technical settings are available; the exact GPT snapshot and seeds are missing. | Whether conclusions are proportionate to the evidence: Performance and scalability claims are supported, while 'cleaner/more explainable' qualitative claims rely on limited nonindependent validation.</x:v>
      </x:c>
    </x:row>
    <x:row r="72" ht="52" customHeight="1">
      <x:c r="A72" s="35" t="str">
        <x:v>chen_2024_prompts_matter</x:v>
      </x:c>
      <x:c r="B72" s="35" t="str">
        <x:v>Prompts Matter: Comparing ML/GAI Approaches for Generating Inductive Qualitative Coding Results</x:v>
      </x:c>
      <x:c r="C72" s="35" t="n">
        <x:v>2</x:v>
      </x:c>
      <x:c r="D72" s="35" t="n">
        <x:v>1</x:v>
      </x:c>
      <x:c r="E72" s="35" t="n">
        <x:v>2</x:v>
      </x:c>
      <x:c r="F72" s="35" t="n">
        <x:v>2</x:v>
      </x:c>
      <x:c r="G72" s="35" t="n">
        <x:v>1</x:v>
      </x:c>
      <x:c r="H72" s="35" t="n">
        <x:v>0</x:v>
      </x:c>
      <x:c r="I72" s="35" t="n">
        <x:v>2</x:v>
      </x:c>
      <x:c r="J72" s="35" t="n">
        <x:v>2</x:v>
      </x:c>
      <x:c r="K72" s="35" t="n">
        <x:v>0</x:v>
      </x:c>
      <x:c r="L72" s="35" t="n">
        <x:v>0</x:v>
      </x:c>
      <x:c r="M72" s="35" t="n">
        <x:v>1</x:v>
      </x:c>
      <x:c r="N72" s="35" t="n">
        <x:v>2</x:v>
      </x:c>
      <x:c r="O72" s="35" t="n">
        <x:f>IF(COUNT(C72:N72)=12,SUM(C72:N72),"not fully scored")</x:f>
        <x:v>15</x:v>
      </x:c>
      <x:c r="P72" s="35" t="str">
        <x:v>Clarity of its qualitative methodology: The study explicitly translates Grounded Theory line-by-line and verb-phrase practices into distinct inductive prompting conditions. | Appropriateness of its dataset: The 127-message community case is authentic and fully displayed, but too small and singular for broad performance claims. | Transparency of its computational workflow: Four approaches, prompt adaptations, data and complete generated codebooks are documented in extensive appendices. | Strength and independence of its baselines: BERTopic, chunk/item prompt variants and four human codebooks offer meaningful methodological comparisons. | Adequacy of its human evaluation: Two authors independently inspect every codebook and four humans code the corpus, but agreement and blind/external evaluation are absent. | Validity of its automatic metrics: Code counts and manually flagged issues are not validated automatic measures of inductive insight or usefulness. | Treatment of interpretive plurality: Insider and outsider human codebooks plus machine-only discoveries make interpretive differences visible rather than assuming one gold answer. | Evidence grounding and traceability: Full input messages and generated codebooks permit direct grounding inspection. | Stability and reproducibility testing: Only one run per approach is reported, with no temperature, seeds or stochastic robustness assessment. | Ethics, privacy, and responsible-research reporting: Anonymization is visible, but ethics review, consent, community governance and API privacy are not reported. | Availability of data, prompts, code, and model versions: Data and prompts/outputs are appended, while executable code, exact snapshot and run metadata are unavailable. | Whether conclusions are proportionate to the evidence: The authors appropriately reject human-imitation claims and frame results as one-context evidence requiring theory-informed human-AI evaluation.</x:v>
      </x:c>
    </x:row>
    <x:row r="73" ht="52" customHeight="1">
      <x:c r="A73" s="35" t="str">
        <x:v>zhao_liu_2025_confidence_diversity</x:v>
      </x:c>
      <x:c r="B73" s="35" t="str">
        <x:v>A Confidence–Diversity Framework for Calibrating AI Judgement in Accessible Qualitative Coding Tasks</x:v>
      </x:c>
      <x:c r="C73" s="35" t="n">
        <x:v>2</x:v>
      </x:c>
      <x:c r="D73" s="35" t="n">
        <x:v>1</x:v>
      </x:c>
      <x:c r="E73" s="35" t="n">
        <x:v>2</x:v>
      </x:c>
      <x:c r="F73" s="35" t="n">
        <x:v>2</x:v>
      </x:c>
      <x:c r="G73" s="35" t="n">
        <x:v>2</x:v>
      </x:c>
      <x:c r="H73" s="35" t="n">
        <x:v>2</x:v>
      </x:c>
      <x:c r="I73" s="35" t="n">
        <x:v>1</x:v>
      </x:c>
      <x:c r="J73" s="35" t="n">
        <x:v>2</x:v>
      </x:c>
      <x:c r="K73" s="35" t="n">
        <x:v>2</x:v>
      </x:c>
      <x:c r="L73" s="35" t="n">
        <x:v>2</x:v>
      </x:c>
      <x:c r="M73" s="35" t="n">
        <x:v>2</x:v>
      </x:c>
      <x:c r="N73" s="35" t="n">
        <x:v>1</x:v>
      </x:c>
      <x:c r="O73" s="35" t="n">
        <x:f>IF(COUNT(C73:N73)=12,SUM(C73:N73),"not fully scored")</x:f>
        <x:v>21</x:v>
      </x:c>
      <x:c r="P73" s="35" t="str">
        <x:v>Clarity of its qualitative methodology: Adequate for the stated claim: deductive qualitative content coding with human–AI adjudication; operationalized as Eight LLM variants make 710 binary segment–category judgments, report confidence, and are ensembled; normalized Shannon vote entropy and confidence feed a risk score that routes cases to auto-accept/light/full review, followed by stratified expert audit and six-dataset validation. | Appropriateness of its dataset: Partial/claim-limited: 71 academic-identity interview segments; Finance-News600, PubMed-RCT600, ECHR-A, Moral-Stories, WMT20 QE, XNLI-zh; 710 primary segment–code units / 5,680 model decisions; 1,242 audit judgments reported; six external datasets | Transparency of its computational workflow: Adequate for the stated claim: Claude 3.5 and 3.7 Sonnet; GPT-4o and o3-mini; Gemini 2.5 Flash; DeepSeek V3 and Reasoner; release-date labels in paper are not all conventional snapshot IDs; single-response and chain-of-thought variants; binary decision plus 1–5 self-confidence; category definition and decision rule; temperature .2/.4 | Strength and independence of its baselines: Adequate for the stated claim: two-human coding; confidence-only regression; eight-model majority; alternative weights; six external datasets | Adequacy of its human evaluation: Adequate for the stated claim: 20% stratified audit by review tier with three blinded researchers and senior adjudication; two baseline research assistants; three trained qualitative researchers; two senior qualitative-methodology scholars | Validity of its automatic metrics: Adequate for the stated claim: accuracy, error rate, Cohen's kappa, Pearson r, R², MAE, normalized Shannon entropy, precision, recall, F1; Agreement is predicted partly from vote diversity itself and is not interpretive validity; the striking R² uses ten category-level observations, and claims about exceeding human cognition go beyond the accessible-task evidence. | Treatment of interpretive plurality: Partial/claim-limited: two research assistants provide baseline; three qualitative researchers blind-code the audit; two senior qualitative scholars adjudicate no-majority cases; Agreement is predicted partly from vote diversity itself and is not interpretive validity; the striking R² uses ten category-level observations, and claims about exceeding human cognition go beyond the accessible-task evidence. | Evidence grounding and traceability: Adequate for the stated claim: every request/response logged; labels tie to source segment/category; public raw outputs and prompts | Stability and reproducibility testing: Adequate for the stated claim: random seed 42 reported; 10-fold cross-validation and 1,000 bootstrap resamples; one logged response per stated model/configuration | Ethics, privacy, and responsible-research reporting: Adequate for the stated claim: SCUT IRB approvals 2024-Q-017/SCUTXWWX230057 and written consent; identifiable corpus restricted; bias, drift and independent audit discussed | Availability of data, prompts, code, and model versions: Adequate for the stated claim: Harvard Dataverse DOI 10.7910/DVN/G1AYGK with prompts, JSON payloads, outputs, scripts, notebooks, figures and anonymized data subset; Claude 3.5 and 3.7 Sonnet; GPT-4o and o3-mini; Gemini 2.5 Flash; DeepSeek V3 and Reasoner; release-date labels in paper are not all conventional snapshot IDs | Whether conclusions are proportionate to the evidence: Partial/claim-limited: small primary sample, only ten categories, reduced diversity resolution for small panels, accessible-task ceiling effects, no validation on highly interpretive long-context tasks; Agreement is predicted partly from vote diversity itself and is not interpretive validity; the striking R² uses ten category-level observations, and claims about exceeding human cognition go beyond the accessible-task evidence.</x:v>
      </x:c>
    </x:row>
    <x:row r="74" ht="52" customHeight="1">
      <x:c r="A74" s="35" t="str">
        <x:v>xu_2025_coti</x:v>
      </x:c>
      <x:c r="B74" s="35" t="str">
        <x:v>A Multi-Agent Large Language Model Framework for Automated Qualitative Analysis</x:v>
      </x:c>
      <x:c r="C74" s="35" t="n">
        <x:v>2</x:v>
      </x:c>
      <x:c r="D74" s="35" t="n">
        <x:v>1</x:v>
      </x:c>
      <x:c r="E74" s="35" t="n">
        <x:v>2</x:v>
      </x:c>
      <x:c r="F74" s="35" t="n">
        <x:v>2</x:v>
      </x:c>
      <x:c r="G74" s="35" t="n">
        <x:v>2</x:v>
      </x:c>
      <x:c r="H74" s="35" t="n">
        <x:v>1</x:v>
      </x:c>
      <x:c r="I74" s="35" t="n">
        <x:v>1</x:v>
      </x:c>
      <x:c r="J74" s="35" t="n">
        <x:v>2</x:v>
      </x:c>
      <x:c r="K74" s="35" t="n">
        <x:v>1</x:v>
      </x:c>
      <x:c r="L74" s="35" t="n">
        <x:v>2</x:v>
      </x:c>
      <x:c r="M74" s="35" t="n">
        <x:v>2</x:v>
      </x:c>
      <x:c r="N74" s="35" t="n">
        <x:v>1</x:v>
      </x:c>
      <x:c r="O74" s="35" t="n">
        <x:f>IF(COUNT(C74:N74)=12,SUM(C74:N74),"not fully scored")</x:f>
        <x:v>19</x:v>
      </x:c>
      <x:c r="P74" s="35" t="str">
        <x:v>Clarity of its qualitative methodology: Adequate for the stated claim: inductive thematic analysis; operationalized as A QwQ-32B Instructor uses four internal roles to refine evidence/reasoning prompts; GPT-4o-mini Thematizer runs three times per transcript and unions outputs; GPT-4o-mini CodebookGenerator clusters themes; outputs are compared to one senior investigator and four junior investigators. | Appropriateness of its dataset: Partial/claim-limited: 12 heart-failure patient interviews; 21 external COVID-19 interviews; 33 interview transcripts across primary and external checks | Transparency of its computational workflow: Adequate for the stated claim: QwQ-32B; GPT-4o-mini; Whisper small; text-embedding-3-small; objective-specific iterative clue/reasoning prompt optimization; direct-quote constraints; three-run union; interactive retry/feedback UI | Strength and independence of its baselines: Adequate for the stated claim: senior investigator, four junior investigators, QwQ-32B basic LLM, GPT-4o-mini ablations, LDA, Top2Vec and BERTopic | Adequacy of its human evaluation: Adequate for the stated claim: senior investigator reference; four juniors manually analyze assigned interviews, interact with CoTI, and complete QUEST-informed survey; one senior investigator; four medical-school junior investigators; research team | Validity of its automatic metrics: Partial/claim-limited: clue Jaccard/precision/recall/F1; theme/codebook embedding cosine similarity; ablations and response time; A single senior analysis is not ground truth; embedding similarity rewards lexical/semantic resemblance rather than interpretive quality, and unioning runs structurally favors recall. | Treatment of interpretive plurality: Partial/claim-limited: senior investigator supplies reference analysis; four junior medical investigators manually analyze then use UI; researchers verify prompts, themes and codebook; A single senior analysis is not ground truth; embedding similarity rewards lexical/semantic resemblance rather than interpretive quality, and unioning runs structurally favors recall. | Evidence grounding and traceability: Adequate for the stated claim: direct quotes are required and retained with themes; codebook contains original themes and representative clues; UI supports source search | Stability and reproducibility testing: Partial/claim-limited: three Thematizer runs unioned; one basic-QwQ run; two interviews used for instruction development; no stochastic seeds | Ethics, privacy, and responsible-research reporting: Adequate for the stated claim: UT IRB protocols HSC-MS-21-0874 and HSC-SBMI-13-0549 stated; heart-failure data restricted; participant privacy and conflicts disclosed | Availability of data, prompts, code, and model versions: Adequate for the stated claim: GitHub https://github.com/QidiXu96/CoTI-MultiAgent-Theme-Analysis; full prompts in supplement; external data at OSF; clinical transcripts unavailable; QwQ-32B; GPT-4o-mini; Whisper small; text-embedding-3-small | Whether conclusions are proportionate to the evidence: Partial/claim-limited: 12-interview single primary case, only four juniors, no senior-feedback condition and limited cross-context validation; A single senior analysis is not ground truth; embedding similarity rewards lexical/semantic resemblance rather than interpretive quality, and unioning runs structurally favors recall.</x:v>
      </x:c>
    </x:row>
    <x:row r="75" ht="52" customHeight="1">
      <x:c r="A75" s="35" t="str">
        <x:v>flaherty_oliver_2025_positive_spin</x:v>
      </x:c>
      <x:c r="B75" s="35" t="str">
        <x:v>A Positive Spin: Large Language Models Can Help Directors Evaluate Programs Through Their Patients' Own Words</x:v>
      </x:c>
      <x:c r="C75" s="35" t="n">
        <x:v>2</x:v>
      </x:c>
      <x:c r="D75" s="35" t="n">
        <x:v>1</x:v>
      </x:c>
      <x:c r="E75" s="35" t="n">
        <x:v>2</x:v>
      </x:c>
      <x:c r="F75" s="35" t="n">
        <x:v>0</x:v>
      </x:c>
      <x:c r="G75" s="35" t="n">
        <x:v>1</x:v>
      </x:c>
      <x:c r="H75" s="35" t="n">
        <x:v>0</x:v>
      </x:c>
      <x:c r="I75" s="35" t="n">
        <x:v>1</x:v>
      </x:c>
      <x:c r="J75" s="35" t="n">
        <x:v>2</x:v>
      </x:c>
      <x:c r="K75" s="35" t="n">
        <x:v>0</x:v>
      </x:c>
      <x:c r="L75" s="35" t="n">
        <x:v>2</x:v>
      </x:c>
      <x:c r="M75" s="35" t="n">
        <x:v>1</x:v>
      </x:c>
      <x:c r="N75" s="35" t="n">
        <x:v>1</x:v>
      </x:c>
      <x:c r="O75" s="35" t="n">
        <x:f>IF(COUNT(C75:N75)=12,SUM(C75:N75),"not fully scored")</x:f>
        <x:v>13</x:v>
      </x:c>
      <x:c r="P75" s="35" t="str">
        <x:v>Clarity of its qualitative methodology: Adequate for the stated claim: inductive thematic analysis; operationalized as All responses are sent once through a staged GPT-4 prompt for detailed open codes and example quotes; one researcher manually reviews/organizes codes into seven themes with model assistance, and two researchers check the final output for fit/hallucination. | Appropriateness of its dataset: Partial/claim-limited: Empowered Relief postclass satisfaction survey; 82 short open-ended responses | Transparency of its computational workflow: Adequate for the stated claim: paid ChatGPT GPT-4; snapshot not reported; detailed/open-code instruction, at least five example quotes per code, and repeated request for more codes at least twice | Strength and independence of its baselines: Absent or inadequate for the stated claim: no independent human-only or model baseline | Adequacy of its human evaluation: Partial/claim-limited: two authors manually checked all reported codes/themes and quotes; no blinded or independent evaluation; two authors, including pain-program and responsible-data-science expertise | Validity of its automatic metrics: Absent or inadequate for the stated claim: none; No human-only comparator, no repeated runs, no reliability metric and author-only checking; claims about bias mitigation or unexpected insight are not causally established. | Treatment of interpretive plurality: Partial/claim-limited: R1 engineers prompts, manually evaluates codes and organizes themes; R1/R2 review final outputs for thematic fit and hallucination; No human-only comparator, no repeated runs, no reliability metric and author-only checking; claims about bias mitigation or unexpected insight are not causally established. | Evidence grounding and traceability: Adequate for the stated claim: the prompt requires five exact sample quotes per code; full exchange and supplement are linked | Stability and reproducibility testing: Absent or inadequate for the stated claim: one chat workflow with at least two follow-up generations; no independent replicate | Ethics, privacy, and responsible-research reporting: Adequate for the stated claim: Allegheny Singer Research Institute designated project 2022-239 QA/QI; deidentification and cloud-data/privacy risks are explicitly discussed | Availability of data, prompts, code, and model versions: Partial/claim-limited: full shared ChatGPT exchange and supplementary theme table; raw patient responses not released; model snapshot absent; paid ChatGPT GPT-4; snapshot not reported | Whether conclusions are proportionate to the evidence: Partial/claim-limited: LLMs tend toward description rather than interpretation, are opaque, require validation and prompt skill, and can create privacy risks; No human-only comparator, no repeated runs, no reliability metric and author-only checking; claims about bias mitigation or unexpected insight are not causally established.</x:v>
      </x:c>
    </x:row>
    <x:row r="76" ht="52" customHeight="1">
      <x:c r="A76" s="35" t="str">
        <x:v>yue_2025_chatgpt_grounded_theory</x:v>
      </x:c>
      <x:c r="B76" s="35" t="str">
        <x:v>A Practical Guide and Assessment on Using ChatGPT to Conduct Grounded Theory: Tutorial</x:v>
      </x:c>
      <x:c r="C76" s="35" t="n">
        <x:v>2</x:v>
      </x:c>
      <x:c r="D76" s="35" t="n">
        <x:v>1</x:v>
      </x:c>
      <x:c r="E76" s="35" t="n">
        <x:v>2</x:v>
      </x:c>
      <x:c r="F76" s="35" t="n">
        <x:v>1</x:v>
      </x:c>
      <x:c r="G76" s="35" t="n">
        <x:v>2</x:v>
      </x:c>
      <x:c r="H76" s="35" t="n">
        <x:v>1</x:v>
      </x:c>
      <x:c r="I76" s="35" t="n">
        <x:v>2</x:v>
      </x:c>
      <x:c r="J76" s="35" t="n">
        <x:v>2</x:v>
      </x:c>
      <x:c r="K76" s="35" t="n">
        <x:v>0</x:v>
      </x:c>
      <x:c r="L76" s="35" t="n">
        <x:v>2</x:v>
      </x:c>
      <x:c r="M76" s="35" t="n">
        <x:v>2</x:v>
      </x:c>
      <x:c r="N76" s="35" t="n">
        <x:v>2</x:v>
      </x:c>
      <x:c r="O76" s="35" t="n">
        <x:f>IF(COUNT(C76:N76)=12,SUM(C76:N76),"not fully scored")</x:f>
        <x:v>19</x:v>
      </x:c>
      <x:c r="P76" s="35" t="str">
        <x:v>Clarity of its qualitative methodology: Adequate for the stated claim: grounded theory: open, axial and selective coding; operationalized as Two researchers manually code in NVivo; a separate researcher feeds eight Chinese transcripts to ChatGPT 4-Turbo in chunks and iteratively requests open, clustered/axial and selective codes, with manual screening/refinement; an expert plus two researchers semantically align outputs before computing agreement. | Appropriateness of its dataset: Partial/claim-limited: Listen and Play in Jianghu interview corpus; approximately 40,000 Chinese words/characters as reported | Transparency of its computational workflow: Adequate for the stated claim: ChatGPT 4-Turbo; snapshot not reported; paper states an 8,192-token context; role prompt, iterative open coding with source alignment, repeated depth requests, paired-transcript axial clustering, and selective-code relationship prompts | Strength and independence of its baselines: Partial/claim-limited: two-researcher NVivo manual grounded-theory analysis | Adequacy of its human evaluation: Adequate for the stated claim: one domain expert and two researchers inspect semantic equivalence of 274 AI and 289 manual open codes and compare axial/selective relationships; two manual researchers, one ChatGPT-operating researcher, one domain expert and two semantic-alignment reviewers, with some role overlap | Validity of its automatic metrics: Partial/claim-limited: node/reference/coverage counts, percent agreement, Cohen's kappa distributions and t tests; Semantic alignment was performed before agreement computation and high raw agreement was inflated by uncoded text; grounded theory relies heavily on human screening/reconstruction, so the study does not show autonomous theory generation. | Treatment of interpretive plurality: Adequate for the stated claim: two independent manual coders create comparison analysis; another researcher operates ChatGPT; one expert and two researchers semantically align codes; humans refine every AI stage and return to source interviews; Semantic alignment was performed before agreement computation and high raw agreement was inflated by uncoded text; grounded theory relies heavily on human screening/reconstruction, so the study does not show autonomous theory generation. | Evidence grounding and traceability: Adequate for the stated claim: open-code prompts require exact source statements; appendices provide full coding outputs, theory diagrams and generic prompts | Stability and reproducibility testing: Absent or inadequate for the stated claim: repeated conversational queries but no independent stochastic replications | Ethics, privacy, and responsible-research reporting: Adequate for the stated claim: Renmin University ethics approval 20220028; informed consent, withdrawal right, anonymization and 50 RMB compensation; privacy/bias risks discussed | Availability of data, prompts, code, and model versions: Adequate for the stated claim: OA full article; appendices contain workflows, complete coding results, theory and prompts; interview corpus not released and model snapshot absent; ChatGPT 4-Turbo; snapshot not reported; paper states an 8,192-token context | Whether conclusions are proportionate to the evidence: Adequate for the stated claim: eight participants, one Chinese context, one model, instability/bias and need for multi-model/longitudinal replication; Semantic alignment was performed before agreement computation and high raw agreement was inflated by uncoded text; grounded theory relies heavily on human screening/reconstruction, so the study does not show autonomous theory generation.</x:v>
      </x:c>
    </x:row>
    <x:row r="77" ht="52" customHeight="1">
      <x:c r="A77" s="35" t="str">
        <x:v>ahtisham_2026_annotation_orchestration</x:v>
      </x:c>
      <x:c r="B77" s="35" t="str">
        <x:v>AI Annotation Orchestration: Evaluating LLM Verifiers to Improve the Quality of LLM Annotations in Learning Analytics</x:v>
      </x:c>
      <x:c r="C77" s="35" t="n">
        <x:v>2</x:v>
      </x:c>
      <x:c r="D77" s="35" t="n">
        <x:v>2</x:v>
      </x:c>
      <x:c r="E77" s="35" t="n">
        <x:v>2</x:v>
      </x:c>
      <x:c r="F77" s="35" t="n">
        <x:v>2</x:v>
      </x:c>
      <x:c r="G77" s="35" t="n">
        <x:v>1</x:v>
      </x:c>
      <x:c r="H77" s="35" t="n">
        <x:v>2</x:v>
      </x:c>
      <x:c r="I77" s="35" t="n">
        <x:v>0</x:v>
      </x:c>
      <x:c r="J77" s="35" t="n">
        <x:v>2</x:v>
      </x:c>
      <x:c r="K77" s="35" t="n">
        <x:v>0</x:v>
      </x:c>
      <x:c r="L77" s="35" t="n">
        <x:v>1</x:v>
      </x:c>
      <x:c r="M77" s="35" t="n">
        <x:v>1</x:v>
      </x:c>
      <x:c r="N77" s="35" t="n">
        <x:v>1</x:v>
      </x:c>
      <x:c r="O77" s="35" t="n">
        <x:f>IF(COUNT(C77:N77)=12,SUM(C77:N77),"not fully scored")</x:f>
        <x:v>16</x:v>
      </x:c>
      <x:c r="P77" s="35" t="str">
        <x:v>Clarity of its qualitative methodology: Adequate for the stated claim: inductive–deductive qualitative codebook development followed by deductive tutor-move coding; operationalized as A human develops/refines an 11-class single-best-fit rubric; author–Gemini agreement plus blinded human adjudication creates the reference; GPT-5, Claude 3 Sonnet and Gemini 2.5 Flash annotate each tutor utterance, then self- or cross-verify against the same rubric. | Appropriateness of its dataset: Adequate for the stated claim: pseudonymized UPchieve text-chat tutoring sessions; 1,881 utterances; 501 initial author–Gemini disagreements | Transparency of its computational workflow: Adequate for the stated claim: GPT-5; Claude 3 Sonnet; Gemini 2.5 Flash; provider snapshot IDs not reported; same rubric-grounded prompt with definitions/concise examples; focal tutor utterance plus preceding student and prior tutor turn; verifier sees initial label/rationale and retains or revises | Strength and independence of its baselines: Adequate for the stated claim: three unverified models; self-verification; all six directional cross-verifier pairs; human–Gemini adjudicated reference | Adequacy of its human evaluation: Partial/claim-limited: blinded disagreement-focused external adjudication of 501 human–Gemini disagreements; one author coder/codebook developer and one external reviewer experienced in human tutoring implementation/research | Validity of its automatic metrics: Adequate for the stated claim: per-code Cohen's kappa and delta-kappa; Reference labels partly inherit Gemini: all human–Gemini agreements are accepted and only disagreements are independently reviewed, creating possible correlated-model bias; no repeated runs establish stability. | Treatment of interpretive plurality: Absent or inadequate for the stated claim: Author 1 manually codes and builds codebook; external experienced tutoring reviewer blindly adjudicates author–Gemini disagreements; humans remain proposed edge-case adjudicators; Reference labels partly inherit Gemini: all human–Gemini agreements are accepted and only disagreements are independently reviewed, creating possible correlated-model bias; no repeated runs establish stability. | Evidence grounding and traceability: Adequate for the stated claim: logs initial label, verification decision, final label and rubric-grounded justification; source turn context retained | Stability and reproducibility testing: Absent or inadequate for the stated claim: one pass per orchestration configuration; no stochastic replication/seeds reported | Ethics, privacy, and responsible-research reporting: Partial/claim-limited: data are described as deidentified/pseudonymized; IRB, consent, access and fairness analysis are not reported in the inspected paper | Availability of data, prompts, code, and model versions: Partial/claim-limited: full rubric reportedly in supplements; no verified public data/code/prompts repository or provider snapshot IDs; GPT-5; Claude 3 Sonnet; Gemini 2.5 Flash; provider snapshot IDs not reported | Whether conclusions are proportionate to the evidence: Partial/claim-limited: 30 sessions, one math domain, text-only, one rubric/prompt family, single-label assumption, model updates and unmeasured compute/latency; Reference labels partly inherit Gemini: all human–Gemini agreements are accepted and only disagreements are independently reviewed, creating possible correlated-model bias; no repeated runs establish stability.</x:v>
      </x:c>
    </x:row>
    <x:row r="78" ht="52" customHeight="1">
      <x:c r="A78" s="35" t="str">
        <x:v>flanders_2025_few_shot_thematic</x:v>
      </x:c>
      <x:c r="B78" s="35" t="str">
        <x:v>AI Coding with Few-Shot Prompting for Thematic Analysis</x:v>
      </x:c>
      <x:c r="C78" s="35" t="n">
        <x:v>2</x:v>
      </x:c>
      <x:c r="D78" s="35" t="n">
        <x:v>2</x:v>
      </x:c>
      <x:c r="E78" s="35" t="n">
        <x:v>2</x:v>
      </x:c>
      <x:c r="F78" s="35" t="n">
        <x:v>1</x:v>
      </x:c>
      <x:c r="G78" s="35" t="n">
        <x:v>2</x:v>
      </x:c>
      <x:c r="H78" s="35" t="n">
        <x:v>1</x:v>
      </x:c>
      <x:c r="I78" s="35" t="n">
        <x:v>2</x:v>
      </x:c>
      <x:c r="J78" s="35" t="n">
        <x:v>2</x:v>
      </x:c>
      <x:c r="K78" s="35" t="n">
        <x:v>0</x:v>
      </x:c>
      <x:c r="L78" s="35" t="n">
        <x:v>1</x:v>
      </x:c>
      <x:c r="M78" s="35" t="n">
        <x:v>1</x:v>
      </x:c>
      <x:c r="N78" s="35" t="n">
        <x:v>2</x:v>
      </x:c>
      <x:c r="O78" s="35" t="n">
        <x:f>IF(COUNT(C78:N78)=12,SUM(C78:N78),"not fully scored")</x:f>
        <x:v>18</x:v>
      </x:c>
      <x:c r="P78" s="35" t="str">
        <x:v>Clarity of its qualitative methodology: Adequate for the stated claim: coding for thematic analysis in a coding-reliability/positivist framing; operationalized as GPT-3.5 Turbo summarizes 2,530 news articles and labels passages; Ada embeddings, UMAP/HDBSCAN and later k-means form semantic clusters; a long Socratic pipeline generates cluster exemplars; final few-shot prompts code theme, speaker/target and valence; three reviewers iteratively validate a fixed sample. | Appropriateness of its dataset: Adequate for the stated claim: 2,530 Malaysian news articles from five outlets, 2017–2023; 2,530 articles segmented at line breaks; 414 passages in fixed human-review sample | Transparency of its computational workflow: Adequate for the stated claim: GPT-3.5-Turbo and Ada embedding model; snapshot IDs not reported; initial concise theme prompt; error-driven Socratic relevance/context/valence steps; JSON outputs; semantically matched cluster-code summaries as few-shot exemplars | Strength and independence of its baselines: Partial/claim-limited: initial one-pass prompt versus final Socratic/few-shot workflow; no independent non-LLM model baseline | Adequacy of its human evaluation: Adequate for the stated claim: three independent reviewers assess a fixed 414-passage sample, discuss disagreements and produce consensus; 153 model-irrelevant passages receive additional review; three human reviewers; domain/method expertise not fully specified | Validity of its automatic metrics: Partial/claim-limited: accuracy, precision, recall, F1, negative predictive value, Kendall's tau-b and exact confidence intervals; The fixed sample informed workflow redesign and final evaluation, so estimates are development-set rather than held-out performance; consensus discussions also change the human reference. | Treatment of interpretive plurality: Adequate for the stated claim: three reviewers independently rate codes, keep diaries, discuss disagreements, define error modes, revise the workflow and establish consensus reference labels; The fixed sample informed workflow redesign and final evaluation, so estimates are development-set rather than held-out performance; consensus discussions also change the human reference. | Evidence grounding and traceability: Adequate for the stated claim: review sheets include article URL/full text/title/summary/passage/code/cluster; final prompts retain the focal passage and matched examples | Stability and reproducibility testing: Absent or inadequate for the stated claim: two evaluated workflow iterations on the same 414-passage sample; no stochastic seeds | Ethics, privacy, and responsible-research reporting: Partial/claim-limited: no formal ethics statement; vulnerable-group representation, scraping rights and bias governance are not systematically addressed | Availability of data, prompts, code, and model versions: Partial/claim-limited: complete prompt text and extensive appendix examples/communications; referenced coding-document URL is unresolved in the inspected PDF; no verified code/data package; GPT-3.5-Turbo and Ada embedding model; snapshot IDs not reported | Whether conclusions are proportionate to the evidence: Adequate for the stated claim: summary bleeding, passage ambiguity, general inaccuracy, model limits, human uncertainty and heavy iterative reviewer work; The fixed sample informed workflow redesign and final evaluation, so estimates are development-set rather than held-out performance; consensus discussions also change the human reference.</x:v>
      </x:c>
    </x:row>
    <x:row r="79" ht="52" customHeight="1">
      <x:c r="A79" s="35" t="str">
        <x:v>sulaiman_2025_laca_hospitals</x:v>
      </x:c>
      <x:c r="B79" s="35" t="str">
        <x:v>Analyzing Patient Complaints in Web-Based Reviews of Private Hospitals in Selangor, Malaysia, Using Large Language Model–Assisted Content Analysis: Mixed Methods Study</x:v>
      </x:c>
      <x:c r="C79" s="35" t="n">
        <x:v>2</x:v>
      </x:c>
      <x:c r="D79" s="35" t="n">
        <x:v>2</x:v>
      </x:c>
      <x:c r="E79" s="35" t="n">
        <x:v>2</x:v>
      </x:c>
      <x:c r="F79" s="35" t="n">
        <x:v>1</x:v>
      </x:c>
      <x:c r="G79" s="35" t="n">
        <x:v>1</x:v>
      </x:c>
      <x:c r="H79" s="35" t="n">
        <x:v>1</x:v>
      </x:c>
      <x:c r="I79" s="35" t="n">
        <x:v>0</x:v>
      </x:c>
      <x:c r="J79" s="35" t="n">
        <x:v>1</x:v>
      </x:c>
      <x:c r="K79" s="35" t="n">
        <x:v>1</x:v>
      </x:c>
      <x:c r="L79" s="35" t="n">
        <x:v>2</x:v>
      </x:c>
      <x:c r="M79" s="35" t="n">
        <x:v>2</x:v>
      </x:c>
      <x:c r="N79" s="35" t="n">
        <x:v>0</x:v>
      </x:c>
      <x:c r="O79" s="35" t="n">
        <x:f>IF(COUNT(C79:N79)=12,SUM(C79:N79),"not fully scored")</x:f>
        <x:v>15</x:v>
      </x:c>
      <x:c r="P79" s="35" t="str">
        <x:v>Clarity of its qualitative methodology: Adequate for the stated claim: inductive thematic/content analysis; operationalized as Reviews are scraped, fake/positive/no-issue records filtered, GPT-4o-mini induces a 41-code codebook from 200 extracts over five iterations, a health-management team reviews it, one human and GPT apply 0–4 severity codes to 200 reviews, GPT codes the remainder, and factor analysis reduces codes to six themes. | Appropriateness of its dataset: Adequate for the stated claim: 2023 web-based reviews for all 53 Selangor private hospitals; 14,938 reviews; 200 for code induction and 200 for human–GPT validation; 41 codes | Transparency of its computational workflow: Adequate for the stated claim: GPT-4o mini API; snapshot/settings not reported; issue yes/no filtering, five iterative codebook generations, then per-code 0–4 severity labeling; full prompts in appendices | Strength and independence of its baselines: Partial/claim-limited: one human coder for 200 reviews; global literature patterns as informal external comparison | Adequacy of its human evaluation: Partial/claim-limited: one human independently applies every code to 200 random reviews; health-management experts inspect codebook; one human coder plus health-care management experts; exact count/independence not reported | Validity of its automatic metrics: Partial/claim-limited: Cohen's kappa, factor loadings/eigenvalues, cumulative explained variance and Cronbach alpha; The paper argues the model must understand overlapping codes because alpha is high, which does not follow; one human and average per-document binary κ do not establish interpretive validity, and factor analysis transforms rather than validates themes. | Treatment of interpretive plurality: Absent or inadequate for the stated claim: health-care management experts review final code list; one human coder labels the 200-review validation sample; researchers interpret factor labels; The paper argues the model must understand overlapping codes because alpha is high, which does not follow; one human and average per-document binary κ do not establish interpretive validity, and factor analysis transforms rather than validates themes. | Evidence grounding and traceability: Partial/claim-limited: sample source comments and code assignments are published; factor-analysis dataset released; full source-to-code matrix restricted | Stability and reproducibility testing: Partial/claim-limited: five codebook-induction iterations; no repeated final coding/seeds | Ethics, privacy, and responsible-research reporting: Adequate for the stated claim: public secondary data judged exempt under Malaysian MREC guidance; identifiers removed from results, access restricted and authorized processing described | Availability of data, prompts, code, and model versions: Adequate for the stated claim: OA article, seven multimedia appendices with prompts/codebook/sample outputs, and factor-analysis data on Google Drive; sensitive LACA matrix available on request; GPT-4o mini API; snapshot/settings not reported | Whether conclusions are proportionate to the evidence: Absent or inadequate for the stated claim: web-review selection/information bias, one geography/private sector, platform/user differences and nongranular codes; The paper argues the model must understand overlapping codes because alpha is high, which does not follow; one human and average per-document binary κ do not establish interpretive validity, and factor analysis transforms rather than validates themes.</x:v>
      </x:c>
    </x:row>
    <x:row r="80" ht="52" customHeight="1">
      <x:c r="A80" s="35" t="str">
        <x:v>hila_hauser_2025_deductive_cap</x:v>
      </x:c>
      <x:c r="B80" s="35" t="str">
        <x:v>Assessing the Reliability of Large Language Models for Deductive Qualitative Coding: A Comparative Study of ChatGPT Interventions</x:v>
      </x:c>
      <x:c r="C80" s="35" t="n">
        <x:v>2</x:v>
      </x:c>
      <x:c r="D80" s="35" t="n">
        <x:v>2</x:v>
      </x:c>
      <x:c r="E80" s="35" t="n">
        <x:v>2</x:v>
      </x:c>
      <x:c r="F80" s="35" t="n">
        <x:v>2</x:v>
      </x:c>
      <x:c r="G80" s="35" t="n">
        <x:v>1</x:v>
      </x:c>
      <x:c r="H80" s="35" t="n">
        <x:v>2</x:v>
      </x:c>
      <x:c r="I80" s="35" t="n">
        <x:v>0</x:v>
      </x:c>
      <x:c r="J80" s="35" t="n">
        <x:v>2</x:v>
      </x:c>
      <x:c r="K80" s="35" t="n">
        <x:v>2</x:v>
      </x:c>
      <x:c r="L80" s="35" t="n">
        <x:v>1</x:v>
      </x:c>
      <x:c r="M80" s="35" t="n">
        <x:v>1</x:v>
      </x:c>
      <x:c r="N80" s="35" t="n">
        <x:v>1</x:v>
      </x:c>
      <x:c r="O80" s="35" t="n">
        <x:f>IF(COUNT(C80:N80)=12,SUM(C80:N80),"not fully scored")</x:f>
        <x:v>18</x:v>
      </x:c>
      <x:c r="P80" s="35" t="str">
        <x:v>Clarity of its qualitative methodology: Adequate for the stated claim: structured deductive qualitative coding; operationalized as ChatGPT classifies public U.S. Supreme Court summaries into a fixed 21-major/220-subtopic CAP taxonomy; four prompt interventions are tested in 30 stratified 50-case samples after extensive full-dataset prompt optimization, with BiLSTM and RoBERTa baselines. | Appropriateness of its dataset: Adequate for the stated claim: Comparative Agendas Project Supreme Court Cases dataset; 9,330 summaries with 21 major topics and up to 220 subtopics; evaluation uses 30×50 stratified cases per intervention | Transparency of its computational workflow: Adequate for the stated claim: ChatGPT-4o, 4.5, o1 and o1-mini used across interactive work; allocation by test not fully specified; custom RoBERTa/BiLSTM; zero-shot class names; labeled few-shot examples; formal definitions/keywords; case-by-case step-by-step evidence and rationale; iterative feedback on ground truth during development | Strength and independence of its baselines: Adequate for the stated claim: unassisted ChatGPT, BiLSTM and RoBERTa; four prompt interventions | Adequacy of its human evaluation: Partial/claim-limited: no new human evaluation; uses existing CAP labels as ground truth; CAP coders not described in this paper; authors perform method development | Validity of its automatic metrics: Adequate for the stated claim: accuracy, precision, recall, macro/weighted F1, Cohen's kappa, Krippendorff alpha, Spearman rho, chi-square, Cramér's V; Prompt optimization used ground truth across a full epoch before evaluation, so leakage/overfitting is possible; the task is conventional fixed-label classification and offers limited evidence about interpretive qualitative analysis. | Treatment of interpretive plurality: Absent or inadequate for the stated claim: CAP human labels/codebook are treated as reference; authors engineer and revise prompts/error heuristics; no new independent human evaluation; Prompt optimization used ground truth across a full epoch before evaluation, so leakage/overfitting is possible; the task is conventional fixed-label classification and offers limited evidence about interpretive qualitative analysis. | Evidence grounding and traceability: Adequate for the stated claim: interactive prompt links evidence/rationale to final label; public case summaries and CAP labels are available | Stability and reproducibility testing: Adequate for the stated claim: 30 stratified samples of 50 for each intervention; separate chats; no API seed/snapshot control | Ethics, privacy, and responsible-research reporting: Partial/claim-limited: public legal dataset; no human-subject ethics issue, but no broader bias/responsible-use audit | Availability of data, prompts, code, and model versions: Partial/claim-limited: CAP data/codebook public and prompts/flowcharts shown; no verified code/output repository, exact model allocation or seed; ChatGPT-4o, 4.5, o1 and o1-mini used across interactive work; allocation by test not fully specified; custom RoBERTa/BiLSTM | Whether conclusions are proportionate to the evidence: Partial/claim-limited: CAP label validity not independently verified, codebook/category ambiguity, model/prompt variance and input-length/complexity confounds; Prompt optimization used ground truth across a full epoch before evaluation, so leakage/overfitting is possible; the task is conventional fixed-label classification and offers limited evidence about interpretive qualitative analysis.</x:v>
      </x:c>
    </x:row>
    <x:row r="81" ht="52" customHeight="1">
      <x:c r="A81" s="35" t="str">
        <x:v>zhao_liu_2025_complex_confidence_diversity</x:v>
      </x:c>
      <x:c r="B81" s="35" t="str">
        <x:v>Automated Quality Assessment for LLM-Based Complex Qualitative Coding: A Confidence-Diversity Framework</x:v>
      </x:c>
      <x:c r="C81" s="35" t="n">
        <x:v>1</x:v>
      </x:c>
      <x:c r="D81" s="35" t="n">
        <x:v>2</x:v>
      </x:c>
      <x:c r="E81" s="35" t="n">
        <x:v>2</x:v>
      </x:c>
      <x:c r="F81" s="35" t="n">
        <x:v>1</x:v>
      </x:c>
      <x:c r="G81" s="35" t="n">
        <x:v>0</x:v>
      </x:c>
      <x:c r="H81" s="35" t="n">
        <x:v>1</x:v>
      </x:c>
      <x:c r="I81" s="35" t="n">
        <x:v>0</x:v>
      </x:c>
      <x:c r="J81" s="35" t="n">
        <x:v>1</x:v>
      </x:c>
      <x:c r="K81" s="35" t="n">
        <x:v>1</x:v>
      </x:c>
      <x:c r="L81" s="35" t="n">
        <x:v>1</x:v>
      </x:c>
      <x:c r="M81" s="35" t="n">
        <x:v>2</x:v>
      </x:c>
      <x:c r="N81" s="35" t="n">
        <x:v>1</x:v>
      </x:c>
      <x:c r="O81" s="35" t="n">
        <x:f>IF(COUNT(C81:N81)=12,SUM(C81:N81),"not fully scored")</x:f>
        <x:v>13</x:v>
      </x:c>
      <x:c r="P81" s="35" t="str">
        <x:v>Clarity of its qualitative methodology: Partial or claim-limited: Five LLMs independently perform three pre-labelled supervised classification benchmarks; confidence and vote entropy are correlated with benchmark correctness, optimized into a weighted score, transferred among domains, and used in a simulated three-tier verification policy. | Appropriateness of its dataset: Adequate for the stated claim: 2017 Supreme Court term benchmark; SemEval-2019 Task 4 hyperpartisan news; MTSamples | Transparency of its computational workflow: Adequate for the stated claim: task-specific zero/few-context classification prompts plus a risk-framed self-assessment from 0.50–0.99; exact prompts are in the replication package | Strength and independence of its baselines: Partial or claim-limited: confidence-only, entropy-only, equal weighting, domain-optimized and global weights; cross-domain weight transfer | Adequacy of its human evaluation: Absent or inadequate: none; triage verification is simulated rather than conducted | Validity of its automatic metrics: Partial or claim-limited: accuracy, Pearson correlation, bootstrap confidence intervals, Bonferroni-adjusted p-values, effect sizes and verification-effort simulations | Treatment of interpretive plurality: Absent or inadequate: The paper calls fixed benchmark prediction 'qualitative coding'; its quality signal is validated against known labels despite motivating deployment without ground truth. Weight optimization and triage appear evaluated on the same three datasets, and '100% transfer success' means improvement over a weak confidence-only baseline, not preservation of qualitative validity. | Evidence grounding and traceability: Partial or claim-limited: case-level model outputs and benchmark labels are retained in the replication data; no interpretive quotation trail is evaluated | Stability and reproducibility testing: Partial or claim-limited: one prediction per model/case; 1,000 bootstrap resamples; model sampling seed not reported | Ethics, privacy, and responsible-research reporting: Partial or claim-limited: secondary analysis of public/de-identified benchmarks; authors state no new ethics approval was required | Availability of data, prompts, code, and model versions: Adequate for the stated claim: Harvard Dataverse draft replication package DOI 10.7910/DVN/GM8T8Q with datasets, code, optimization and triage scripts | Whether conclusions are proportionate to the evidence: Partial or claim-limited: The paper calls fixed benchmark prediction 'qualitative coding'; its quality signal is validated against known labels despite motivating deployment without ground truth. Weight optimization and triage appear evaluated on the same three datasets, and '100% transfer success' means improvement over a weak confidence-only baseline, not preservation of qualitative validity.</x:v>
      </x:c>
    </x:row>
    <x:row r="82" ht="52" customHeight="1">
      <x:c r="A82" s="35" t="str">
        <x:v>hairston_et_al_2025_xylazine_thematic</x:v>
      </x:c>
      <x:c r="B82" s="35" t="str">
        <x:v>Automating inductive thematic analyses of health content using large language models: a proof-of-concept study using social media data</x:v>
      </x:c>
      <x:c r="C82" s="35" t="n">
        <x:v>1</x:v>
      </x:c>
      <x:c r="D82" s="35" t="n">
        <x:v>2</x:v>
      </x:c>
      <x:c r="E82" s="35" t="n">
        <x:v>2</x:v>
      </x:c>
      <x:c r="F82" s="35" t="n">
        <x:v>2</x:v>
      </x:c>
      <x:c r="G82" s="35" t="n">
        <x:v>2</x:v>
      </x:c>
      <x:c r="H82" s="35" t="n">
        <x:v>2</x:v>
      </x:c>
      <x:c r="I82" s="35" t="n">
        <x:v>1</x:v>
      </x:c>
      <x:c r="J82" s="35" t="n">
        <x:v>1</x:v>
      </x:c>
      <x:c r="K82" s="35" t="n">
        <x:v>1</x:v>
      </x:c>
      <x:c r="L82" s="35" t="n">
        <x:v>2</x:v>
      </x:c>
      <x:c r="M82" s="35" t="n">
        <x:v>1</x:v>
      </x:c>
      <x:c r="N82" s="35" t="n">
        <x:v>1</x:v>
      </x:c>
      <x:c r="O82" s="35" t="n">
        <x:f>IF(COUNT(C82:N82)=12,SUM(C82:N82),"not fully scored")</x:f>
        <x:v>18</x:v>
      </x:c>
      <x:c r="P82" s="35" t="str">
        <x:v>Clarity of its qualitative methodology: Partial or claim-limited: Domain experts first derive twelve themes from 15 posts in prior work; prompts are iteratively tuned on DS1, then five LLMs perform one binary classifier per fixed theme, with two configurations evaluated on a temporal DS2 expert-coded sample and the best applied to 686 unlabeled posts. | Appropriateness of its dataset: Adequate for the stated claim: xylazine Reddit DS1, DS2 and DS2F | Transparency of its computational workflow: Adequate for the stated claim: zero-, one- and two-shot prompts; each theme decomposed into a separate binary task; prompt phrasing and exemplars iteratively optimized on DS1; prompts in supplement | Strength and independence of its baselines: Adequate for the stated claim: expert labels; five models; zero/one/two-shot configurations; temporally later validation set | Adequacy of its human evaluation: Adequate for the stated claim: expert-coded DS1 development set and temporally disjoint DS2 validation subset | Validity of its automatic metrics: Adequate for the stated claim: accuracy, precision, recall, F1, 95% confidence intervals and theme-prevalence comparisons | Treatment of interpretive plurality: Partial or claim-limited: Despite the title, model evaluation is deductive classification of expert-derived themes. The 15 DS1 posts used both to originate themes and iteratively tune prompts create development leakage, and no inter-rater reliability or annotator allocation is reported. | Evidence grounding and traceability: Partial or claim-limited: post-level labels; prompt supplement; original/coded posts restricted to request/data-use agreement | Stability and reproducibility testing: Partial or claim-limited: paper says models showed low variability across runs but does not state a reproducible run count or seed | Ethics, privacy, and responsible-research reporting: Adequate for the stated claim: Emory IRB STUDY00002458; public Reddit data; coded text shared only under data-use agreement | Availability of data, prompts, code, and model versions: Partial or claim-limited: prompts and supporting details in online supplement; posts recollectable through the described API; coded text by request | Whether conclusions are proportionate to the evidence: Partial or claim-limited: Despite the title, model evaluation is deductive classification of expert-derived themes. The 15 DS1 posts used both to originate themes and iteratively tune prompts create development leakage, and no inter-rater reliability or annotator allocation is reported.</x:v>
      </x:c>
    </x:row>
    <x:row r="83" ht="52" customHeight="1">
      <x:c r="A83" s="35" t="str">
        <x:v>sankaranarayanan_et_al_2025_ta_mas</x:v>
      </x:c>
      <x:c r="B83" s="35" t="str">
        <x:v>Automating Thematic Analysis with Multi-Agent LLM Systems</x:v>
      </x:c>
      <x:c r="C83" s="35" t="n">
        <x:v>2</x:v>
      </x:c>
      <x:c r="D83" s="35" t="n">
        <x:v>1</x:v>
      </x:c>
      <x:c r="E83" s="35" t="n">
        <x:v>1</x:v>
      </x:c>
      <x:c r="F83" s="35" t="n">
        <x:v>1</x:v>
      </x:c>
      <x:c r="G83" s="35" t="n">
        <x:v>1</x:v>
      </x:c>
      <x:c r="H83" s="35" t="n">
        <x:v>0</x:v>
      </x:c>
      <x:c r="I83" s="35" t="n">
        <x:v>1</x:v>
      </x:c>
      <x:c r="J83" s="35" t="n">
        <x:v>2</x:v>
      </x:c>
      <x:c r="K83" s="35" t="n">
        <x:v>1</x:v>
      </x:c>
      <x:c r="L83" s="35" t="n">
        <x:v>1</x:v>
      </x:c>
      <x:c r="M83" s="35" t="n">
        <x:v>1</x:v>
      </x:c>
      <x:c r="N83" s="35" t="n">
        <x:v>1</x:v>
      </x:c>
      <x:c r="O83" s="35" t="n">
        <x:f>IF(COUNT(C83:N83)=12,SUM(C83:N83),"not fully scored")</x:f>
        <x:v>13</x:v>
      </x:c>
      <x:c r="P83" s="35" t="str">
        <x:v>Clarity of its qualitative methodology: Adequate for the stated claim: An orchestrator spawns translation, multiple coding, consensus, theme and reporting agents on 200 one-sentence survey responses; outputs are repeated 20 times and qualitatively compared by the original human coding team to its prior four-question analysis. | Appropriateness of its dataset: Partial or claim-limited: open CSCL/Collaborative Learning survey corpus | Transparency of its computational workflow: Partial or claim-limited: one agentic process prompt describes thematic-analysis stages; orchestrator delegates translation, independent coding, consensus, themes and report assembly; temperature above zero for coding | Strength and independence of its baselines: Partial or claim-limited: manual inductive analysis by three coders plus a consensus researcher | Adequacy of its human evaluation: Partial or claim-limited: original human coding team reviews the multi-agent themes and comments on overlap and depth | Validity of its automatic metrics: Absent or inadequate: no quantitative AI–human theme metric; human benchmark Krippendorff alpha .934 is reported from the source analysis | Treatment of interpretive plurality: Partial or claim-limited: The same benchmark team evaluates the output without blinding, alignment is not operationally defined, and the repeated-run 'semantic consistency' claim lacks a metric. Consensus among identical model instances does not represent independent interpretive plurality. | Evidence grounding and traceability: Adequate for the stated claim: code-to-response and theme-to-code links plus intermediate outputs; example output and materials in GitHub | Stability and reproducibility testing: Partial or claim-limited: 20 repeated system runs; no formal similarity definition, run parameters or seeds reported | Ethics, privacy, and responsible-research reporting: Partial or claim-limited: discusses bias, socio-technical opacity and the need for human oversight; no study-specific consent/ethics statement | Availability of data, prompts, code, and model versions: Partial or claim-limited: GitHub repository/output at https://github.com/se6astians1mon/TA-MAS and open dataset/coding results claimed | Whether conclusions are proportionate to the evidence: Partial or claim-limited: The same benchmark team evaluates the output without blinding, alignment is not operationally defined, and the repeated-run 'semantic consistency' claim lacks a metric. Consensus among identical model instances does not represent independent interpretive plurality.</x:v>
      </x:c>
    </x:row>
    <x:row r="84" ht="52" customHeight="1">
      <x:c r="A84" s="35" t="str">
        <x:v>osian_et_al_2025_pfd_toolkit</x:v>
      </x:c>
      <x:c r="B84" s="35" t="str">
        <x:v>Automating Thematic Review of Prevention of Future Deaths Reports: Replicating the ONS Child Suicide Study using Large Language Models</x:v>
      </x:c>
      <x:c r="C84" s="35" t="n">
        <x:v>1</x:v>
      </x:c>
      <x:c r="D84" s="35" t="n">
        <x:v>2</x:v>
      </x:c>
      <x:c r="E84" s="35" t="n">
        <x:v>2</x:v>
      </x:c>
      <x:c r="F84" s="35" t="n">
        <x:v>2</x:v>
      </x:c>
      <x:c r="G84" s="35" t="n">
        <x:v>2</x:v>
      </x:c>
      <x:c r="H84" s="35" t="n">
        <x:v>1</x:v>
      </x:c>
      <x:c r="I84" s="35" t="n">
        <x:v>0</x:v>
      </x:c>
      <x:c r="J84" s="35" t="n">
        <x:v>2</x:v>
      </x:c>
      <x:c r="K84" s="35" t="n">
        <x:v>0</x:v>
      </x:c>
      <x:c r="L84" s="35" t="n">
        <x:v>2</x:v>
      </x:c>
      <x:c r="M84" s="35" t="n">
        <x:v>2</x:v>
      </x:c>
      <x:c r="N84" s="35" t="n">
        <x:v>1</x:v>
      </x:c>
      <x:c r="O84" s="35" t="n">
        <x:f>IF(COUNT(C84:N84)=12,SUM(C84:N84),"not fully scored")</x:f>
        <x:v>17</x:v>
      </x:c>
      <x:c r="P84" s="35" t="str">
        <x:v>Clarity of its qualitative methodology: Partial or claim-limited: PFD Toolkit scrapes/OCRs 4,249 reports, uses GPT-4.1 to screen child-suicide relevance and assign ONS-defined addressee categories and 23 fixed concern subthemes, then validates only the relevance screen on a 144-report stratified sample adjudicated by clinicians. | Appropriateness of its dataset: Adequate for the stated claim: Courts and Tribunals Judiciary PFD archive, July 2013–November 2023; ONS child-suicide coding frame | Transparency of its computational workflow: Adequate for the stated claim: user-defined structured Boolean extraction/coding prompts with Pydantic JSON validation; optional supporting-text evidence | Strength and independence of its baselines: Adequate for the stated claim: ONS aggregate count (37); post-consensus clinician screen labels; human pre-consensus reliability | Adequacy of its human evaluation: Adequate for the stated claim: balanced/decoy-boosted sample of 72 pipeline-positive and 72 pipeline-negative reports, rated independently by three blinded clinicians and consensus-adjudicated | Validity of its automatic metrics: Partial or claim-limited: raw agreement, Cohen kappa with 95% CI, Fleiss kappa, counts and wall-clock runtime | Treatment of interpretive plurality: Absent or inadequate: The impressive κ validates only child-suicide screening on a prevalence-enriched sample, not the 23 concern codes. Calling aggregate fixed-frame tabulation a replicated thematic analysis overstates evidence, and ONS/toolkit counts differ in date coverage and counting unit. | Evidence grounding and traceability: Adequate for the stated claim: optional supporting text for every coded item; public source reports and open toolkit | Stability and reproducibility testing: Absent or inadequate: one end-to-end run; no repeat/seed reported | Ethics, privacy, and responsible-research reporting: Adequate for the stated claim: University of Liverpool ethics approval ref. 16296 (4 June 2025); public, officially redacted reports; approval explicitly covered third-party API processing | Availability of data, prompts, code, and model versions: Adequate for the stated claim: PFD Toolkit and example notebooks at https://github.com/Sam-Osian/PFD-toolkit | Whether conclusions are proportionate to the evidence: Partial or claim-limited: The impressive κ validates only child-suicide screening on a prevalence-enriched sample, not the 23 concern codes. Calling aggregate fixed-frame tabulation a replicated thematic analysis overstates evidence, and ONS/toolkit counts differ in date coverage and counting unit.</x:v>
      </x:c>
    </x:row>
    <x:row r="85" ht="52" customHeight="1">
      <x:c r="A85" s="35" t="str">
        <x:v>ghali_et_al_2025_beyondwords</x:v>
      </x:c>
      <x:c r="B85" s="35" t="str">
        <x:v>BEYONDWORDS is All You Need: Agentic Generative AI based Social Media Themes Extractor</x:v>
      </x:c>
      <x:c r="C85" s="35" t="n">
        <x:v>0</x:v>
      </x:c>
      <x:c r="D85" s="35" t="n">
        <x:v>1</x:v>
      </x:c>
      <x:c r="E85" s="35" t="n">
        <x:v>1</x:v>
      </x:c>
      <x:c r="F85" s="35" t="n">
        <x:v>0</x:v>
      </x:c>
      <x:c r="G85" s="35" t="n">
        <x:v>0</x:v>
      </x:c>
      <x:c r="H85" s="35" t="n">
        <x:v>0</x:v>
      </x:c>
      <x:c r="I85" s="35" t="n">
        <x:v>0</x:v>
      </x:c>
      <x:c r="J85" s="35" t="n">
        <x:v>1</x:v>
      </x:c>
      <x:c r="K85" s="35" t="n">
        <x:v>0</x:v>
      </x:c>
      <x:c r="L85" s="35" t="n">
        <x:v>0</x:v>
      </x:c>
      <x:c r="M85" s="35" t="n">
        <x:v>0</x:v>
      </x:c>
      <x:c r="N85" s="35" t="n">
        <x:v>0</x:v>
      </x:c>
      <x:c r="O85" s="35" t="n">
        <x:f>IF(COUNT(C85:N85)=12,SUM(C85:N85),"not fully scored")</x:f>
        <x:v>3</x:v>
      </x:c>
      <x:c r="P85" s="35" t="str">
        <x:v>Clarity of its qualitative methodology: Absent or inadequate: Embeddings of roughly 200,000 filtered tweets are autoencoder-compressed, reduced by SVD and k-means clustered into k=3; 68 high-silhouette tweets per cluster are passed to GPT-4o mini to name themes, and a second instance of the same model scores/refines them. | Appropriateness of its dataset: Partial or claim-limited: 2014–2022 #ActuallyAutistic Twitter corpus | Transparency of its computational workflow: Partial or claim-limited: structured chain-of-thought keyword/group/theme stages; second same-model agent assigns an unspecified quality score and feedback until an unspecified threshold/iteration limit | Strength and independence of its baselines: Absent or inadequate: embedding sizes and compression versus no compression; no human thematic baseline | Adequacy of its human evaluation: Absent or inadequate: none | Validity of its automatic metrics: Absent or inadequate: autoencoder validation loss, explained variance, Calinski–Harabasz, Davies–Bouldin and silhouette indices | Treatment of interpretive plurality: Absent or inadequate: Cochran's survey-proportion formula does not establish semantic representativeness of top-silhouette cluster exemplars. Both LLM roles use the same model, thresholds are unstated, and internal clustering scores cannot validate themes or claims about autistic people's priorities. | Evidence grounding and traceability: Partial or claim-limited: themes are associated with sampled cluster keywords; no code-to-document audit trail, exemplar table or human verification | Stability and reproducibility testing: Absent or inadequate: not reported; k-means/random/LLM seeds and number of feedback iterations not stated | Ethics, privacy, and responsible-research reporting: Absent or inadequate: no study-specific ethics, consent, privacy or community-governance statement identified | Availability of data, prompts, code, and model versions: Absent or inadequate: no code, prompts, model snapshots, data release or run configuration identified | Whether conclusions are proportionate to the evidence: Absent or inadequate: Cochran's survey-proportion formula does not establish semantic representativeness of top-silhouette cluster exemplars. Both LLM roles use the same model, thresholds are unstated, and internal clustering scores cannot validate themes or claims about autistic people's priorities.</x:v>
      </x:c>
    </x:row>
    <x:row r="86" ht="52" customHeight="1">
      <x:c r="A86" s="35" t="str">
        <x:v>de_paoli_2025_turing_qualitative</x:v>
      </x:c>
      <x:c r="B86" s="35" t="str">
        <x:v>Can machines perform a qualitative data analysis? Reading the debate with Alan Turing</x:v>
      </x:c>
      <x:c r="C86" s="35" t="n">
        <x:v>1</x:v>
      </x:c>
      <x:c r="D86" s="35" t="n">
        <x:v>1</x:v>
      </x:c>
      <x:c r="E86" s="35" t="n">
        <x:v>2</x:v>
      </x:c>
      <x:c r="F86" s="35" t="n">
        <x:v>1</x:v>
      </x:c>
      <x:c r="G86" s="35" t="n">
        <x:v>0</x:v>
      </x:c>
      <x:c r="H86" s="35" t="n">
        <x:v>0</x:v>
      </x:c>
      <x:c r="I86" s="35" t="n">
        <x:v>1</x:v>
      </x:c>
      <x:c r="J86" s="35" t="n">
        <x:v>2</x:v>
      </x:c>
      <x:c r="K86" s="35" t="n">
        <x:v>1</x:v>
      </x:c>
      <x:c r="L86" s="35" t="n">
        <x:v>1</x:v>
      </x:c>
      <x:c r="M86" s="35" t="n">
        <x:v>2</x:v>
      </x:c>
      <x:c r="N86" s="35" t="n">
        <x:v>1</x:v>
      </x:c>
      <x:c r="O86" s="35" t="n">
        <x:f>IF(COUNT(C86:N86)=12,SUM(C86:N86),"not fully scored")</x:f>
        <x:v>13</x:v>
      </x:c>
      <x:c r="P86" s="35" t="str">
        <x:v>Clarity of its qualitative methodology: Partial or claim-limited: One researcher reanalyzes 33 archived interviews with Azure GPT-4o: document-wise zero-shot codes, pairwise code deduplication with retained quotes/merge reasons, and one or more theme-grouping prompts, then narratively compares counts, coverage and quote fidelity with Dunn and Jowsey outputs. | Appropriateness of its dataset: Partial or claim-limited: Dunn et al. 2020 UK Data Archive dataset | Transparency of its computational workflow: Adequate for the stated claim: one interview at a time with iteratively designed zero-shot coding prompt; hierarchical pairwise duplicate merging; theme grouping at temperature .1; coding temperature/top_p 0; prompts appended | Strength and independence of its baselines: Partial or claim-limited: Jowsey et al.'s one-shot Copilot output and Dunn et al.'s published human analysis | Adequacy of its human evaluation: Absent or inadequate: author-led narrative comparison of theme breadth, group coverage and quote traceability; no blinded or independent evaluation | Validity of its automatic metrics: Absent or inadequate: descriptive counts and saturation ratios; no formal semantic/alignment metric | Treatment of interpretive plurality: Partial or claim-limited: The paper is a polemical single-author rebuttal with no blind independent assessment; better process/output than one weak Copilot setup does not establish qualitative validity or equivalence to human interpretation. | Evidence grounding and traceability: Adequate for the stated claim: codes preserve associated source quotations; merge reasons and full coding trees are retained; appended prompts and cited open-source code | Stability and reproducibility testing: Partial or claim-limited: prompt developed over several experiments and themes may be regenerated; exact run count/seed not reported | Ethics, privacy, and responsible-research reporting: Partial or claim-limited: permission from the UK Data Archive for Azure analysis; no new participant consent/ethics detail reported | Availability of data, prompts, code, and model versions: Adequate for the stated claim: prompts in appendix; cited open-source pairwise-comparison code (De Paoli and Fawzi 2025); underlying archive data | Whether conclusions are proportionate to the evidence: Partial or claim-limited: The paper is a polemical single-author rebuttal with no blind independent assessment; better process/output than one weak Copilot setup does not establish qualitative validity or equivalence to human interpretation.</x:v>
      </x:c>
    </x:row>
    <x:row r="87" ht="52" customHeight="1">
      <x:c r="A87" s="35" t="str">
        <x:v>mackenzie_et_al_2025_canary</x:v>
      </x:c>
      <x:c r="B87" s="35" t="str">
        <x:v>Canary in the Mine: An LLM Augmented Survey of Disciplinary Complaints to the Ordre des ingénieurs du Québec (OIQ)</x:v>
      </x:c>
      <x:c r="C87" s="35" t="n">
        <x:v>0</x:v>
      </x:c>
      <x:c r="D87" s="35" t="n">
        <x:v>2</x:v>
      </x:c>
      <x:c r="E87" s="35" t="n">
        <x:v>2</x:v>
      </x:c>
      <x:c r="F87" s="35" t="n">
        <x:v>1</x:v>
      </x:c>
      <x:c r="G87" s="35" t="n">
        <x:v>1</x:v>
      </x:c>
      <x:c r="H87" s="35" t="n">
        <x:v>2</x:v>
      </x:c>
      <x:c r="I87" s="35" t="n">
        <x:v>0</x:v>
      </x:c>
      <x:c r="J87" s="35" t="n">
        <x:v>1</x:v>
      </x:c>
      <x:c r="K87" s="35" t="n">
        <x:v>0</x:v>
      </x:c>
      <x:c r="L87" s="35" t="n">
        <x:v>0</x:v>
      </x:c>
      <x:c r="M87" s="35" t="n">
        <x:v>0</x:v>
      </x:c>
      <x:c r="N87" s="35" t="n">
        <x:v>1</x:v>
      </x:c>
      <x:c r="O87" s="35" t="n">
        <x:f>IF(COUNT(C87:N87)=12,SUM(C87:N87),"not fully scored")</x:f>
        <x:v>10</x:v>
      </x:c>
      <x:c r="P87" s="35" t="str">
        <x:v>Clarity of its qualitative methodology: Absent or inadequate: Gemini summarizes 387 judgments, one-shot extracts guilty legal articles, regex parses article numbers, and official Code of Ethics headings supply fixed themes; 77 stratified files are manually annotated to evaluate article-set extraction. | Appropriateness of its dataset: Adequate for the stated claim: SOQUIJ OIQ disciplinary decisions 2010–2024 | Transparency of its computational workflow: Adequate for the stated claim: zero-shot stuffing summarization; one-shot guilty-charge/article extraction; regex postprocessing | Strength and independence of its baselines: Partial or claim-limited: manual article sets for 77 proportionally sampled judgments | Adequacy of its human evaluation: Partial or claim-limited: manual annotation of true legal-article sets for a year-stratified sample of 77 decisions | Validity of its automatic metrics: Adequate for the stated claim: Jaccard similarity ('accuracy'), precision, recall and F1 | Treatment of interpretive plurality: Absent or inadequate: The paper labels fixed legal extraction as thematic analysis and calls it human-in-loop, although humans appear only in evaluation. Annotator provenance/reliability and French-language handling are absent, and downstream curricular recommendations are not validated by the extraction metrics. | Evidence grounding and traceability: Partial or claim-limited: article IDs can be checked against source judgments, but generated summaries/rationales and document-level audit outputs are not released | Stability and reproducibility testing: Absent or inadequate: one reported workflow; no model seed/repeat | Ethics, privacy, and responsible-research reporting: Absent or inadequate: no study-specific ethics/privacy statement identified despite public disciplinary data and cloud processing | Availability of data, prompts, code, and model versions: Absent or inadequate: workflow pseudocode and prompts are shown; no data, code or complete outputs repository identified | Whether conclusions are proportionate to the evidence: Partial or claim-limited: The paper labels fixed legal extraction as thematic analysis and calls it human-in-loop, although humans appear only in evaluation. Annotator provenance/reliability and French-language handling are absent, and downstream curricular recommendations are not validated by the extraction metrics.</x:v>
      </x:c>
    </x:row>
    <x:row r="88" ht="52" customHeight="1">
      <x:c r="A88" s="35" t="str">
        <x:v>munjita_et_al_2025_bedbugs</x:v>
      </x:c>
      <x:c r="B88" s="35" t="str">
        <x:v>Citizen science in public health: Social Media insights into bedbug infestations, control methods and psychosocial effects in Lusaka, Zambia</x:v>
      </x:c>
      <x:c r="C88" s="35" t="n">
        <x:v>1</x:v>
      </x:c>
      <x:c r="D88" s="35" t="n">
        <x:v>1</x:v>
      </x:c>
      <x:c r="E88" s="35" t="n">
        <x:v>0</x:v>
      </x:c>
      <x:c r="F88" s="35" t="n">
        <x:v>1</x:v>
      </x:c>
      <x:c r="G88" s="35" t="n">
        <x:v>2</x:v>
      </x:c>
      <x:c r="H88" s="35" t="n">
        <x:v>0</x:v>
      </x:c>
      <x:c r="I88" s="35" t="n">
        <x:v>1</x:v>
      </x:c>
      <x:c r="J88" s="35" t="n">
        <x:v>2</x:v>
      </x:c>
      <x:c r="K88" s="35" t="n">
        <x:v>0</x:v>
      </x:c>
      <x:c r="L88" s="35" t="n">
        <x:v>2</x:v>
      </x:c>
      <x:c r="M88" s="35" t="n">
        <x:v>1</x:v>
      </x:c>
      <x:c r="N88" s="35" t="n">
        <x:v>1</x:v>
      </x:c>
      <x:c r="O88" s="35" t="n">
        <x:f>IF(COUNT(C88:N88)=12,SUM(C88:N88),"not fully scored")</x:f>
        <x:v>12</x:v>
      </x:c>
      <x:c r="P88" s="35" t="str">
        <x:v>Clarity of its qualitative methodology: Partial or claim-limited: Researchers purposefully retrieve 3,120 comments/replies, retain/code 1,566 using NVivo and unnamed generative-AI theme suggestions, independently validate/refine preliminary codes, then one lead author codes the remaining corpus with team consultation and reports frequencies/quotes. | Appropriateness of its dataset: Partial or claim-limited: 11 public Facebook posts about bedbugs in Lusaka, January 2021–May 2025 | Transparency of its computational workflow: Absent or inadequate: not reported | Strength and independence of its baselines: Partial or claim-limited: independent human validation/refinement; no AI-only or manual-only comparison | Adequacy of its human evaluation: Adequate for the stated claim: two researchers independently review/adjust initial AI suggestions and meet; remaining data single-coded with consultation | Validity of its automatic metrics: Absent or inadequate: theme frequencies and percentages only | Treatment of interpretive plurality: Partial or claim-limited: AI is too poorly specified to reproduce or attribute. Selecting the 1,566 comments that 'aligned with emerged themes' from 3,120 while using saturation to justify sample size risks circular post-selection; no agreement or audit of AI influence is reported. | Evidence grounding and traceability: Adequate for the stated claim: NVivo framework matrices and published quotations link findings to source comments; no AI request/output audit trail | Stability and reproducibility testing: Absent or inadequate: not reported | Ethics, privacy, and responsible-research reporting: Adequate for the stated claim: University of Zambia ethics protocol 2023270326; usernames replaced by unique codes; password-protected local storage and authorized access only | Availability of data, prompts, code, and model versions: Partial or claim-limited: COREQ supplement; data by reasonable request; no AI prompts, outputs, code or model version | Whether conclusions are proportionate to the evidence: Partial or claim-limited: AI is too poorly specified to reproduce or attribute. Selecting the 1,566 comments that 'aligned with emerged themes' from 3,120 while using saturation to justify sample size risks circular post-selection; no agreement or audit of AI influence is reported.</x:v>
      </x:c>
    </x:row>
    <x:row r="89" ht="52" customHeight="1">
      <x:c r="A89" s="35" t="str">
        <x:v>koh_et_al_2025_patient_complaints</x:v>
      </x:c>
      <x:c r="B89" s="35" t="str">
        <x:v>Classifying Patient Complaints Using Artificial Intelligence-Powered Large Language Models: Cross-Sectional Study</x:v>
      </x:c>
      <x:c r="C89" s="35" t="n">
        <x:v>1</x:v>
      </x:c>
      <x:c r="D89" s="35" t="n">
        <x:v>2</x:v>
      </x:c>
      <x:c r="E89" s="35" t="n">
        <x:v>2</x:v>
      </x:c>
      <x:c r="F89" s="35" t="n">
        <x:v>2</x:v>
      </x:c>
      <x:c r="G89" s="35" t="n">
        <x:v>2</x:v>
      </x:c>
      <x:c r="H89" s="35" t="n">
        <x:v>2</x:v>
      </x:c>
      <x:c r="I89" s="35" t="n">
        <x:v>1</x:v>
      </x:c>
      <x:c r="J89" s="35" t="n">
        <x:v>1</x:v>
      </x:c>
      <x:c r="K89" s="35" t="n">
        <x:v>0</x:v>
      </x:c>
      <x:c r="L89" s="35" t="n">
        <x:v>2</x:v>
      </x:c>
      <x:c r="M89" s="35" t="n">
        <x:v>1</x:v>
      </x:c>
      <x:c r="N89" s="35" t="n">
        <x:v>1</x:v>
      </x:c>
      <x:c r="O89" s="35" t="n">
        <x:f>IF(COUNT(C89:N89)=12,SUM(C89:N89),"not fully scored")</x:f>
        <x:v>17</x:v>
      </x:c>
      <x:c r="P89" s="35" t="str">
        <x:v>Clarity of its qualitative methodology: Partial or claim-limited: Four trained humans double-code 1,816 complaints under fixed HCAT(GP) fields; three LLMs independently reproduce those fields with structured prompts, while Claude separately assigns a generated 15-category topic scheme that receives no human-validity evaluation. | Appropriateness of its dataset: Adequate for the stated claim: unified feedback management system, seven clinics, 2021 | Transparency of its computational workflow: Adequate for the stated claim: single-complaint structured JSON prompts with verbatim HCAT definitions/keywords; summary then classification ('chain-of-thought'); ground-truth category is supplied when predicting severity | Strength and independence of its baselines: Adequate for the stated claim: double-coded HCAT labels; GPT-3.5 predecessor versus GPT-4o mini and Claude | Adequacy of its human evaluation: Adequate for the stated claim: all complaints independently assigned to two trained coders with third-coder/consensus resolution | Validity of its automatic metrics: Adequate for the stated claim: accuracy, precision/recall/F1, concordance, Cohen kappa and paired McNemar tests | Treatment of interpretive plurality: Partial or claim-limited: Supplying true category when predicting severity leaks ground-truth information into that field. The 15-topic 'thematic analysis' has no human comparison or grounding evaluation, and fieldwise raw accuracy is misleading under imbalance, as the low harm/severity kappas show. | Evidence grounding and traceability: Partial or claim-limited: complaint-level JSON output; prompt/code notebook in supplement; raw complaints restricted | Stability and reproducibility testing: Absent or inadequate: one classification per model/complaint; no repeat or seed reported | Ethics, privacy, and responsible-research reporting: Adequate for the stated claim: NHG Domain-Specific Review Board 2022/00333; waiver of consent; de-identification; restricted data | Availability of data, prompts, code, and model versions: Partial or claim-limited: Multimedia Appendix 1 contains prompts and Jupyter Notebook code; data are not public | Whether conclusions are proportionate to the evidence: Partial or claim-limited: Supplying true category when predicting severity leaks ground-truth information into that field. The 15-topic 'thematic analysis' has no human comparison or grounding evaluation, and fieldwise raw accuracy is misleading under imbalance, as the low harm/severity kappas show.</x:v>
      </x:c>
    </x:row>
    <x:row r="90" ht="52" customHeight="1">
      <x:c r="A90" s="35" t="str">
        <x:v>de_paoli_mathis_2025_codebook_reduction_saturation</x:v>
      </x:c>
      <x:c r="B90" s="35" t="str">
        <x:v>Codebook Reduction and Saturation: Novel observations on Inductive Thematic Saturation for Large Language Models and initial coding in Thematic Analysis</x:v>
      </x:c>
      <x:c r="C90" s="35" t="n">
        <x:v>2</x:v>
      </x:c>
      <x:c r="D90" s="35" t="n">
        <x:v>2</x:v>
      </x:c>
      <x:c r="E90" s="35" t="n">
        <x:v>2</x:v>
      </x:c>
      <x:c r="F90" s="35" t="n">
        <x:v>1</x:v>
      </x:c>
      <x:c r="G90" s="35" t="n">
        <x:v>0</x:v>
      </x:c>
      <x:c r="H90" s="35" t="n">
        <x:v>1</x:v>
      </x:c>
      <x:c r="I90" s="35" t="n">
        <x:v>0</x:v>
      </x:c>
      <x:c r="J90" s="35" t="n">
        <x:v>1</x:v>
      </x:c>
      <x:c r="K90" s="35" t="n">
        <x:v>2</x:v>
      </x:c>
      <x:c r="L90" s="35" t="n">
        <x:v>0</x:v>
      </x:c>
      <x:c r="M90" s="35" t="n">
        <x:v>1</x:v>
      </x:c>
      <x:c r="N90" s="35" t="n">
        <x:v>1</x:v>
      </x:c>
      <x:c r="O90" s="35" t="n">
        <x:f>IF(COUNT(C90:N90)=12,SUM(C90:N90),"not fully scored")</x:f>
        <x:v>13</x:v>
      </x:c>
      <x:c r="P90" s="35" t="str">
        <x:v>Clarity of its qualitative methodology: Initial-coding, reduction and ITS steps are described in detail, while ITS is not equivalent to thematic validity. | Appropriateness of its dataset: Twelve real interviews support the stability question, though one corpus limits transferability. | Transparency of its computational workflow: Model, temperature, prompts, DSPy construction and training-pair counts are reported. | Strength and independence of its baselines: Prompt_2 is a useful procedural baseline but there is no human or gold duplicate baseline. | Adequacy of its human evaluation: No independent human evaluation of code or reduction quality. | Validity of its automatic metrics: CoV and similarity characterize stability, but the unvalidated ITS ratio cannot establish validity. | Treatment of interpretive plurality: Alternative interpretations and legitimate codebook plurality are collapsed into duplicates. | Evidence grounding and traceability: Representative quotes accompany initial codes, but reduced-code source mapping is incompletely audited. | Stability and reproducibility testing: Seven repeats plus six sequences directly test variability. | Ethics, privacy, and responsible-research reporting: No study-specific ethics/privacy reporting for the secondary corpus. | Availability of data, prompts, code, and model versions: Prompts and source DOI are available; code and complete outputs are not. | Whether conclusions are proportionate to the evidence: Authors acknowledge complexity/cost, but their claim of precise/valid ITS exceeds evidence without human semantic validation.</x:v>
      </x:c>
    </x:row>
    <x:row r="91" ht="52" customHeight="1">
      <x:c r="A91" s="35" t="str">
        <x:v>simon_et_al_2025_human_mas_consistency</x:v>
      </x:c>
      <x:c r="B91" s="35" t="str">
        <x:v>Comparing a Human’s and a Multi-Agent System’s Thematic Analysis: Assessing Qualitative Coding Consistency</x:v>
      </x:c>
      <x:c r="C91" s="35" t="n">
        <x:v>2</x:v>
      </x:c>
      <x:c r="D91" s="35" t="n">
        <x:v>2</x:v>
      </x:c>
      <x:c r="E91" s="35" t="n">
        <x:v>1</x:v>
      </x:c>
      <x:c r="F91" s="35" t="n">
        <x:v>2</x:v>
      </x:c>
      <x:c r="G91" s="35" t="n">
        <x:v>2</x:v>
      </x:c>
      <x:c r="H91" s="35" t="n">
        <x:v>1</x:v>
      </x:c>
      <x:c r="I91" s="35" t="n">
        <x:v>1</x:v>
      </x:c>
      <x:c r="J91" s="35" t="n">
        <x:v>2</x:v>
      </x:c>
      <x:c r="K91" s="35" t="n">
        <x:v>0</x:v>
      </x:c>
      <x:c r="L91" s="35" t="n">
        <x:v>1</x:v>
      </x:c>
      <x:c r="M91" s="35" t="n">
        <x:v>1</x:v>
      </x:c>
      <x:c r="N91" s="35" t="n">
        <x:v>1</x:v>
      </x:c>
      <x:c r="O91" s="35" t="n">
        <x:f>IF(COUNT(C91:N91)=12,SUM(C91:N91),"not fully scored")</x:f>
        <x:v>16</x:v>
      </x:c>
      <x:c r="P91" s="35" t="str">
        <x:v>Clarity of its qualitative methodology: Braun–Clarke iTA and the code/theme evaluation framework are explicit. | Appropriateness of its dataset: 184 domain-specific responses make a relevant benchmark, but respondent/response accounting is incomplete. | Transparency of its computational workflow: Agent roles and process prompt are described; exact snapshot, parameters and code are absent. | Strength and independence of its baselines: A prior four-expert analysis of the identical corpus is a strong comparator but not independent of the study family. | Adequacy of its human evaluation: Two blinded external domain experts review both code- and theme-level outputs. | Validity of its automatic metrics: Descriptive ratings and binomial tests are useful, but no equivalence design or external-rater reliability is supplied. | Treatment of interpretive plurality: Evaluator divergence is visible but largely summarized rather than modeled as legitimate plurality. | Evidence grounding and traceability: Responses are paired to code sets and themes to codes; final narrative provenance remains weaker. | Stability and reproducibility testing: Only one MAS run is reported. | Ethics, privacy, and responsible-research reporting: Anonymous reuse consent is reported; provider/privacy controls are not. | Availability of data, prompts, code, and model versions: OSF data and process prompt plus published/preprint DOIs are available, but no full system/run package. | Whether conclusions are proportionate to the evidence: Hybrid conclusion is cautious, yet claims of approaching human depth/coherence overread two discordant evaluators and one corpus.</x:v>
      </x:c>
    </x:row>
    <x:row r="92" ht="52" customHeight="1">
      <x:c r="A92" s="35" t="str">
        <x:v>moskalewicz_et_al_2026_computational_phenomenology_bpd</x:v>
      </x:c>
      <x:c r="B92" s="35" t="str">
        <x:v>Computational Phenomenology of Borderline Personality Disorder: A Comparative Evaluation of LLM-Simulated Expert Personas and Human Clinical Experts</x:v>
      </x:c>
      <x:c r="C92" s="35" t="n">
        <x:v>2</x:v>
      </x:c>
      <x:c r="D92" s="35" t="n">
        <x:v>2</x:v>
      </x:c>
      <x:c r="E92" s="35" t="n">
        <x:v>2</x:v>
      </x:c>
      <x:c r="F92" s="35" t="n">
        <x:v>2</x:v>
      </x:c>
      <x:c r="G92" s="35" t="n">
        <x:v>2</x:v>
      </x:c>
      <x:c r="H92" s="35" t="n">
        <x:v>2</x:v>
      </x:c>
      <x:c r="I92" s="35" t="n">
        <x:v>1</x:v>
      </x:c>
      <x:c r="J92" s="35" t="n">
        <x:v>2</x:v>
      </x:c>
      <x:c r="K92" s="35" t="n">
        <x:v>1</x:v>
      </x:c>
      <x:c r="L92" s="35" t="n">
        <x:v>2</x:v>
      </x:c>
      <x:c r="M92" s="35" t="n">
        <x:v>1</x:v>
      </x:c>
      <x:c r="N92" s="35" t="n">
        <x:v>1</x:v>
      </x:c>
      <x:c r="O92" s="35" t="n">
        <x:f>IF(COUNT(C92:N92)=12,SUM(C92:N92),"not fully scored")</x:f>
        <x:v>20</x:v>
      </x:c>
      <x:c r="P92" s="35" t="str">
        <x:v>Clarity of its qualitative methodology: Phenomenological goals, persona conditioning and evaluation stages are unusually explicit. | Appropriateness of its dataset: A long, difficult clinical corpus directly tests latent interpretation, albeit only one homogeneous setting. | Transparency of its computational workflow: Named models, default settings, full staged prompts and embedding settings are reported. | Strength and independence of its baselines: Published human analysis, three models, internal/external experts and public raters provide layered baselines. | Adequacy of its human evaluation: Two raw-data-reading blinded specialists plus internal and public assessments offer depth and breadth. | Validity of its automatic metrics: Overlap, reliability, nonparametric tests and embeddings are appropriate when read as complementary measures. | Treatment of interpretive plurality: Four expert scores expose disagreement, but the design still averages plural judgments and treats human themes as a reference. | Evidence grounding and traceability: External experts read the entire source corpus and prompts/outputs are appendixed, though no segment ledger exists. | Stability and reproducibility testing: Three runs per model are synthesized rather than reported as a stability distribution. | Ethics, privacy, and responsible-research reporting: Approval, consent, anonymization and closed-model risk/local-model recommendation are explicit. | Availability of data, prompts, code, and model versions: Prompts/outputs and model names are available, but raw clinical data, code and fixed snapshots are not. | Whether conclusions are proportionate to the evidence: Limitations are strong, but abstract language that omitted themes 'prove' bias mitigation is disproportionate.</x:v>
      </x:c>
    </x:row>
    <x:row r="93" ht="52" customHeight="1">
      <x:c r="A93" s="35" t="str">
        <x:v>balt_et_al_2025_psychosocial_autopsy</x:v>
      </x:c>
      <x:c r="B93" s="35" t="str">
        <x:v>Deductively coding psychosocial autopsy interview data using a few-shot learning large language model</x:v>
      </x:c>
      <x:c r="C93" s="35" t="n">
        <x:v>2</x:v>
      </x:c>
      <x:c r="D93" s="35" t="n">
        <x:v>2</x:v>
      </x:c>
      <x:c r="E93" s="35" t="n">
        <x:v>2</x:v>
      </x:c>
      <x:c r="F93" s="35" t="n">
        <x:v>2</x:v>
      </x:c>
      <x:c r="G93" s="35" t="n">
        <x:v>1</x:v>
      </x:c>
      <x:c r="H93" s="35" t="n">
        <x:v>2</x:v>
      </x:c>
      <x:c r="I93" s="35" t="n">
        <x:v>1</x:v>
      </x:c>
      <x:c r="J93" s="35" t="n">
        <x:v>2</x:v>
      </x:c>
      <x:c r="K93" s="35" t="n">
        <x:v>0</x:v>
      </x:c>
      <x:c r="L93" s="35" t="n">
        <x:v>2</x:v>
      </x:c>
      <x:c r="M93" s="35" t="n">
        <x:v>1</x:v>
      </x:c>
      <x:c r="N93" s="35" t="n">
        <x:v>2</x:v>
      </x:c>
      <x:c r="O93" s="35" t="n">
        <x:f>IF(COUNT(C93:N93)=12,SUM(C93:N93),"not fully scored")</x:f>
        <x:v>19</x:v>
      </x:c>
      <x:c r="P93" s="35" t="str">
        <x:v>Clarity of its qualitative methodology: Deductive classification, windowing, summarization and researcher roles are clear. | Appropriateness of its dataset: Thirty-eight long, sensitive interviews are a substantively demanding corpus. | Transparency of its computational workflow: Open-model identifier, local hosting, windows and few-shot construction are well reported. | Strength and independence of its baselines: Independent researcher coding with consensus supplies a credible baseline. | Adequacy of its human evaluation: Two researchers rate 1,254 summaries, but rating reliability/blinding are not reported. | Validity of its automatic metrics: Accuracy, sensitivity/specificity and kappa are well matched to deductive labels and paired with error analysis. | Treatment of interpretive plurality: Consensus coding and error review are present, but alternative valid coding is not explicitly preserved. | Evidence grounding and traceability: Summaries reference source data and errors are audited at the fragment level. | Stability and reproducibility testing: No repeat-run stability test or seed report. | Ethics, privacy, and responsible-research reporting: Formal approval, consent, restriction and local deployment are exemplary. | Availability of data, prompts, code, and model versions: Supplement and model are available; data are restricted and code/prompts not fully deposited. | Whether conclusions are proportionate to the evidence: Conclusions retain human responsibility and distinguish coding from interpretation/time, proportionate to observed failures.</x:v>
      </x:c>
    </x:row>
    <x:row r="94" ht="52" customHeight="1">
      <x:c r="A94" s="35" t="str">
        <x:v>gao_et_al_2025_mindcoder</x:v>
      </x:c>
      <x:c r="B94" s="35" t="str">
        <x:v>Efficiency with Rigor! A Trustworthy LLM-powered Workflow for Qualitative Data Analysis</x:v>
      </x:c>
      <x:c r="C94" s="35" t="n">
        <x:v>2</x:v>
      </x:c>
      <x:c r="D94" s="35" t="n">
        <x:v>2</x:v>
      </x:c>
      <x:c r="E94" s="35" t="n">
        <x:v>2</x:v>
      </x:c>
      <x:c r="F94" s="35" t="n">
        <x:v>1</x:v>
      </x:c>
      <x:c r="G94" s="35" t="n">
        <x:v>1</x:v>
      </x:c>
      <x:c r="H94" s="35" t="n">
        <x:v>1</x:v>
      </x:c>
      <x:c r="I94" s="35" t="n">
        <x:v>1</x:v>
      </x:c>
      <x:c r="J94" s="35" t="n">
        <x:v>2</x:v>
      </x:c>
      <x:c r="K94" s="35" t="n">
        <x:v>2</x:v>
      </x:c>
      <x:c r="L94" s="35" t="n">
        <x:v>1</x:v>
      </x:c>
      <x:c r="M94" s="35" t="n">
        <x:v>1</x:v>
      </x:c>
      <x:c r="N94" s="35" t="n">
        <x:v>1</x:v>
      </x:c>
      <x:c r="O94" s="35" t="n">
        <x:f>IF(COUNT(C94:N94)=12,SUM(C94:N94),"not fully scored")</x:f>
        <x:v>17</x:v>
      </x:c>
      <x:c r="P94" s="35" t="str">
        <x:v>Clarity of its qualitative methodology: Human/LLM task allocation and staged QDA workflow are explicit. | Appropriateness of its dataset: Multiple text types and two interview datasets support interface evaluation, though user tasks are short/simplified. | Transparency of its computational workflow: GPT-5, reasoning setting, prompt chain, schemas and appendixed prompts are reported. | Strength and independence of its baselines: Atlas.ti is relevant but confounds model, UI and workflow and discloses no model version. | Adequacy of its human evaluation: User and blinded output studies are useful, but only two external raters include one undergraduate and lack reliability. | Validity of its automatic metrics: Lexical Jaccard measures word retention, not qualitative faithfulness or downstream thematic validity. | Treatment of interpretive plurality: Memos and analyst editing support reflection, but automated self-critique and averaged ratings do not preserve plural interpretations. | Evidence grounding and traceability: Source chunks, rationales, prompt history, edits and trajectory provide strong auditability. | Stability and reproducibility testing: Five technical repetitions are reported, though user-output stability is not. | Ethics, privacy, and responsible-research reporting: IRB and consent are reported; provider data handling/protocol identifiers are thin. | Availability of data, prompts, code, and model versions: Prompts/datasets are supplemental; no verified code repository or fixed snapshot. | Whether conclusions are proportionate to the evidence: Authors note major constraints, but claims that lexical retention makes the reasoning chain reliable/trustworthy overstate the metric.</x:v>
      </x:c>
    </x:row>
    <x:row r="95" ht="52" customHeight="1">
      <x:c r="A95" s="35" t="str">
        <x:v>hara_et_al_2025_or_nurses</x:v>
      </x:c>
      <x:c r="B95" s="35" t="str">
        <x:v>Emotional analysis of operating room nurses in acute care hospitals in Japan: insights using ChatGPT</x:v>
      </x:c>
      <x:c r="C95" s="35" t="n">
        <x:v>1</x:v>
      </x:c>
      <x:c r="D95" s="35" t="n">
        <x:v>1</x:v>
      </x:c>
      <x:c r="E95" s="35" t="n">
        <x:v>0</x:v>
      </x:c>
      <x:c r="F95" s="35" t="n">
        <x:v>1</x:v>
      </x:c>
      <x:c r="G95" s="35" t="n">
        <x:v>1</x:v>
      </x:c>
      <x:c r="H95" s="35" t="n">
        <x:v>0</x:v>
      </x:c>
      <x:c r="I95" s="35" t="n">
        <x:v>1</x:v>
      </x:c>
      <x:c r="J95" s="35" t="n">
        <x:v>1</x:v>
      </x:c>
      <x:c r="K95" s="35" t="n">
        <x:v>0</x:v>
      </x:c>
      <x:c r="L95" s="35" t="n">
        <x:v>2</x:v>
      </x:c>
      <x:c r="M95" s="35" t="n">
        <x:v>0</x:v>
      </x:c>
      <x:c r="N95" s="35" t="n">
        <x:v>0</x:v>
      </x:c>
      <x:c r="O95" s="35" t="n">
        <x:f>IF(COUNT(C95:N95)=12,SUM(C95:N95),"not fully scored")</x:f>
        <x:v>8</x:v>
      </x:c>
      <x:c r="P95" s="35" t="str">
        <x:v>Clarity of its qualitative methodology: The broad thematic/emotional workflow is described, but operational decisions and AI/human separation remain vague. | Appropriateness of its dataset: Ten short single-center interviews suit exploration but not claimed general benefits. | Transparency of its computational workflow: Model snapshot, access mode, prompts, parameters and output logs are absent. | Strength and independence of its baselines: Two human researchers provide a comparator, but its item-level structure is not reported. | Adequacy of its human evaluation: Human review and consensus are mentioned without blinding, rubric or reliability. | Validity of its automatic metrics: Unvalidated -100/+100 scales and unspecified clustering cannot establish objective emotion/subjectivity measurement. | Treatment of interpretive plurality: Consensus captures multiple researchers only by collapsing disagreement; AI–human differences are narrative. | Evidence grounding and traceability: Some themes/examples are reported, but no systematic quote/output audit is available. | Stability and reproducibility testing: No reruns or stability analysis. | Ethics, privacy, and responsible-research reporting: Approval, consent, anonymization and controlled data access are clearly reported. | Availability of data, prompts, code, and model versions: Supplements exist, but prompts, code, outputs and exact model version do not. | Whether conclusions are proportionate to the evidence: Claims of objectivity, reproducibility and burnout/turnover benefit go well beyond the descriptive single-center evidence.</x:v>
      </x:c>
    </x:row>
    <x:row r="96" ht="52" customHeight="1">
      <x:c r="A96" s="35" t="str">
        <x:v>mehta_et_al_2025_genai_qualitative</x:v>
      </x:c>
      <x:c r="B96" s="35" t="str">
        <x:v>Evaluation of large language models within GenAI in qualitative research</x:v>
      </x:c>
      <x:c r="C96" s="35" t="n">
        <x:v>2</x:v>
      </x:c>
      <x:c r="D96" s="35" t="n">
        <x:v>2</x:v>
      </x:c>
      <x:c r="E96" s="35" t="n">
        <x:v>2</x:v>
      </x:c>
      <x:c r="F96" s="35" t="n">
        <x:v>2</x:v>
      </x:c>
      <x:c r="G96" s="35" t="n">
        <x:v>2</x:v>
      </x:c>
      <x:c r="H96" s="35" t="n">
        <x:v>2</x:v>
      </x:c>
      <x:c r="I96" s="35" t="n">
        <x:v>1</x:v>
      </x:c>
      <x:c r="J96" s="35" t="n">
        <x:v>2</x:v>
      </x:c>
      <x:c r="K96" s="35" t="n">
        <x:v>2</x:v>
      </x:c>
      <x:c r="L96" s="35" t="n">
        <x:v>2</x:v>
      </x:c>
      <x:c r="M96" s="35" t="n">
        <x:v>2</x:v>
      </x:c>
      <x:c r="N96" s="35" t="n">
        <x:v>2</x:v>
      </x:c>
      <x:c r="O96" s="35" t="n">
        <x:f>IF(COUNT(C96:N96)=12,SUM(C96:N96),"not fully scored")</x:f>
        <x:v>23</x:v>
      </x:c>
      <x:c r="P96" s="35" t="str">
        <x:v>Clarity of its qualitative methodology: Human and AI thematic procedures and the confirmability-focused rubric are explicit. | Appropriateness of its dataset: Eleven long multilingual/culturally specific FGDs form a demanding and relevant corpus. | Transparency of its computational workflow: API workflow, prompts, temperature tests and token cap are reported, despite an impossible model/date label. | Strength and independence of its baselines: A rigorous prior two-analyst thematic analysis of the same data anchors comparison. | Adequacy of its human evaluation: Two source-familiar analysts independently judge every theme/quote and reliability is reported. | Validity of its automatic metrics: Percent support plus multiple reliability measures and documented hallucinations directly match the claims. | Treatment of interpretive plurality: Separate evaluator results and disagreement are visible, though the prior analysis remains the target. | Evidence grounding and traceability: Exact-quote tracing reveals source alterations and provides unusually strong grounding evidence. | Stability and reproducibility testing: Repeated result sets and semantic stability are assessed. | Ethics, privacy, and responsible-research reporting: Three IRBs, consent and sensitive multilingual handling are reported, though vendor assurances are overstated. | Availability of data, prompts, code, and model versions: Dataset DOI, annotated code, prompts and supplements support reproduction; model snapshot label needs correction. | Whether conclusions are proportionate to the evidence: Conclusion appropriately limits GPT-4o to an aid because quote-level hallucination prevents human-equivalent analysis.</x:v>
      </x:c>
    </x:row>
    <x:row r="97" ht="52" customHeight="1">
      <x:c r="A97" s="35" t="str">
        <x:v>shah_et_al_2025_inductive_deductive_re</x:v>
      </x:c>
      <x:c r="B97" s="35" t="str">
        <x:v>From Inductive to Deductive: LLMs-Based Qualitative Data Analysis in Requirements Engineering</x:v>
      </x:c>
      <x:c r="C97" s="35" t="n">
        <x:v>0</x:v>
      </x:c>
      <x:c r="D97" s="35" t="n">
        <x:v>0</x:v>
      </x:c>
      <x:c r="E97" s="35" t="n">
        <x:v>2</x:v>
      </x:c>
      <x:c r="F97" s="35" t="n">
        <x:v>1</x:v>
      </x:c>
      <x:c r="G97" s="35" t="n">
        <x:v>0</x:v>
      </x:c>
      <x:c r="H97" s="35" t="n">
        <x:v>1</x:v>
      </x:c>
      <x:c r="I97" s="35" t="n">
        <x:v>0</x:v>
      </x:c>
      <x:c r="J97" s="35" t="n">
        <x:v>1</x:v>
      </x:c>
      <x:c r="K97" s="35" t="n">
        <x:v>1</x:v>
      </x:c>
      <x:c r="L97" s="35" t="n">
        <x:v>1</x:v>
      </x:c>
      <x:c r="M97" s="35" t="n">
        <x:v>1</x:v>
      </x:c>
      <x:c r="N97" s="35" t="n">
        <x:v>0</x:v>
      </x:c>
      <x:c r="O97" s="35" t="n">
        <x:f>IF(COUNT(C97:N97)=12,SUM(C97:N97),"not fully scored")</x:f>
        <x:v>8</x:v>
      </x:c>
      <x:c r="P97" s="35" t="str">
        <x:v>Clarity of its qualitative methodology: Calling zero-shot one-label classification 'inductive QDA' is a major methodological mismatch. | Appropriateness of its dataset: Requirements/documents/classes/sample size are not reported, preventing dataset appraisal. | Transparency of its computational workflow: Model families, 7B/GPT-4 Turbo choices, prompts, contexts and temperature are detailed. | Strength and independence of its baselines: Human consensus labels and three models are useful, but baseline construction is under-described. | Adequacy of its human evaluation: No independent qualitative judgment beyond the two ground-truth annotators. | Validity of its automatic metrics: Classification metrics fit the operational task, but ICC/repeat design lacks essential details. | Treatment of interpretive plurality: One consensus ground truth erases alternative labels and no interpretive plurality is examined. | Evidence grounding and traceability: Labels link to statements, but no qualitative code/theme provenance or audit trail is evaluated. | Stability and reproducibility testing: SD/ICC imply repeats, yet run number and seeds are absent. | Ethics, privacy, and responsible-research reporting: Non-sensitive public requirements make ethics low-risk, though no statement is supplied. | Availability of data, prompts, code, and model versions: Repository and prompt templates exist, but exact N, run count and model revisions are absent. | Whether conclusions are proportionate to the evidence: Manual-effort, reliability and reduced-subjectivity claims are unsupported, and results cannot support inductive thematic discovery.</x:v>
      </x:c>
    </x:row>
    <x:row r="98" ht="52" customHeight="1">
      <x:c r="A98" s="35" t="str">
        <x:v>qiao_et_al_2025_maternal_health</x:v>
      </x:c>
      <x:c r="B98" s="35" t="str">
        <x:v>Generative AI for thematic analysis in a maternal health study: coding semistructured interviews using large language models</x:v>
      </x:c>
      <x:c r="C98" s="35" t="n">
        <x:v>2</x:v>
      </x:c>
      <x:c r="D98" s="35" t="n">
        <x:v>2</x:v>
      </x:c>
      <x:c r="E98" s="35" t="n">
        <x:v>1</x:v>
      </x:c>
      <x:c r="F98" s="35" t="n">
        <x:v>1</x:v>
      </x:c>
      <x:c r="G98" s="35" t="n">
        <x:v>1</x:v>
      </x:c>
      <x:c r="H98" s="35" t="n">
        <x:v>1</x:v>
      </x:c>
      <x:c r="I98" s="35" t="n">
        <x:v>1</x:v>
      </x:c>
      <x:c r="J98" s="35" t="n">
        <x:v>2</x:v>
      </x:c>
      <x:c r="K98" s="35" t="n">
        <x:v>1</x:v>
      </x:c>
      <x:c r="L98" s="35" t="n">
        <x:v>2</x:v>
      </x:c>
      <x:c r="M98" s="35" t="n">
        <x:v>1</x:v>
      </x:c>
      <x:c r="N98" s="35" t="n">
        <x:v>1</x:v>
      </x:c>
      <x:c r="O98" s="35" t="n">
        <x:f>IF(COUNT(C98:N98)=12,SUM(C98:N98),"not fully scored")</x:f>
        <x:v>16</x:v>
      </x:c>
      <x:c r="P98" s="35" t="str">
        <x:v>Clarity of its qualitative methodology: Postpositivist stance and filtering/generation/aggregation steps are clear, though question conditioning narrows induction. | Appropriateness of its dataset: Nine real provider interviews support a case study; excluding mothers narrows transferability. | Transparency of its computational workflow: Prompts/workflow are shown but exact model snapshot and parameters are missing. | Strength and independence of its baselines: Prior human codes are a relevant baseline, but evaluator independence and reconciliation are unclear. | Adequacy of its human evaluation: Two human coders accept/reject AI codes, with no blinding, reliability or detailed expertise. | Validity of its automatic metrics: Acceptance percentage and cosine similarity are interpretable only as coarse code-overlap proxies. | Treatment of interpretive plurality: Two coders and postpositivist framing are acknowledged, but acceptance collapses disagreement and risks anchoring. | Evidence grounding and traceability: Dialogue IDs maintain source linkage through filtering and coding. | Stability and reproducibility testing: Repeated prompts yield &gt;.95 similarity, but repetition count/seeds are missing. | Ethics, privacy, and responsible-research reporting: IRB amendment, deidentification, sensitive-group exclusion and privacy risks are explicitly considered. | Availability of data, prompts, code, and model versions: Prompt figures and source study exist; transcripts, code, snapshot and full outputs are unavailable. | Whether conclusions are proportionate to the evidence: Limitations acknowledge anchoring, but 85.15% 'accuracy' and 81% time-saving language overstates nonindependent acceptance and omits review labor.</x:v>
      </x:c>
    </x:row>
    <x:row r="99" ht="52" customHeight="1">
      <x:c r="A99" s="35" t="str">
        <x:v>parkington_et_al_2025_human_vs_llm_mental_health</x:v>
      </x:c>
      <x:c r="B99" s="35" t="str">
        <x:v>Human vs. LLM-Based Thematic Analysis for Digital Mental Health Research: Proof-of-Concept Comparative Study</x:v>
      </x:c>
      <x:c r="C99" s="35" t="n">
        <x:v>2</x:v>
      </x:c>
      <x:c r="D99" s="35" t="n">
        <x:v>2</x:v>
      </x:c>
      <x:c r="E99" s="35" t="n">
        <x:v>1</x:v>
      </x:c>
      <x:c r="F99" s="35" t="n">
        <x:v>2</x:v>
      </x:c>
      <x:c r="G99" s="35" t="n">
        <x:v>2</x:v>
      </x:c>
      <x:c r="H99" s="35" t="n">
        <x:v>1</x:v>
      </x:c>
      <x:c r="I99" s="35" t="n">
        <x:v>2</x:v>
      </x:c>
      <x:c r="J99" s="35" t="n">
        <x:v>2</x:v>
      </x:c>
      <x:c r="K99" s="35" t="n">
        <x:v>0</x:v>
      </x:c>
      <x:c r="L99" s="35" t="n">
        <x:v>2</x:v>
      </x:c>
      <x:c r="M99" s="35" t="n">
        <x:v>1</x:v>
      </x:c>
      <x:c r="N99" s="35" t="n">
        <x:v>1</x:v>
      </x:c>
      <x:c r="O99" s="35" t="n">
        <x:f>IF(COUNT(C99:N99)=12,SUM(C99:N99),"not fully scored")</x:f>
        <x:v>18</x:v>
      </x:c>
      <x:c r="P99" s="35" t="str">
        <x:v>Clarity of its qualitative methodology: Human and both LLM analysis steps are explicit. | Appropriateness of its dataset: Ninety-nine real interviews with a common 20-transcript comparison are appropriate. | Transparency of its computational workflow: Prompts are supplementary, but snapshot, seeds and run count are missing. | Strength and independence of its baselines: A detailed human baseline and two model configurations are compared. | Adequacy of its human evaluation: Double human coding and quote-level comparison are substantial. | Validity of its automatic metrics: Counts/overlap are informative but do not fully measure interpretive validity. | Treatment of interpretive plurality: Differences in granularity and absent themes are preserved rather than collapsed. | Evidence grounding and traceability: Quote fidelity, omissions and summaries are directly audited. | Stability and reproducibility testing: Only one apparent run per configuration. | Ethics, privacy, and responsible-research reporting: Trial approval, registration, anonymization and no-PII input are reported. | Availability of data, prompts, code, and model versions: Prompts/cost supplement exists; code, outputs and data are unavailable. | Whether conclusions are proportionate to the evidence: Hybrid recommendation is proportionate, but abstract kappa wording and saturation claims overstate.</x:v>
      </x:c>
    </x:row>
    <x:row r="100" ht="52" customHeight="1">
      <x:c r="A100" s="35" t="str">
        <x:v>castellanos_et_al_2025_thematic_summarization</x:v>
      </x:c>
      <x:c r="B100" s="35" t="str">
        <x:v>Large Language Models for Thematic Summarization in Qualitative Health Care Research: Comparative Analysis of Model and Human Performance</x:v>
      </x:c>
      <x:c r="C100" s="35" t="n">
        <x:v>1</x:v>
      </x:c>
      <x:c r="D100" s="35" t="n">
        <x:v>1</x:v>
      </x:c>
      <x:c r="E100" s="35" t="n">
        <x:v>1</x:v>
      </x:c>
      <x:c r="F100" s="35" t="n">
        <x:v>2</x:v>
      </x:c>
      <x:c r="G100" s="35" t="n">
        <x:v>1</x:v>
      </x:c>
      <x:c r="H100" s="35" t="n">
        <x:v>0</x:v>
      </x:c>
      <x:c r="I100" s="35" t="n">
        <x:v>1</x:v>
      </x:c>
      <x:c r="J100" s="35" t="n">
        <x:v>1</x:v>
      </x:c>
      <x:c r="K100" s="35" t="n">
        <x:v>0</x:v>
      </x:c>
      <x:c r="L100" s="35" t="n">
        <x:v>1</x:v>
      </x:c>
      <x:c r="M100" s="35" t="n">
        <x:v>1</x:v>
      </x:c>
      <x:c r="N100" s="35" t="n">
        <x:v>0</x:v>
      </x:c>
      <x:c r="O100" s="35" t="n">
        <x:f>IF(COUNT(C100:N100)=12,SUM(C100:N100),"not fully scored")</x:f>
        <x:v>10</x:v>
      </x:c>
      <x:c r="P100" s="35" t="str">
        <x:v>Clarity of its qualitative methodology: The LDA-to-theme workflow is described but conflates topic labeling with inductive thematic analysis. | Appropriateness of its dataset: Real posts are relevant, but corpus size is missing and only top-ten posts represent each topic. | Transparency of its computational workflow: Model families/prompts are partial; snapshots and actual seed/temperature values are absent. | Strength and independence of its baselines: Independent human labeling provides a useful baseline. | Adequacy of its human evaluation: Two authors compare outputs, but the GPT-4 self-judge weakens independence. | Validity of its automatic metrics: The ad hoc 79.7% category is not a valid reliability coefficient and bundles divergence as agreement. | Treatment of interpretive plurality: Some differing abstraction levels are retained, but outputs are forced into a single scale. | Evidence grounding and traceability: Examples expose thin one-post support; full mappings are unavailable. | Stability and reproducibility testing: No reruns or order/seed sensitivity tests. | Ethics, privacy, and responsible-research reporting: Public-data rationale is given, but contextual privacy is not examined. | Availability of data, prompts, code, and model versions: Prompt appendix exists; data and code do not. | Whether conclusions are proportionate to the evidence: Automation/reliability claims exceed the internally inconsistent, self-evaluated evidence.</x:v>
      </x:c>
    </x:row>
    <x:row r="101" ht="52" customHeight="1">
      <x:c r="A101" s="35" t="str">
        <x:v>ornelas_et_al_2025_llm_assisted_ta_workshop</x:v>
      </x:c>
      <x:c r="B101" s="35" t="str">
        <x:v>LLM-Assisted Thematic Analysis: Opportunities, Limitations, and Recommendations</x:v>
      </x:c>
      <x:c r="C101" s="35" t="n">
        <x:v>2</x:v>
      </x:c>
      <x:c r="D101" s="35" t="n">
        <x:v>1</x:v>
      </x:c>
      <x:c r="E101" s="35" t="n">
        <x:v>1</x:v>
      </x:c>
      <x:c r="F101" s="35" t="n">
        <x:v>0</x:v>
      </x:c>
      <x:c r="G101" s="35" t="n">
        <x:v>1</x:v>
      </x:c>
      <x:c r="H101" s="35" t="n">
        <x:v>0</x:v>
      </x:c>
      <x:c r="I101" s="35" t="n">
        <x:v>2</x:v>
      </x:c>
      <x:c r="J101" s="35" t="n">
        <x:v>1</x:v>
      </x:c>
      <x:c r="K101" s="35" t="n">
        <x:v>0</x:v>
      </x:c>
      <x:c r="L101" s="35" t="n">
        <x:v>0</x:v>
      </x:c>
      <x:c r="M101" s="35" t="n">
        <x:v>2</x:v>
      </x:c>
      <x:c r="N101" s="35" t="n">
        <x:v>2</x:v>
      </x:c>
      <x:c r="O101" s="35" t="n">
        <x:f>IF(COUNT(C101:N101)=12,SUM(C101:N101),"not fully scored")</x:f>
        <x:v>12</x:v>
      </x:c>
      <x:c r="P101" s="35" t="str">
        <x:v>Clarity of its qualitative methodology: The seven-step conceptual process and workshop synthesis are clear. | Appropriateness of its dataset: A single workshop answers perception questions; the illustrative empirical corpus is underdescribed. | Transparency of its computational workflow: Prompt modules are described but exact model/configuration and runs are absent. | Strength and independence of its baselines: No empirical model baseline. | Adequacy of its human evaluation: Experienced researchers provide reflections, not output-quality judgments. | Validity of its automatic metrics: No model-performance metrics. | Treatment of interpretive plurality: Interpretive agency, divergent taxonomies and human validation are central. | Evidence grounding and traceability: Example tables retain quotations/participants; workshop finding counts are absent. | Stability and reproducibility testing: No stability experiment. | Ethics, privacy, and responsible-research reporting: No ethics/consent/privacy reporting. | Availability of data, prompts, code, and model versions: A dedicated Zenodo artifact shares workshop materials. | Whether conclusions are proportionate to the evidence: Authors clearly limit the workshop and reject model-replacement claims.</x:v>
      </x:c>
    </x:row>
    <x:row r="102" ht="52" customHeight="1">
      <x:c r="A102" s="35" t="str">
        <x:v>oksanen_et_al_2025_llmcode</x:v>
      </x:c>
      <x:c r="B102" s="35" t="str">
        <x:v>LLMCode: Evaluating and Enhancing Researcher-AI Alignment in Qualitative Analysis</x:v>
      </x:c>
      <x:c r="C102" s="35" t="n">
        <x:v>2</x:v>
      </x:c>
      <x:c r="D102" s="35" t="n">
        <x:v>2</x:v>
      </x:c>
      <x:c r="E102" s="35" t="n">
        <x:v>1</x:v>
      </x:c>
      <x:c r="F102" s="35" t="n">
        <x:v>1</x:v>
      </x:c>
      <x:c r="G102" s="35" t="n">
        <x:v>2</x:v>
      </x:c>
      <x:c r="H102" s="35" t="n">
        <x:v>1</x:v>
      </x:c>
      <x:c r="I102" s="35" t="n">
        <x:v>2</x:v>
      </x:c>
      <x:c r="J102" s="35" t="n">
        <x:v>1</x:v>
      </x:c>
      <x:c r="K102" s="35" t="n">
        <x:v>1</x:v>
      </x:c>
      <x:c r="L102" s="35" t="n">
        <x:v>0</x:v>
      </x:c>
      <x:c r="M102" s="35" t="n">
        <x:v>1</x:v>
      </x:c>
      <x:c r="N102" s="35" t="n">
        <x:v>2</x:v>
      </x:c>
      <x:c r="O102" s="35" t="n">
        <x:f>IF(COUNT(C102:N102)=12,SUM(C102:N102),"not fully scored")</x:f>
        <x:v>16</x:v>
      </x:c>
      <x:c r="P102" s="35" t="str">
        <x:v>Clarity of its qualitative methodology: The coding workflow and distinction between surface reuse and induction are unusually explicit. | Appropriateness of its dataset: Two realistic studies with individualized human annotations fit alignment questions. | Transparency of its computational workflow: Prompt is appended, but snapshot/configuration and public code URL are incomplete. | Strength and independence of its baselines: Manual and random-selection baselines help, though no external interpretation baseline exists. | Adequacy of its human evaluation: Twenty-six users, logs and think-aloud data provide substantial human evidence. | Validity of its automatic metrics: IoU/MHD diagnose alignment, not interpretive validity, and MHD is embedding-dependent. | Treatment of interpretive plurality: Personal lenses and reciprocal influence are directly analyzed. | Evidence grounding and traceability: Span anchoring is strong, but data/output artifacts are not public. | Stability and reproducibility testing: Random baselines and iterations are present; stochastic reruns and a test set are absent. | Ethics, privacy, and responsible-research reporting: No formal ethics/privacy reporting. | Availability of data, prompts, code, and model versions: Appendix prompt and detailed interface exist; anonymous repository link is unavailable. | Whether conclusions are proportionate to the evidence: Conclusions explicitly acknowledge surface-level learning, baseline shift and overfitting.</x:v>
      </x:c>
    </x:row>
    <x:row r="103" ht="52" customHeight="1">
      <x:c r="A103" s="35" t="str">
        <x:v>jain_et_al_2026_multi_llm_dual_reliability</x:v>
      </x:c>
      <x:c r="B103" s="35" t="str">
        <x:v>Multi-LLM Thematic Analysis with Dual Reliability Metrics: Combining Cohen's Kappa and Semantic Similarity for Qualitative Research Validation</x:v>
      </x:c>
      <x:c r="C103" s="35" t="n">
        <x:v>1</x:v>
      </x:c>
      <x:c r="D103" s="35" t="n">
        <x:v>1</x:v>
      </x:c>
      <x:c r="E103" s="35" t="n">
        <x:v>2</x:v>
      </x:c>
      <x:c r="F103" s="35" t="n">
        <x:v>0</x:v>
      </x:c>
      <x:c r="G103" s="35" t="n">
        <x:v>0</x:v>
      </x:c>
      <x:c r="H103" s="35" t="n">
        <x:v>1</x:v>
      </x:c>
      <x:c r="I103" s="35" t="n">
        <x:v>1</x:v>
      </x:c>
      <x:c r="J103" s="35" t="n">
        <x:v>2</x:v>
      </x:c>
      <x:c r="K103" s="35" t="n">
        <x:v>2</x:v>
      </x:c>
      <x:c r="L103" s="35" t="n">
        <x:v>0</x:v>
      </x:c>
      <x:c r="M103" s="35" t="n">
        <x:v>2</x:v>
      </x:c>
      <x:c r="N103" s="35" t="n">
        <x:v>0</x:v>
      </x:c>
      <x:c r="O103" s="35" t="n">
        <x:f>IF(COUNT(C103:N103)=12,SUM(C103:N103),"not fully scored")</x:f>
        <x:v>12</x:v>
      </x:c>
      <x:c r="P103" s="35" t="str">
        <x:v>Clarity of its qualitative methodology: Theme-generation steps are described, but reliability is equated with repeatability. | Appropriateness of its dataset: One public transcript is insufficient for broad validation claims. | Transparency of its computational workflow: Architecture, temperature, seeds, thresholds and code are detailed, though snapshots are absent. | Strength and independence of its baselines: No human or external-validity baseline. | Adequacy of its human evaluation: No human evaluation of thematic quality. | Validity of its automatic metrics: Cosine supports stability; kappa item construction and interpretive labels are not validated. | Treatment of interpretive plurality: Moderate-frequency themes are retained for review, but no human plurality is sampled. | Evidence grounding and traceability: Supporting quotes and the transcript are available. | Stability and reproducibility testing: Six runs per model directly test apparent stability. | Ethics, privacy, and responsible-research reporting: Consent/IRB/data-license and provider privacy are underreported. | Availability of data, prompts, code, and model versions: Open code, app and transcript. | Whether conclusions are proportionate to the evidence: “Rigorous validation” and human-comparable reliability claims exceed internal consistency evidence.</x:v>
      </x:c>
    </x:row>
    <x:row r="104" ht="52" customHeight="1">
      <x:c r="A104" s="35" t="str">
        <x:v>wen_et_al_2025_neo_grounded_theory</x:v>
      </x:c>
      <x:c r="B104" s="35" t="str">
        <x:v>Neo-Grounded Theory: A Methodological Innovation Integrating High-Dimensional Vector Clustering and Multi-Agent Collaboration for Qualitative Research</x:v>
      </x:c>
      <x:c r="C104" s="35" t="n">
        <x:v>1</x:v>
      </x:c>
      <x:c r="D104" s="35" t="n">
        <x:v>1</x:v>
      </x:c>
      <x:c r="E104" s="35" t="n">
        <x:v>1</x:v>
      </x:c>
      <x:c r="F104" s="35" t="n">
        <x:v>1</x:v>
      </x:c>
      <x:c r="G104" s="35" t="n">
        <x:v>0</x:v>
      </x:c>
      <x:c r="H104" s="35" t="n">
        <x:v>0</x:v>
      </x:c>
      <x:c r="I104" s="35" t="n">
        <x:v>1</x:v>
      </x:c>
      <x:c r="J104" s="35" t="n">
        <x:v>1</x:v>
      </x:c>
      <x:c r="K104" s="35" t="n">
        <x:v>0</x:v>
      </x:c>
      <x:c r="L104" s="35" t="n">
        <x:v>2</x:v>
      </x:c>
      <x:c r="M104" s="35" t="n">
        <x:v>0</x:v>
      </x:c>
      <x:c r="N104" s="35" t="n">
        <x:v>0</x:v>
      </x:c>
      <x:c r="O104" s="35" t="n">
        <x:f>IF(COUNT(C104:N104)=12,SUM(C104:N104),"not fully scored")</x:f>
        <x:v>8</x:v>
      </x:c>
      <x:c r="P104" s="35" t="str">
        <x:v>Clarity of its qualitative methodology: The pipeline is verbose, but core agent/model details and grounded-theory fidelity are unclear. | Appropriateness of its dataset: Eight real interviews fit a proof of concept but not scaling/generalization claims. | Transparency of its computational workflow: Embeddings/clustering are named; prompts, exact coding model, code and outputs are absent. | Strength and independence of its baselines: Manual and ChatGPT comparators exist but appear partly inherited and are not reproducibly reconstructed. | Adequacy of its human evaluation: Headline quality is judged by LLMs; vague human checks are unreported. | Validity of its automatic metrics: Single-run percentages and LLM scores lack validated definitions and uncertainty. | Treatment of interpretive plurality: The paper acknowledges culture/metaphor limits but optimizes toward one framework. | Evidence grounding and traceability: Traceability is asserted without inspectable mappings. | Stability and reproducibility testing: No reruns or threshold/order robustness despite strong reproducibility claims. | Ethics, privacy, and responsible-research reporting: Source approval, consent and data-protection steps are detailed. | Availability of data, prompts, code, and model versions: No data, prompts, code or audit trail. | Whether conclusions are proportionate to the evidence: Quality, scaling, novelty and cost conclusions are disproportionate and internally inconsistent.</x:v>
      </x:c>
    </x:row>
    <x:row r="105" ht="52" customHeight="1">
      <x:c r="A105" s="35" t="str">
        <x:v>cevik_abu_zidan_2025_efast_llm_thematic_analysis</x:v>
      </x:c>
      <x:c r="B105" s="35" t="str">
        <x:v>Online extended focused assessment with sonography for trauma (EFAST) course enhanced knowledge and perceived confidence among medical trainees during the COVID-19 pandemic disaster</x:v>
      </x:c>
      <x:c r="C105" s="35" t="n">
        <x:v>1</x:v>
      </x:c>
      <x:c r="D105" s="35" t="n">
        <x:v>2</x:v>
      </x:c>
      <x:c r="E105" s="35" t="n">
        <x:v>1</x:v>
      </x:c>
      <x:c r="F105" s="35" t="n">
        <x:v>1</x:v>
      </x:c>
      <x:c r="G105" s="35" t="n">
        <x:v>0</x:v>
      </x:c>
      <x:c r="H105" s="35" t="n">
        <x:v>0</x:v>
      </x:c>
      <x:c r="I105" s="35" t="n">
        <x:v>0</x:v>
      </x:c>
      <x:c r="J105" s="35" t="n">
        <x:v>1</x:v>
      </x:c>
      <x:c r="K105" s="35" t="n">
        <x:v>0</x:v>
      </x:c>
      <x:c r="L105" s="35" t="n">
        <x:v>2</x:v>
      </x:c>
      <x:c r="M105" s="35" t="n">
        <x:v>0</x:v>
      </x:c>
      <x:c r="N105" s="35" t="n">
        <x:v>0</x:v>
      </x:c>
      <x:c r="O105" s="35" t="n">
        <x:f>IF(COUNT(C105:N105)=12,SUM(C105:N105),"not fully scored")</x:f>
        <x:v>8</x:v>
      </x:c>
      <x:c r="P105" s="35" t="str">
        <x:v>Clarity of its qualitative methodology: The tools and nominal six-step method are named, but the actual coding/adjudication procedure is opaque. | Appropriateness of its dataset: Two hundred twenty real comments are adequate for the applied question. | Transparency of its computational workflow: Models are named; prompts, settings and tool-specific outputs are absent. | Strength and independence of its baselines: A three-way “triangulation” is claimed but never reported separately. | Adequacy of its human evaluation: No independent or blinded assessment of model output. | Validity of its automatic metrics: No qualitative/LLM performance metric. | Treatment of interpretive plurality: Three broad final themes conceal alternative readings and system differences. | Evidence grounding and traceability: Selected quotations ground themes, but complete provenance is absent. | Stability and reproducibility testing: No reruns or stability checks. | Ethics, privacy, and responsible-research reporting: Exemption identifier, optional participation and deidentification are reported. | Availability of data, prompts, code, and model versions: No data, prompt, code or audit resource; data statement is inaccurate. | Whether conclusions are proportionate to the evidence: Claims of increased accuracy/efficiency are unsupported by comparative evidence.</x:v>
      </x:c>
    </x:row>
    <x:row r="106" ht="52" customHeight="1">
      <x:c r="A106" s="35" t="str">
        <x:v>liu_et_al_2025_qualitative_coding_gpt4</x:v>
      </x:c>
      <x:c r="B106" s="35" t="str">
        <x:v>Qualitative Coding with GPT-4: Where it Works Better</x:v>
      </x:c>
      <x:c r="C106" s="35" t="n">
        <x:v>2</x:v>
      </x:c>
      <x:c r="D106" s="35" t="n">
        <x:v>2</x:v>
      </x:c>
      <x:c r="E106" s="35" t="n">
        <x:v>2</x:v>
      </x:c>
      <x:c r="F106" s="35" t="n">
        <x:v>2</x:v>
      </x:c>
      <x:c r="G106" s="35" t="n">
        <x:v>2</x:v>
      </x:c>
      <x:c r="H106" s="35" t="n">
        <x:v>2</x:v>
      </x:c>
      <x:c r="I106" s="35" t="n">
        <x:v>1</x:v>
      </x:c>
      <x:c r="J106" s="35" t="n">
        <x:v>2</x:v>
      </x:c>
      <x:c r="K106" s="35" t="n">
        <x:v>2</x:v>
      </x:c>
      <x:c r="L106" s="35" t="n">
        <x:v>0</x:v>
      </x:c>
      <x:c r="M106" s="35" t="n">
        <x:v>1</x:v>
      </x:c>
      <x:c r="N106" s="35" t="n">
        <x:v>1</x:v>
      </x:c>
      <x:c r="O106" s="35" t="n">
        <x:f>IF(COUNT(C106:N106)=12,SUM(C106:N106),"not fully scored")</x:f>
        <x:v>19</x:v>
      </x:c>
      <x:c r="P106" s="35" t="str">
        <x:v>Clarity of its qualitative methodology: The evaluated task is clearly identified as deductive binary code application. | Appropriateness of its dataset: Three authentic educational datasets span text and source code. | Transparency of its computational workflow: Exact GPT snapshot, temperature, prompts and tuning strategy are described. | Strength and independence of its baselines: Human labels and multiple prompting/embedding baselines are compared. | Adequacy of its human evaluation: Double coding, adjudication, property raters and detailed error analysis are strong, though Study 3 is underreported. | Validity of its automatic metrics: Kappa/precision/recall are appropriate for the fixed-label task. | Treatment of interpretive plurality: Adjudication collapses legitimate interpretive plurality to one label. | Evidence grounding and traceability: Predictions map to source units and error cases are shown. | Stability and reproducibility testing: Study 1–2 use three runs; Study 3 run reporting is incomplete. | Ethics, privacy, and responsible-research reporting: No ethics, consent or governance report for student/minor data. | Availability of data, prompts, code, and model versions: Prompts and Study 3 data are partly available; code and other data are not. | Whether conclusions are proportionate to the evidence: Construct-specific conclusions are supported, but co-researcher/trustworthiness language is broader than the binary task.</x:v>
      </x:c>
    </x:row>
    <x:row r="107" ht="52" customHeight="1">
      <x:c r="A107" s="35" t="str">
        <x:v>zhang_et_al_2025_rosannotator</x:v>
      </x:c>
      <x:c r="B107" s="35" t="str">
        <x:v>ROSAnnotator: A Web Application for ROSBag Data Analysis in Human-Robot Interaction</x:v>
      </x:c>
      <x:c r="C107" s="35" t="n">
        <x:v>1</x:v>
      </x:c>
      <x:c r="D107" s="35" t="n">
        <x:v>0</x:v>
      </x:c>
      <x:c r="E107" s="35" t="n">
        <x:v>1</x:v>
      </x:c>
      <x:c r="F107" s="35" t="n">
        <x:v>0</x:v>
      </x:c>
      <x:c r="G107" s="35" t="n">
        <x:v>0</x:v>
      </x:c>
      <x:c r="H107" s="35" t="n">
        <x:v>0</x:v>
      </x:c>
      <x:c r="I107" s="35" t="n">
        <x:v>0</x:v>
      </x:c>
      <x:c r="J107" s="35" t="n">
        <x:v>1</x:v>
      </x:c>
      <x:c r="K107" s="35" t="n">
        <x:v>0</x:v>
      </x:c>
      <x:c r="L107" s="35" t="n">
        <x:v>1</x:v>
      </x:c>
      <x:c r="M107" s="35" t="n">
        <x:v>2</x:v>
      </x:c>
      <x:c r="N107" s="35" t="n">
        <x:v>1</x:v>
      </x:c>
      <x:c r="O107" s="35" t="n">
        <x:f>IF(COUNT(C107:N107)=12,SUM(C107:N107),"not fully scored")</x:f>
        <x:v>7</x:v>
      </x:c>
      <x:c r="P107" s="35" t="str">
        <x:v>Clarity of its qualitative methodology: Annotation functions are clear; qualitative method is underspecified. | Appropriateness of its dataset: No evaluation dataset. | Transparency of its computational workflow: Architecture is described; exact models/prompts are absent. | Strength and independence of its baselines: No baseline. | Adequacy of its human evaluation: No human evaluation. | Validity of its automatic metrics: No automatic validity metric. | Treatment of interpretive plurality: No plurality assessment. | Evidence grounding and traceability: Time-linked ROS intervals provide partial provenance. | Stability and reproducibility testing: No reruns/seeds. | Ethics, privacy, and responsible-research reporting: Some local face-frame protection but external audio/privacy gaps. | Availability of data, prompts, code, and model versions: Public code and Docker artifact. | Whether conclusions are proportionate to the evidence: Capability claims are limited, though automation implications remain unevaluated.</x:v>
      </x:c>
    </x:row>
    <x:row r="108" ht="52" customHeight="1">
      <x:c r="A108" s="35" t="str">
        <x:v>de_paoli_fawzi_2025_tallmesh</x:v>
      </x:c>
      <x:c r="B108" s="35" t="str">
        <x:v>TALLMesh: A Simple Application for Performing Thematic Analysis with Large Language Models</x:v>
      </x:c>
      <x:c r="C108" s="35" t="n">
        <x:v>2</x:v>
      </x:c>
      <x:c r="D108" s="35" t="n">
        <x:v>0</x:v>
      </x:c>
      <x:c r="E108" s="35" t="n">
        <x:v>2</x:v>
      </x:c>
      <x:c r="F108" s="35" t="n">
        <x:v>0</x:v>
      </x:c>
      <x:c r="G108" s="35" t="n">
        <x:v>0</x:v>
      </x:c>
      <x:c r="H108" s="35" t="n">
        <x:v>0</x:v>
      </x:c>
      <x:c r="I108" s="35" t="n">
        <x:v>0</x:v>
      </x:c>
      <x:c r="J108" s="35" t="n">
        <x:v>1</x:v>
      </x:c>
      <x:c r="K108" s="35" t="n">
        <x:v>0</x:v>
      </x:c>
      <x:c r="L108" s="35" t="n">
        <x:v>1</x:v>
      </x:c>
      <x:c r="M108" s="35" t="n">
        <x:v>2</x:v>
      </x:c>
      <x:c r="N108" s="35" t="n">
        <x:v>1</x:v>
      </x:c>
      <x:c r="O108" s="35" t="n">
        <x:f>IF(COUNT(C108:N108)=12,SUM(C108:N108),"not fully scored")</x:f>
        <x:v>9</x:v>
      </x:c>
      <x:c r="P108" s="35" t="str">
        <x:v>Clarity of its qualitative methodology: Pipeline stages and interface are clear. | Appropriateness of its dataset: No substantive evaluation dataset. | Transparency of its computational workflow: Open code and editable prompts give strong implementation transparency. | Strength and independence of its baselines: No baseline. | Adequacy of its human evaluation: No outcome evaluation. | Validity of its automatic metrics: Unique-code ratio is not a validated quality/saturation metric. | Treatment of interpretive plurality: Forced assignment can suppress plurality. | Evidence grounding and traceability: Quotes are retained at code stage but weakened at themes. | Stability and reproducibility testing: No stability test. | Ethics, privacy, and responsible-research reporting: Generic governance advice only. | Availability of data, prompts, code, and model versions: Application and prompts are public. | Whether conclusions are proportionate to the evidence: Tool claims are mostly descriptive; saturation/determinism implications overreach.</x:v>
      </x:c>
    </x:row>
    <x:row r="109" ht="52" customHeight="1">
      <x:c r="A109" s="35" t="str">
        <x:v>borchers_et_al_2026_temperature_persona_consensus</x:v>
      </x:c>
      <x:c r="B109" s="35" t="str">
        <x:v>Temperature and Persona Shape LLM Agent Consensus With Minimal Accuracy Gains in Qualitative Coding</x:v>
      </x:c>
      <x:c r="C109" s="35" t="n">
        <x:v>2</x:v>
      </x:c>
      <x:c r="D109" s="35" t="n">
        <x:v>2</x:v>
      </x:c>
      <x:c r="E109" s="35" t="n">
        <x:v>2</x:v>
      </x:c>
      <x:c r="F109" s="35" t="n">
        <x:v>2</x:v>
      </x:c>
      <x:c r="G109" s="35" t="n">
        <x:v>1</x:v>
      </x:c>
      <x:c r="H109" s="35" t="n">
        <x:v>1</x:v>
      </x:c>
      <x:c r="I109" s="35" t="n">
        <x:v>1</x:v>
      </x:c>
      <x:c r="J109" s="35" t="n">
        <x:v>2</x:v>
      </x:c>
      <x:c r="K109" s="35" t="n">
        <x:v>2</x:v>
      </x:c>
      <x:c r="L109" s="35" t="n">
        <x:v>0</x:v>
      </x:c>
      <x:c r="M109" s="35" t="n">
        <x:v>2</x:v>
      </x:c>
      <x:c r="N109" s="35" t="n">
        <x:v>2</x:v>
      </x:c>
      <x:c r="O109" s="35" t="n">
        <x:f>IF(COUNT(C109:N109)=12,SUM(C109:N109),"not fully scored")</x:f>
        <x:v>19</x:v>
      </x:c>
      <x:c r="P109" s="35" t="str">
        <x:v>Clarity of its qualitative methodology: Factorial coding/agent design is clearly described. | Appropriateness of its dataset: Dialogue/codebook corpus fits the deductive question. | Transparency of its computational workflow: Models/prompts/results public, with some tag gaps. | Strength and independence of its baselines: Human reference and single-agent controls are strong. | Adequacy of its human evaluation: Reference/trace evaluator reporting is inconsistent. | Validity of its automatic metrics: Agreement is relevant but prevalence-aware performance is missing. | Treatment of interpretive plurality: Persona/trace differences expose some plurality. | Evidence grounding and traceability: Utterance-linked traces provide strong auditability. | Stability and reproducibility testing: Temperature/persona/model variations are extensive, though seeds absent. | Ethics, privacy, and responsible-research reporting: No child-data ethics statement. | Availability of data, prompts, code, and model versions: Repository includes prompts, code, and results. | Whether conclusions are proportionate to the evidence: Negative conclusion is appropriately strong and cautious.</x:v>
      </x:c>
    </x:row>
    <x:row r="110" ht="52" customHeight="1">
      <x:c r="A110" s="35" t="str">
        <x:v>rodriguez_et_al_2026_text_chunking_urban</x:v>
      </x:c>
      <x:c r="B110" s="35" t="str">
        <x:v>Text Chunking in Human-AI Teaming of Document Classification for Urban Systems Management Using Large Language Models</x:v>
      </x:c>
      <x:c r="C110" s="35" t="n">
        <x:v>1</x:v>
      </x:c>
      <x:c r="D110" s="35" t="n">
        <x:v>1</x:v>
      </x:c>
      <x:c r="E110" s="35" t="n">
        <x:v>1</x:v>
      </x:c>
      <x:c r="F110" s="35" t="n">
        <x:v>1</x:v>
      </x:c>
      <x:c r="G110" s="35" t="n">
        <x:v>1</x:v>
      </x:c>
      <x:c r="H110" s="35" t="n">
        <x:v>1</x:v>
      </x:c>
      <x:c r="I110" s="35" t="n">
        <x:v>0</x:v>
      </x:c>
      <x:c r="J110" s="35" t="n">
        <x:v>1</x:v>
      </x:c>
      <x:c r="K110" s="35" t="n">
        <x:v>2</x:v>
      </x:c>
      <x:c r="L110" s="35" t="n">
        <x:v>2</x:v>
      </x:c>
      <x:c r="M110" s="35" t="n">
        <x:v>2</x:v>
      </x:c>
      <x:c r="N110" s="35" t="n">
        <x:v>0</x:v>
      </x:c>
      <x:c r="O110" s="35" t="n">
        <x:f>IF(COUNT(C110:N110)=12,SUM(C110:N110),"not fully scored")</x:f>
        <x:v>13</x:v>
      </x:c>
      <x:c r="P110" s="35" t="str">
        <x:v>Clarity of its qualitative methodology: Binary coding task is clear but qualitative framing is loose. | Appropriateness of its dataset: Ten papers are small and prevalence-skewed. | Transparency of its computational workflow: Core conditions reported; snapshots/parser details incomplete. | Strength and independence of its baselines: Whole/chunk/models/humans compared, but reference is weak. | Adequacy of its human evaluation: Three nonexperts provide labels without expert adjudication. | Validity of its automatic metrics: Metrics are relevant yet prevalence and pseudoreplication distort them. | Treatment of interpretive plurality: No interpretive plurality. | Evidence grounding and traceability: Evidence requested but not assessed. | Stability and reproducibility testing: Fifteen iterations per configuration are a strength. | Ethics, privacy, and responsible-research reporting: Public nonsensitive papers. | Availability of data, prompts, code, and model versions: Data/code repository is public. | Whether conclusions are proportionate to the evidence: Chunking and κ claims overstate the weak/prevalence-confounded design.</x:v>
      </x:c>
    </x:row>
    <x:row r="111" ht="52" customHeight="1">
      <x:c r="A111" s="35" t="str">
        <x:v>relins_et_al_2025_police_vulnerability</x:v>
      </x:c>
      <x:c r="B111" s="35" t="str">
        <x:v>Using Instruction-Tuned Large Language Models to Identify Indicators of Vulnerability in Police Incident Narratives</x:v>
      </x:c>
      <x:c r="C111" s="35" t="n">
        <x:v>2</x:v>
      </x:c>
      <x:c r="D111" s="35" t="n">
        <x:v>2</x:v>
      </x:c>
      <x:c r="E111" s="35" t="n">
        <x:v>1</x:v>
      </x:c>
      <x:c r="F111" s="35" t="n">
        <x:v>1</x:v>
      </x:c>
      <x:c r="G111" s="35" t="n">
        <x:v>1</x:v>
      </x:c>
      <x:c r="H111" s="35" t="n">
        <x:v>1</x:v>
      </x:c>
      <x:c r="I111" s="35" t="n">
        <x:v>1</x:v>
      </x:c>
      <x:c r="J111" s="35" t="n">
        <x:v>2</x:v>
      </x:c>
      <x:c r="K111" s="35" t="n">
        <x:v>2</x:v>
      </x:c>
      <x:c r="L111" s="35" t="n">
        <x:v>1</x:v>
      </x:c>
      <x:c r="M111" s="35" t="n">
        <x:v>2</x:v>
      </x:c>
      <x:c r="N111" s="35" t="n">
        <x:v>1</x:v>
      </x:c>
      <x:c r="O111" s="35" t="n">
        <x:f>IF(COUNT(C111:N111)=12,SUM(C111:N111),"not fully scored")</x:f>
        <x:v>17</x:v>
      </x:c>
      <x:c r="P111" s="35" t="str">
        <x:v>Clarity of its qualitative methodology: Deductive vulnerability coding is clear. | Appropriateness of its dataset: Large real-world police corpus supports classification claims. | Transparency of its computational workflow: Prompts/pipeline public; exact models/settings inconsistent. | Strength and independence of its baselines: Several models/prompts and human reference, though evaluation is enriched. | Adequacy of its human evaluation: Two nonexperts/adjudication without IRR is limited. | Validity of its automatic metrics: F1/CIs/entropy are useful; collapsed labels/prevalence complicate validity. | Treatment of interpretive plurality: Inconclusive category and evidence retain some ambiguity. | Evidence grounding and traceability: Evidence quotes tied to narratives. | Stability and reproducibility testing: Ten repeated labels and entropy analysis are strong. | Ethics, privacy, and responsible-research reporting: Public-data determination/redaction reported; representational harms remain. | Availability of data, prompts, code, and model versions: OSF and GitHub available. | Whether conclusions are proportionate to the evidence: Claims of scale/efficiency exceed biased test sampling and unmeasured labor.</x:v>
      </x:c>
    </x:row>
    <x:row r="112" ht="52" customHeight="1">
      <x:c r="A112" s="35" t="str">
        <x:v>shanwetter_levit_saban_2025_cancer_llm_qualitative</x:v>
      </x:c>
      <x:c r="B112" s="35" t="str">
        <x:v>When Investigator Meets Large Language Models: A Qualitative Analysis of Cancer Patient Decision-Making Journeys</x:v>
      </x:c>
      <x:c r="C112" s="35" t="n">
        <x:v>1</x:v>
      </x:c>
      <x:c r="D112" s="35" t="n">
        <x:v>2</x:v>
      </x:c>
      <x:c r="E112" s="35" t="n">
        <x:v>0</x:v>
      </x:c>
      <x:c r="F112" s="35" t="n">
        <x:v>1</x:v>
      </x:c>
      <x:c r="G112" s="35" t="n">
        <x:v>1</x:v>
      </x:c>
      <x:c r="H112" s="35" t="n">
        <x:v>0</x:v>
      </x:c>
      <x:c r="I112" s="35" t="n">
        <x:v>1</x:v>
      </x:c>
      <x:c r="J112" s="35" t="n">
        <x:v>1</x:v>
      </x:c>
      <x:c r="K112" s="35" t="n">
        <x:v>0</x:v>
      </x:c>
      <x:c r="L112" s="35" t="n">
        <x:v>1</x:v>
      </x:c>
      <x:c r="M112" s="35" t="n">
        <x:v>1</x:v>
      </x:c>
      <x:c r="N112" s="35" t="n">
        <x:v>1</x:v>
      </x:c>
      <x:c r="O112" s="35" t="n">
        <x:f>IF(COUNT(C112:N112)=12,SUM(C112:N112),"not fully scored")</x:f>
        <x:v>10</x:v>
      </x:c>
      <x:c r="P112" s="35" t="str">
        <x:v>Clarity of its qualitative methodology: Human method clearer than the vague per-transcript LLM synthesis. | Appropriateness of its dataset: Authentic 33-interview oncology corpus. | Transparency of its computational workflow: Model names/configuration/language route are inadequate. | Strength and independence of its baselines: Human and two models compared but tasks are mismatched. | Adequacy of its human evaluation: Two knowledgeable authors inspect outputs; no blinding/independence. | Validity of its automatic metrics: No automatic cross-theme validity metric. | Treatment of interpretive plurality: Human/model differences are discussed. | Evidence grounding and traceability: Quotation provenance failed early and cannot be audited. | Stability and reproducibility testing: No reruns/stability. | Ethics, privacy, and responsible-research reporting: IRB/consent/anonymization reported, but proprietary transfer governance absent. | Availability of data, prompts, code, and model versions: Prompts on request; no data/code/output archive. | Whether conclusions are proportionate to the evidence: Human-depth conclusion is plausible but design confounds prevent strong comparison.</x:v>
      </x:c>
    </x:row>
    <x:row r="113" ht="52" customHeight="1">
      <x:c r="A113" s="35" t="str">
        <x:v>zhang_et_al_2025_harnessing_ai_qualitative_research</x:v>
      </x:c>
      <x:c r="B113" s="35" t="str">
        <x:v>Harnessing the Power of AI in Qualitative Research: Exploring, Using and Redesigning ChatGPT</x:v>
      </x:c>
      <x:c r="C113" s="35" t="n">
        <x:v>1</x:v>
      </x:c>
      <x:c r="D113" s="35" t="n">
        <x:v>1</x:v>
      </x:c>
      <x:c r="E113" s="35" t="n">
        <x:v>1</x:v>
      </x:c>
      <x:c r="F113" s="35" t="n">
        <x:v>1</x:v>
      </x:c>
      <x:c r="G113" s="35" t="n">
        <x:v>1</x:v>
      </x:c>
      <x:c r="H113" s="35" t="n">
        <x:v>0</x:v>
      </x:c>
      <x:c r="I113" s="35" t="n">
        <x:v>1</x:v>
      </x:c>
      <x:c r="J113" s="35" t="n">
        <x:v>1</x:v>
      </x:c>
      <x:c r="K113" s="35" t="n">
        <x:v>0</x:v>
      </x:c>
      <x:c r="L113" s="35" t="n">
        <x:v>1</x:v>
      </x:c>
      <x:c r="M113" s="35" t="n">
        <x:v>0</x:v>
      </x:c>
      <x:c r="N113" s="35" t="n">
        <x:v>0</x:v>
      </x:c>
      <x:c r="O113" s="35" t="n">
        <x:f>IF(COUNT(C113:N113)=12,SUM(C113:N113),"not fully scored")</x:f>
        <x:v>8</x:v>
      </x:c>
      <x:c r="P113" s="35" t="str">
        <x:v>Clarity of its qualitative methodology: Participant workflow is described; claimed RTA and objective efficacy are unclear. | Appropriateness of its dataset: One shared transcript and 17 sessions support usability, not validity. | Transparency of its computational workflow: Prompt factors reported; full logs/version/settings absent. | Strength and independence of its baselines: Initial-versus-coached order is uncontrolled. | Adequacy of its human evaluation: Participant satisfaction is rich but demand-prone. | Validity of its automatic metrics: No objective metric. | Treatment of interpretive plurality: Some researcher attitudes/interpretations preserved. | Evidence grounding and traceability: Source excerpts requested; rationales are not true interpretability. | Stability and reproducibility testing: Variable retries without stability design. | Ethics, privacy, and responsible-research reporting: IRB/consent reported; model-transfer details absent. | Availability of data, prompts, code, and model versions: No reusable artifacts. | Whether conclusions are proportionate to the evidence: Trust/usability and “significant” improvement language exceed evidence.</x:v>
      </x:c>
    </x:row>
    <x:row r="114" ht="52" customHeight="1">
      <x:c r="A114" s="35" t="str">
        <x:v>chen_et_al_2025_processes_matter_open_coding</x:v>
      </x:c>
      <x:c r="B114" s="35" t="str">
        <x:v>Processes Matter: How ML/GAI Approaches Could Support Open Qualitative Coding of Online Discourse Datasets</x:v>
      </x:c>
      <x:c r="C114" s="35" t="n">
        <x:v>2</x:v>
      </x:c>
      <x:c r="D114" s="35" t="n">
        <x:v>1</x:v>
      </x:c>
      <x:c r="E114" s="35" t="n">
        <x:v>1</x:v>
      </x:c>
      <x:c r="F114" s="35" t="n">
        <x:v>1</x:v>
      </x:c>
      <x:c r="G114" s="35" t="n">
        <x:v>2</x:v>
      </x:c>
      <x:c r="H114" s="35" t="n">
        <x:v>1</x:v>
      </x:c>
      <x:c r="I114" s="35" t="n">
        <x:v>2</x:v>
      </x:c>
      <x:c r="J114" s="35" t="n">
        <x:v>2</x:v>
      </x:c>
      <x:c r="K114" s="35" t="n">
        <x:v>1</x:v>
      </x:c>
      <x:c r="L114" s="35" t="n">
        <x:v>0</x:v>
      </x:c>
      <x:c r="M114" s="35" t="n">
        <x:v>1</x:v>
      </x:c>
      <x:c r="N114" s="35" t="n">
        <x:v>2</x:v>
      </x:c>
      <x:c r="O114" s="35" t="n">
        <x:f>IF(COUNT(C114:N114)=12,SUM(C114:N114),"not fully scored")</x:f>
        <x:v>16</x:v>
      </x:c>
      <x:c r="P114" s="35" t="str">
        <x:v>Clarity of its qualitative methodology: Open-coding/contribution analysis is clearly framed. | Appropriateness of its dataset: One small reused corpus limits transfer. | Transparency of its computational workflow: Model/workflow mostly reported; robustness arithmetic unclear. | Strength and independence of its baselines: Four humans and five workflows provide comparison, with dataset dependence. | Adequacy of its human evaluation: Blind sampled code review and memos are unusually strong. | Validity of its automatic metrics: Counts/κ fit merging but no inferential uncertainty. | Treatment of interpretive plurality: Unique contributions and conversational/content differences center plurality. | Evidence grounding and traceability: Codes link to messages/examples and counterexamples. | Stability and reproducibility testing: Some model/temperature repeats; design accounting incomplete. | Ethics, privacy, and responsible-research reporting: No youth/community ethics statement. | Availability of data, prompts, code, and model versions: Long paper exists; standalone repository absent. | Whether conclusions are proportionate to the evidence: Conclusions carefully distinguish contribution from agreement.</x:v>
      </x:c>
    </x:row>
    <x:row r="115" ht="52" customHeight="1">
      <x:c r="A115" s="35" t="str">
        <x:v>wei_et_al_2026_childbirth_parenthood_discourse</x:v>
      </x:c>
      <x:c r="B115" s="35" t="str">
        <x:v>Unpacking Discourses on Childbirth and Parenthood in Popular Social Media Platforms Across China, Japan, and South Korea</x:v>
      </x:c>
      <x:c r="C115" s="35" t="n">
        <x:v>2</x:v>
      </x:c>
      <x:c r="D115" s="35" t="n">
        <x:v>1</x:v>
      </x:c>
      <x:c r="E115" s="35" t="n">
        <x:v>2</x:v>
      </x:c>
      <x:c r="F115" s="35" t="n">
        <x:v>1</x:v>
      </x:c>
      <x:c r="G115" s="35" t="n">
        <x:v>1</x:v>
      </x:c>
      <x:c r="H115" s="35" t="n">
        <x:v>1</x:v>
      </x:c>
      <x:c r="I115" s="35" t="n">
        <x:v>1</x:v>
      </x:c>
      <x:c r="J115" s="35" t="n">
        <x:v>1</x:v>
      </x:c>
      <x:c r="K115" s="35" t="n">
        <x:v>0</x:v>
      </x:c>
      <x:c r="L115" s="35" t="n">
        <x:v>1</x:v>
      </x:c>
      <x:c r="M115" s="35" t="n">
        <x:v>1</x:v>
      </x:c>
      <x:c r="N115" s="35" t="n">
        <x:v>1</x:v>
      </x:c>
      <x:c r="O115" s="35" t="n">
        <x:f>IF(COUNT(C115:N115)=12,SUM(C115:N115),"not fully scored")</x:f>
        <x:v>13</x:v>
      </x:c>
      <x:c r="P115" s="35" t="str">
        <x:v>Clarity of its qualitative methodology: Hybrid topic/human-theme/sentiment pipeline is clear. | Appropriateness of its dataset: Large multilingual corpus, but platforms/countries are confounded. | Transparency of its computational workflow: Repository exposes code/prompts and also serious paper/code contradictions. | Strength and independence of its baselines: Human checks exist; no topic-model alternative and weak sentiment baseline. | Adequacy of its human evaluation: Human review exists but one coder/language and incomplete evaluator details. | Validity of its automatic metrics: Accuracy/F1/κ/regression are useful with clustering/tuning caveats. | Treatment of interpretive plurality: Cross-country themes preserve some diversity; 24% removal threatens outliers. | Evidence grounding and traceability: Representative documents only; full source coverage incomplete. | Stability and reproducibility testing: No repeated-run stability despite claim. | Ethics, privacy, and responsible-research reporting: Deidentification discussed, but IRB/preprint-VOR revision is concerning. | Availability of data, prompts, code, and model versions: Repository partial and leaks API key; models/prompts inconsistent. | Whether conclusions are proportionate to the evidence: Cross-country claims exceed platform and nested-data controls.</x:v>
      </x:c>
    </x:row>
    <x:row r="116" ht="52" customHeight="1">
      <x:c r="A116" s="35" t="str">
        <x:v>cook_et_al_2025_ai_qda_promises_pitfalls</x:v>
      </x:c>
      <x:c r="B116" s="35" t="str">
        <x:v>Artificial Intelligence to Support Qualitative Data Analysis: Promises, Approaches, Pitfalls</x:v>
      </x:c>
      <x:c r="C116" s="35" t="n">
        <x:v>2</x:v>
      </x:c>
      <x:c r="D116" s="35" t="n">
        <x:v>2</x:v>
      </x:c>
      <x:c r="E116" s="35" t="n">
        <x:v>1</x:v>
      </x:c>
      <x:c r="F116" s="35" t="n">
        <x:v>0</x:v>
      </x:c>
      <x:c r="G116" s="35" t="n">
        <x:v>1</x:v>
      </x:c>
      <x:c r="H116" s="35" t="n">
        <x:v>0</x:v>
      </x:c>
      <x:c r="I116" s="35" t="n">
        <x:v>2</x:v>
      </x:c>
      <x:c r="J116" s="35" t="n">
        <x:v>1</x:v>
      </x:c>
      <x:c r="K116" s="35" t="n">
        <x:v>1</x:v>
      </x:c>
      <x:c r="L116" s="35" t="n">
        <x:v>2</x:v>
      </x:c>
      <x:c r="M116" s="35" t="n">
        <x:v>1</x:v>
      </x:c>
      <x:c r="N116" s="35" t="n">
        <x:v>2</x:v>
      </x:c>
      <x:c r="O116" s="35" t="n">
        <x:f>IF(COUNT(C116:N116)=12,SUM(C116:N116),"not fully scored")</x:f>
        <x:v>15</x:v>
      </x:c>
      <x:c r="P116" s="35" t="str">
        <x:v>Clarity of its qualitative methodology: The three activities and the authors’ deliberately broad QDA definition are explicit. | Appropriateness of its dataset: Three differently sized narrative datasets reveal several important failure modes. | Transparency of its computational workflow: Prompt evolution is in a supplement, but snapshot/settings and run accounting are incomplete. | Strength and independence of its baselines: No independently generated task-matched human reference analysis. | Adequacy of its human evaluation: Expert inspection is concrete but informal, unblinded, and unscored. | Validity of its automatic metrics: No automatic validity metric for the case experiment. | Treatment of interpretive plurality: The article strongly protects human meaning-making, reflexivity, and edge cases. | Evidence grounding and traceability: Concrete errors are source-checked, but no complete output-to-span package is public. | Stability and reproducibility testing: Instability across reruns is observed but not systematically quantified. | Ethics, privacy, and responsible-research reporting: Privacy, consent, security, workforce, fraud, and human control receive substantive treatment. | Availability of data, prompts, code, and model versions: Supplements and one public dataset exist; settings, outputs, and code are incomplete. | Whether conclusions are proportionate to the evidence: Negative conclusions are appropriately cautious and self-critical.</x:v>
      </x:c>
    </x:row>
    <x:row r="117" ht="52" customHeight="1">
      <x:c r="A117" s="35" t="str">
        <x:v>zambrano_et_al_2025_data_theory_codebook</x:v>
      </x:c>
      <x:c r="B117" s="35" t="str">
        <x:v>Data Plus Theory Equals Codebook: Leveraging LLMs for Human-AI Codebook Development</x:v>
      </x:c>
      <x:c r="C117" s="35" t="n">
        <x:v>2</x:v>
      </x:c>
      <x:c r="D117" s="35" t="n">
        <x:v>2</x:v>
      </x:c>
      <x:c r="E117" s="35" t="n">
        <x:v>2</x:v>
      </x:c>
      <x:c r="F117" s="35" t="n">
        <x:v>1</x:v>
      </x:c>
      <x:c r="G117" s="35" t="n">
        <x:v>1</x:v>
      </x:c>
      <x:c r="H117" s="35" t="n">
        <x:v>0</x:v>
      </x:c>
      <x:c r="I117" s="35" t="n">
        <x:v>1</x:v>
      </x:c>
      <x:c r="J117" s="35" t="n">
        <x:v>2</x:v>
      </x:c>
      <x:c r="K117" s="35" t="n">
        <x:v>1</x:v>
      </x:c>
      <x:c r="L117" s="35" t="n">
        <x:v>1</x:v>
      </x:c>
      <x:c r="M117" s="35" t="n">
        <x:v>2</x:v>
      </x:c>
      <x:c r="N117" s="35" t="n">
        <x:v>1</x:v>
      </x:c>
      <x:c r="O117" s="35" t="n">
        <x:f>IF(COUNT(C117:N117)=12,SUM(C117:N117),"not fully scored")</x:f>
        <x:v>16</x:v>
      </x:c>
      <x:c r="P117" s="35" t="str">
        <x:v>Clarity of its qualitative methodology: The theory-to-codebook workflow and human refinement are clear. | Appropriateness of its dataset: Two educational datasets support theory- and context-sensitive comparison. | Transparency of its computational workflow: Exact snapshots, temperature, four prompt conditions, and repeat count are reported. | Strength and independence of its baselines: Prompt conditions are useful, but no human-only codebook baseline is evaluated equivalently. | Adequacy of its human evaluation: Five knowledgeable evaluators score seven criteria, but are unblinded coauthors. | Validity of its automatic metrics: No automatic validity measure. | Treatment of interpretive plurality: Human refinement is central, but evaluator plurality/independence is limited. | Evidence grounding and traceability: Examples and artifact files provide meaningful grounding. | Stability and reproducibility testing: Three runs per condition help, without stability statistics. | Ethics, privacy, and responsible-research reporting: Minor consent/assent is reported; model-data governance remains sparse. | Availability of data, prompts, code, and model versions: OSF artifacts, snapshots, temperature, and several data identifiers are available. | Whether conclusions are proportionate to the evidence: Conclusions mostly support assistance, but evaluator dependence and uncertainty are underplayed.</x:v>
      </x:c>
    </x:row>
    <x:row r="118" ht="52" customHeight="1">
      <x:c r="A118" s="35" t="str">
        <x:v>parfenova_et_al_2025_emergent_convergence</x:v>
      </x:c>
      <x:c r="B118" s="35" t="str">
        <x:v>Emergent Convergence in Multi-Agent LLM Annotation</x:v>
      </x:c>
      <x:c r="C118" s="35" t="n">
        <x:v>1</x:v>
      </x:c>
      <x:c r="D118" s="35" t="n">
        <x:v>2</x:v>
      </x:c>
      <x:c r="E118" s="35" t="n">
        <x:v>1</x:v>
      </x:c>
      <x:c r="F118" s="35" t="n">
        <x:v>1</x:v>
      </x:c>
      <x:c r="G118" s="35" t="n">
        <x:v>0</x:v>
      </x:c>
      <x:c r="H118" s="35" t="n">
        <x:v>1</x:v>
      </x:c>
      <x:c r="I118" s="35" t="n">
        <x:v>0</x:v>
      </x:c>
      <x:c r="J118" s="35" t="n">
        <x:v>1</x:v>
      </x:c>
      <x:c r="K118" s="35" t="n">
        <x:v>1</x:v>
      </x:c>
      <x:c r="L118" s="35" t="n">
        <x:v>1</x:v>
      </x:c>
      <x:c r="M118" s="35" t="n">
        <x:v>0</x:v>
      </x:c>
      <x:c r="N118" s="35" t="n">
        <x:v>1</x:v>
      </x:c>
      <x:c r="O118" s="35" t="n">
        <x:f>IF(COUNT(C118:N118)=12,SUM(C118:N118),"not fully scored")</x:f>
        <x:v>10</x:v>
      </x:c>
      <x:c r="P118" s="35" t="str">
        <x:v>Clarity of its qualitative methodology: The task is clear, but “qualitative code” is operationalized mainly as short model text. | Appropriateness of its dataset: Five hundred difficult high-disagreement comments offer a strong stress test. | Transparency of its computational workflow: Configurations are extensive; exact checkpoints/serving details remain incomplete. | Strength and independence of its baselines: Round/group/prompt controls exist, but no human quality baseline. | Adequacy of its human evaluation: No human evaluation of code validity. | Validity of its automatic metrics: Metrics characterize convergence but cannot validate meaning or quality. | Treatment of interpretive plurality: The system tends toward convergence and does not assess lost minority interpretations. | Evidence grounding and traceability: Comment/configuration/round associations exist, but the output package is unavailable. | Stability and reproducibility testing: Many configurations are compared without replicated identical seeds. | Ethics, privacy, and responsible-research reporting: Toxicity/bias concerns are acknowledged, with limited original-data ethics treatment. | Availability of data, prompts, code, and model versions: No verified code/output repository and incomplete checkpoints. | Whether conclusions are proportionate to the evidence: The paper warns that convergence can flatten semantics, but some analysis still treats convergence as desirable.</x:v>
      </x:c>
    </x:row>
    <x:row r="119" ht="52" customHeight="1">
      <x:c r="A119" s="35" t="str">
        <x:v>zhang_et_al_2025_qualigpt_inductive_deductive</x:v>
      </x:c>
      <x:c r="B119" s="35" t="str">
        <x:v>Exploring Inductive and Deductive Qualitative Coding with AI: Investigating Inter-Rater Reliability between Large Language Model and Human Coders</x:v>
      </x:c>
      <x:c r="C119" s="35" t="n">
        <x:v>1</x:v>
      </x:c>
      <x:c r="D119" s="35" t="n">
        <x:v>1</x:v>
      </x:c>
      <x:c r="E119" s="35" t="n">
        <x:v>1</x:v>
      </x:c>
      <x:c r="F119" s="35" t="n">
        <x:v>1</x:v>
      </x:c>
      <x:c r="G119" s="35" t="n">
        <x:v>1</x:v>
      </x:c>
      <x:c r="H119" s="35" t="n">
        <x:v>1</x:v>
      </x:c>
      <x:c r="I119" s="35" t="n">
        <x:v>0</x:v>
      </x:c>
      <x:c r="J119" s="35" t="n">
        <x:v>1</x:v>
      </x:c>
      <x:c r="K119" s="35" t="n">
        <x:v>1</x:v>
      </x:c>
      <x:c r="L119" s="35" t="n">
        <x:v>0</x:v>
      </x:c>
      <x:c r="M119" s="35" t="n">
        <x:v>2</x:v>
      </x:c>
      <x:c r="N119" s="35" t="n">
        <x:v>1</x:v>
      </x:c>
      <x:c r="O119" s="35" t="n">
        <x:f>IF(COUNT(C119:N119)=12,SUM(C119:N119),"not fully scored")</x:f>
        <x:v>11</x:v>
      </x:c>
      <x:c r="P119" s="35" t="str">
        <x:v>Clarity of its qualitative methodology: Inductive/deductive stages are named, but open-code mapping and multi-label κ procedures are underexplained. | Appropriateness of its dataset: Public Discord posts are realistic, while topic-based selection and no release limit representativeness. | Transparency of its computational workflow: Prompt template and temperature are given; snapshots and regeneration logs are absent. | Strength and independence of its baselines: Human and model comparisons exist without an independent expert gold standard. | Adequacy of its human evaluation: Two RAs and a senior researcher contribute, but expertise/blinding are unclear. | Validity of its automatic metrics: Kappa is relevant, but multi-label/open-code mappings and uncertainty are insufficient. | Treatment of interpretive plurality: Agreement-centered evaluation does not analyze alternative valid interpretations. | Evidence grounding and traceability: Text/code indices exist, but data and regeneration choices are not auditable. | Stability and reproducibility testing: Three GPT-4 runs quantify self-agreement, without seeds or broader stability design. | Ethics, privacy, and responsible-research reporting: Public-data/privacy claims lack IRB, consent, or a concrete deidentification protocol. | Availability of data, prompts, code, and model versions: QualiGPT code is public, although data and exact run artifacts are not. | Whether conclusions are proportionate to the evidence: Assistance claims fit, but contextual-depth and standardization language overreaches.</x:v>
      </x:c>
    </x:row>
    <x:row r="120" ht="52" customHeight="1">
      <x:c r="A120" s="35" t="str">
        <x:v>nguyen_trung_nguyen_2026_nita</x:v>
      </x:c>
      <x:c r="B120" s="35" t="str">
        <x:v>Narrative-Integrated Thematic Analysis (NITA): How Can LLMs Support Theme Generation Without Coding?</x:v>
      </x:c>
      <x:c r="C120" s="35" t="n">
        <x:v>2</x:v>
      </x:c>
      <x:c r="D120" s="35" t="n">
        <x:v>1</x:v>
      </x:c>
      <x:c r="E120" s="35" t="n">
        <x:v>1</x:v>
      </x:c>
      <x:c r="F120" s="35" t="n">
        <x:v>1</x:v>
      </x:c>
      <x:c r="G120" s="35" t="n">
        <x:v>1</x:v>
      </x:c>
      <x:c r="H120" s="35" t="n">
        <x:v>0</x:v>
      </x:c>
      <x:c r="I120" s="35" t="n">
        <x:v>2</x:v>
      </x:c>
      <x:c r="J120" s="35" t="n">
        <x:v>2</x:v>
      </x:c>
      <x:c r="K120" s="35" t="n">
        <x:v>1</x:v>
      </x:c>
      <x:c r="L120" s="35" t="n">
        <x:v>2</x:v>
      </x:c>
      <x:c r="M120" s="35" t="n">
        <x:v>1</x:v>
      </x:c>
      <x:c r="N120" s="35" t="n">
        <x:v>2</x:v>
      </x:c>
      <x:c r="O120" s="35" t="n">
        <x:f>IF(COUNT(C120:N120)=12,SUM(C120:N120),"not fully scored")</x:f>
        <x:v>16</x:v>
      </x:c>
      <x:c r="P120" s="35" t="str">
        <x:v>Clarity of its qualitative methodology: The six-stage noncoding, abductive, human-led method is thoroughly specified. | Appropriateness of its dataset: Eleven public interviews suit a worked example but not broad validation. | Transparency of its computational workflow: Prompts/configuration are rich; exact snapshot, settings, RAG behavior, and chats are missing. | Strength and independence of its baselines: Earlier GAITA is a useful dependent comparison, not an independent full-corpus baseline. | Adequacy of its human evaluation: Two author-researchers deeply inspect outputs but are not independent/blinded. | Validity of its automatic metrics: No automatic validity metric. | Treatment of interpretive plurality: Positional disagreement and interpretive authority are explicitly preserved. | Evidence grounding and traceability: Quotations are cross-checked and PERFECT provides a strong audit concept. | Stability and reproducibility testing: At least three candidate-theme runs, but no quantitative stability/accounting. | Ethics, privacy, and responsible-research reporting: Substantive lifecycle ethics and mitigation framework plus public secondary-data statement. | Availability of data, prompts, code, and model versions: Open article and public data exist; full logs, PERFECT sheet, and settings do not. | Whether conclusions are proportionate to the evidence: Claims are framed as an illustrative, optional method rather than validated superiority.</x:v>
      </x:c>
    </x:row>
    <x:row r="121" ht="52" customHeight="1">
      <x:c r="A121" s="35" t="str">
        <x:v>wiebe_et_al_2025_hhitl_thematic_analysis</x:v>
      </x:c>
      <x:c r="B121" s="35" t="str">
        <x:v>Qualitative Research in the Age of LLMs: A Human-in-the-Loop Approach to Hybrid Thematic Analysis</x:v>
      </x:c>
      <x:c r="C121" s="35" t="n">
        <x:v>1</x:v>
      </x:c>
      <x:c r="D121" s="35" t="n">
        <x:v>2</x:v>
      </x:c>
      <x:c r="E121" s="35" t="n">
        <x:v>1</x:v>
      </x:c>
      <x:c r="F121" s="35" t="n">
        <x:v>1</x:v>
      </x:c>
      <x:c r="G121" s="35" t="n">
        <x:v>1</x:v>
      </x:c>
      <x:c r="H121" s="35" t="n">
        <x:v>0</x:v>
      </x:c>
      <x:c r="I121" s="35" t="n">
        <x:v>2</x:v>
      </x:c>
      <x:c r="J121" s="35" t="n">
        <x:v>2</x:v>
      </x:c>
      <x:c r="K121" s="35" t="n">
        <x:v>0</x:v>
      </x:c>
      <x:c r="L121" s="35" t="n">
        <x:v>1</x:v>
      </x:c>
      <x:c r="M121" s="35" t="n">
        <x:v>1</x:v>
      </x:c>
      <x:c r="N121" s="35" t="n">
        <x:v>1</x:v>
      </x:c>
      <x:c r="O121" s="35" t="n">
        <x:f>IF(COUNT(C121:N121)=12,SUM(C121:N121),"not fully scored")</x:f>
        <x:v>13</x:v>
      </x:c>
      <x:c r="P121" s="35" t="str">
        <x:v>Clarity of its qualitative methodology: The stages are clear, but the claimed RTA grounding conflicts with codebook/IRR/quantification practices. | Appropriateness of its dataset: A substantial student-reflection corpus supports workflow demonstration. | Transparency of its computational workflow: Tool and structured workflow are described; exact prompts/settings/logs are incomplete. | Strength and independence of its baselines: Construct-level human comparison and LCA triangulation exist, without full human TA baseline. | Adequacy of its human evaluation: Strong staged review but incomplete reviewer counts and no independent theme panel. | Validity of its automatic metrics: Kappa/metrics do not validate generated themes or magnitude scores. | Treatment of interpretive plurality: Human revisions and discrepancy investigation are designed into every interpretive stage. | Evidence grounding and traceability: Extracts, IDs, justifications, and structured artifacts support traceability. | Stability and reproducibility testing: No systematic rerun/seed stability evaluation. | Ethics, privacy, and responsible-research reporting: Anonymization and risks are discussed; formal approval/consent detail is absent. | Availability of data, prompts, code, and model versions: Tool code is public; prompts, data, logs, and final artifacts are not. | Whether conclusions are proportionate to the evidence: Human-led framing is cautious, but rigor/scalability claims exceed incomplete validation.</x:v>
      </x:c>
    </x:row>
    <x:row r="122" ht="52" customHeight="1">
      <x:c r="A122" s="35" t="str">
        <x:v>than_et_al_2025_future_of_coding_llms</x:v>
      </x:c>
      <x:c r="B122" s="35" t="str">
        <x:v>Updating “The Future of Coding”: Qualitative Coding with Generative Large Language Models</x:v>
      </x:c>
      <x:c r="C122" s="35" t="n">
        <x:v>2</x:v>
      </x:c>
      <x:c r="D122" s="35" t="n">
        <x:v>2</x:v>
      </x:c>
      <x:c r="E122" s="35" t="n">
        <x:v>1</x:v>
      </x:c>
      <x:c r="F122" s="35" t="n">
        <x:v>2</x:v>
      </x:c>
      <x:c r="G122" s="35" t="n">
        <x:v>1</x:v>
      </x:c>
      <x:c r="H122" s="35" t="n">
        <x:v>2</x:v>
      </x:c>
      <x:c r="I122" s="35" t="n">
        <x:v>1</x:v>
      </x:c>
      <x:c r="J122" s="35" t="n">
        <x:v>2</x:v>
      </x:c>
      <x:c r="K122" s="35" t="n">
        <x:v>1</x:v>
      </x:c>
      <x:c r="L122" s="35" t="n">
        <x:v>2</x:v>
      </x:c>
      <x:c r="M122" s="35" t="n">
        <x:v>2</x:v>
      </x:c>
      <x:c r="N122" s="35" t="n">
        <x:v>2</x:v>
      </x:c>
      <x:c r="O122" s="35" t="n">
        <x:f>IF(COUNT(C122:N122)=12,SUM(C122:N122),"not fully scored")</x:f>
        <x:v>20</x:v>
      </x:c>
      <x:c r="P122" s="35" t="str">
        <x:v>Clarity of its qualitative methodology: The classification schemas, definitions, prompt variants, and workflow are clear. | Appropriateness of its dataset: A large, difficult, long-document human-coded corpus supports the stated classification task. | Transparency of its computational workflow: Prompts/code are strong, but exact GPT snapshot and some model/quantization details are incomplete. | Strength and independence of its baselines: Human labels, prior supervised ML, four LLMs, prompt conditions, and ensembles are compared. | Adequacy of its human evaluation: Human reference is substantial but inherited, with no current rationale/theme assessment. | Validity of its automatic metrics: Weighted F1 and agreement metrics fit fixed labels, with caveats about uncertainty/prevalence. | Treatment of interpretive plurality: Variation is used diagnostically, but the task ultimately collapses to binary labels. | Evidence grounding and traceability: Outputs and replication materials are public and rationales are document-linked. | Stability and reproducibility testing: Prompt/model variation and seed/temperature controls help; identical-run replication is absent. | Ethics, privacy, and responsible-research reporting: Copyright, proprietary models, bias, environmental cost, and contamination are discussed. | Availability of data, prompts, code, and model versions: Extensive GitHub and supplemental materials are available; copyrighted texts cannot be shared. | Whether conclusions are proportionate to the evidence: Authors repeatedly caution that agreement is not validity and delimit transfer.</x:v>
      </x:c>
    </x:row>
    <x:row r="123" ht="52" customHeight="1">
      <x:c r="A123" s="35" t="str">
        <x:v>gustavsen_et_al_2025_generative_ai_qualitative_coding</x:v>
      </x:c>
      <x:c r="B123" s="35" t="str">
        <x:v>Using Generative AI for Qualitative Coding</x:v>
      </x:c>
      <x:c r="C123" s="35" t="n">
        <x:v>2</x:v>
      </x:c>
      <x:c r="D123" s="35" t="n">
        <x:v>2</x:v>
      </x:c>
      <x:c r="E123" s="35" t="n">
        <x:v>1</x:v>
      </x:c>
      <x:c r="F123" s="35" t="n">
        <x:v>1</x:v>
      </x:c>
      <x:c r="G123" s="35" t="n">
        <x:v>1</x:v>
      </x:c>
      <x:c r="H123" s="35" t="n">
        <x:v>0</x:v>
      </x:c>
      <x:c r="I123" s="35" t="n">
        <x:v>2</x:v>
      </x:c>
      <x:c r="J123" s="35" t="n">
        <x:v>1</x:v>
      </x:c>
      <x:c r="K123" s="35" t="n">
        <x:v>0</x:v>
      </x:c>
      <x:c r="L123" s="35" t="n">
        <x:v>2</x:v>
      </x:c>
      <x:c r="M123" s="35" t="n">
        <x:v>0</x:v>
      </x:c>
      <x:c r="N123" s="35" t="n">
        <x:v>2</x:v>
      </x:c>
      <x:c r="O123" s="35" t="n">
        <x:f>IF(COUNT(C123:N123)=12,SUM(C123:N123),"not fully scored")</x:f>
        <x:v>14</x:v>
      </x:c>
      <x:c r="P123" s="35" t="str">
        <x:v>Clarity of its qualitative methodology: Human and AI first-/second-level workflows are described in unusually concrete detail. | Appropriateness of its dataset: Nineteen authentic interviews and a mature human analysis suit the comparison. | Transparency of its computational workflow: Prompts and quirks are detailed; exact snapshot/settings and complete chat logs are absent. | Strength and independence of its baselines: Prior human analysis is strong but author-overlapping, selected, and not task-matched in effort. | Adequacy of its human evaluation: Three informed authors compare themes; evaluation is unblinded and nonindependent. | Validity of its automatic metrics: No validated automatic metric; 0–3 similarity is subjective. | Treatment of interpretive plurality: The analysis documents model omissions, alternative framings, context, affect, and marginalization risk. | Evidence grounding and traceability: Codes carry quotes, but completeness/provenance and outputs cannot be independently audited. | Stability and reproducibility testing: Many ad hoc iterations but no controlled stability evaluation. | Ethics, privacy, and responsible-research reporting: IRB consultation, second deidentification, and reidentification/marginalization tradeoff are explicit. | Availability of data, prompts, code, and model versions: No data, full outputs, custom GPT configuration, or exact version. | Whether conclusions are proportionate to the evidence: Authors appropriately reject standalone second-level analysis despite dramatic speed.</x:v>
      </x:c>
    </x:row>
    <x:row r="124" ht="52" customHeight="1">
      <x:c r="A124" s="35" t="str">
        <x:v>li_2025_llms_fall_short</x:v>
      </x:c>
      <x:c r="B124" s="35" t="str">
        <x:v>When LLMs Fall Short in Deductive Coding: Model Comparisons and Human–AI Collaboration Workflow Design</x:v>
      </x:c>
      <x:c r="C124" s="35" t="n">
        <x:v>2</x:v>
      </x:c>
      <x:c r="D124" s="35" t="n">
        <x:v>2</x:v>
      </x:c>
      <x:c r="E124" s="35" t="n">
        <x:v>2</x:v>
      </x:c>
      <x:c r="F124" s="35" t="n">
        <x:v>2</x:v>
      </x:c>
      <x:c r="G124" s="35" t="n">
        <x:v>2</x:v>
      </x:c>
      <x:c r="H124" s="35" t="n">
        <x:v>2</x:v>
      </x:c>
      <x:c r="I124" s="35" t="n">
        <x:v>1</x:v>
      </x:c>
      <x:c r="J124" s="35" t="n">
        <x:v>2</x:v>
      </x:c>
      <x:c r="K124" s="35" t="n">
        <x:v>1</x:v>
      </x:c>
      <x:c r="L124" s="35" t="n">
        <x:v>0</x:v>
      </x:c>
      <x:c r="M124" s="35" t="n">
        <x:v>1</x:v>
      </x:c>
      <x:c r="N124" s="35" t="n">
        <x:v>2</x:v>
      </x:c>
      <x:c r="O124" s="35" t="n">
        <x:f>IF(COUNT(C124:N124)=12,SUM(C124:N124),"not fully scored")</x:f>
        <x:v>19</x:v>
      </x:c>
      <x:c r="P124" s="35" t="str">
        <x:v>Clarity of its qualitative methodology: Adequate for the paper's stated claim: Claimed method: deductive, theory-driven qualitative coding. Operationalized method: Supervised transformer classification and zero-shot LLM fixed-code assignment on two dialogue datasets, followed by confidence/rarity-based human escalation and adjudication. | Appropriateness of its dataset: Adequate for the paper's stated claim: history-taking dialogue corpus plus a supplementary question-coding dataset; 77,420 valid dialogue entries over five weeks in the principal corpus; supplementary question dataset also evaluated | Transparency of its computational workflow: Adequate for the paper's stated claim: BERT, RoBERTa, MacBERT; Qwen3-8B, Qwen3-30B; DeepSeek-V3.1; GPT-4o-mini; GPT-4o; zero-shot fixed-code prompting for LLMs; confidence below .60 or rare-code frequency below 5% triggers escalation in the collaboration workflow; small transformer classifiers are task-trained; LLMs are evaluated zero-shot | Strength and independence of its baselines: Adequate for the paper's stated claim: BERT, RoBERTa, MacBERT; LLM-only workflow; expert-only and idealized reliability references | Adequacy of its human evaluation: Adequate for the paper's stated claim: 44 of 500 sampled week-3 turns were escalated; experts reviewed GPT-4o rationales and adjudicated 21 corrections; two medical domain experts | Validity of its automatic metrics: Adequate for the paper's stated claim: Cohen's kappa and code-frequency/error analyses. Reviewer concern: The LAK 2026 statement is not peer-review evidence; the selective sample and unpublished data limit independent replication. | Treatment of interpretive plurality: Partial or claim-limited: two medical experts establish the 12-code scheme/reference labels and adjudicate low-confidence or rare-code cases. The LAK 2026 statement is not peer-review evidence; the selective sample and unpublished data limit independent replication. | Evidence grounding and traceability: Adequate for the paper's stated claim: predictions remain tied to source turns; the workflow records confidence/rarity triggers and expert adjudication | Stability and reproducibility testing: Partial or claim-limited: not reported | Ethics, privacy, and responsible-research reporting: Absent/inadequate for the paper's stated claim: not reported in the inspected PDF | Availability of data, prompts, code, and model versions: Partial or claim-limited: official arXiv PDF; prompts/workflow described, but no verified code or data repository; model detail: BERT, RoBERTa, MacBERT; Qwen3-8B, Qwen3-30B; DeepSeek-V3.1; GPT-4o-mini; GPT-4o | Whether conclusions are proportionate to the evidence: Adequate for the paper's stated claim: Limitations: single domain/language emphasis, model-selection and tuning limits, and difficulty with rare theoretically defined codes. Reviewer concern: The LAK 2026 statement is not peer-review evidence; the selective sample and unpublished data limit independent replication.</x:v>
      </x:c>
    </x:row>
    <x:row r="125" ht="52" customHeight="1">
      <x:c r="A125" s="35" t="str">
        <x:v>shen_2025_graduate_school_ai</x:v>
      </x:c>
      <x:c r="B125" s="35" t="str">
        <x:v>Understanding Graduate School Through AI: A Scalable Approach to Thematic Coding</x:v>
      </x:c>
      <x:c r="C125" s="35" t="n">
        <x:v>2</x:v>
      </x:c>
      <x:c r="D125" s="35" t="n">
        <x:v>2</x:v>
      </x:c>
      <x:c r="E125" s="35" t="n">
        <x:v>2</x:v>
      </x:c>
      <x:c r="F125" s="35" t="n">
        <x:v>0</x:v>
      </x:c>
      <x:c r="G125" s="35" t="n">
        <x:v>1</x:v>
      </x:c>
      <x:c r="H125" s="35" t="n">
        <x:v>1</x:v>
      </x:c>
      <x:c r="I125" s="35" t="n">
        <x:v>1</x:v>
      </x:c>
      <x:c r="J125" s="35" t="n">
        <x:v>2</x:v>
      </x:c>
      <x:c r="K125" s="35" t="n">
        <x:v>0</x:v>
      </x:c>
      <x:c r="L125" s="35" t="n">
        <x:v>1</x:v>
      </x:c>
      <x:c r="M125" s="35" t="n">
        <x:v>1</x:v>
      </x:c>
      <x:c r="N125" s="35" t="n">
        <x:v>1</x:v>
      </x:c>
      <x:c r="O125" s="35" t="n">
        <x:f>IF(COUNT(C125:N125)=12,SUM(C125:N125),"not fully scored")</x:f>
        <x:v>14</x:v>
      </x:c>
      <x:c r="P125" s="35" t="str">
        <x:v>Clarity of its qualitative methodology: Adequate for the paper's stated claim: Claimed method: grounded coding and thematic coding. Operationalized method: Humans ground-code a subset to form binary code definitions; GPT-4 Turbo then performs sentence-level one-token binary classification over the larger corpus, followed by manual checks and quantitative analyses. | Appropriateness of its dataset: Adequate for the paper's stated claim: 89 approximately one-hour interviews across four PhD programs; more than 18,000 sentences | Transparency of its computational workflow: Adequate for the paper's stated claim: GPT-4 Turbo accessed through OpenAI Playground; snapshot not reported; human codebook definitions used for temperature-zero binary sentence classification with a constrained one-token response; none reported | Strength and independence of its baselines: Absent/inadequate for the paper's stated claim: manual coding/validation; no independent model baseline | Adequacy of its human evaluation: Partial or claim-limited: manual validation of model-coded material and researcher interpretation of coded patterns; research team with qualitative/domain expertise; exact validation count not consistently reported | Validity of its automatic metrics: Partial or claim-limited: coding-validation details are reported, but no comprehensive model-performance benchmark is presented. Reviewer concern: One-token binary coding can strip context and overlapping meanings; lack of independent baselines and full reliability reporting limits coding-validity claims. | Treatment of interpretive plurality: Partial or claim-limited: researchers conduct initial grounded coding, construct/refine the codebook, inspect model classifications, and interpret aggregate patterns. One-token binary coding can strip context and overlapping meanings; lack of independent baselines and full reliability reporting limits coding-validity claims. | Evidence grounding and traceability: Adequate for the paper's stated claim: each label is attached to a source sentence and a named human codebook category | Stability and reproducibility testing: Absent/inadequate for the paper's stated claim: one deterministic temperature-zero pass reported | Ethics, privacy, and responsible-research reporting: Partial or claim-limited: participant-study protections are reported; raw interview data are not publicly released | Availability of data, prompts, code, and model versions: Partial or claim-limited: full article and method description; no verified code, prompts archive, or released corpus; model detail: GPT-4 Turbo accessed through OpenAI Playground; snapshot not reported | Whether conclusions are proportionate to the evidence: Partial or claim-limited: Limitations: model/context dependence and the need for human validation/interpretation. Reviewer concern: One-token binary coding can strip context and overlapping meanings; lack of independent baselines and full reliability reporting limits coding-validity claims.</x:v>
      </x:c>
    </x:row>
    <x:row r="126" ht="52" customHeight="1">
      <x:c r="A126" s="35" t="str">
        <x:v>crocker_2025_extension_feedback</x:v>
      </x:c>
      <x:c r="B126" s="35" t="str">
        <x:v>Proof of Concept: Leveraging Large Language Models for Qualitative Analysis of Participant Feedback</x:v>
      </x:c>
      <x:c r="C126" s="35" t="n">
        <x:v>2</x:v>
      </x:c>
      <x:c r="D126" s="35" t="n">
        <x:v>1</x:v>
      </x:c>
      <x:c r="E126" s="35" t="n">
        <x:v>2</x:v>
      </x:c>
      <x:c r="F126" s="35" t="n">
        <x:v>1</x:v>
      </x:c>
      <x:c r="G126" s="35" t="n">
        <x:v>1</x:v>
      </x:c>
      <x:c r="H126" s="35" t="n">
        <x:v>1</x:v>
      </x:c>
      <x:c r="I126" s="35" t="n">
        <x:v>1</x:v>
      </x:c>
      <x:c r="J126" s="35" t="n">
        <x:v>1</x:v>
      </x:c>
      <x:c r="K126" s="35" t="n">
        <x:v>0</x:v>
      </x:c>
      <x:c r="L126" s="35" t="n">
        <x:v>2</x:v>
      </x:c>
      <x:c r="M126" s="35" t="n">
        <x:v>1</x:v>
      </x:c>
      <x:c r="N126" s="35" t="n">
        <x:v>1</x:v>
      </x:c>
      <x:c r="O126" s="35" t="n">
        <x:f>IF(COUNT(C126:N126)=12,SUM(C126:N126),"not fully scored")</x:f>
        <x:v>14</x:v>
      </x:c>
      <x:c r="P126" s="35" t="str">
        <x:v>Clarity of its qualitative methodology: Adequate for the paper's stated claim: Claimed method: inductive open/focused coding followed by deductive code application. Operationalized method: Three humans familiarized, open-coded, focused-coded, and reached consensus; ChatGPT 3.5 was prompted to mimic the same stages, then assign final codes for side-by-side comparison. | Appropriateness of its dataset: Partial or claim-limited: A Matter of Balance participant evaluations; approximately 105 open-ended comments/responses used in qualitative analysis | Transparency of its computational workflow: Adequate for the paper's stated claim: ChatGPT/GPT-3.5; exact snapshot not reported; documented staged prompts mirroring human inductive and deductive protocol; none | Strength and independence of its baselines: Partial or claim-limited: three-human consensus analysis | Adequacy of its human evaluation: Partial or claim-limited: side-by-side review of code semantics and representative comments by the research team; three human researchers with program/domain and qualitative-analysis roles | Validity of its automatic metrics: Partial or claim-limited: Cohen's kappa for human–AI final-code agreement. Reviewer concern: A single undocumented model snapshot/run and coarse semantic matching do not support replacement claims. | Treatment of interpretive plurality: Partial or claim-limited: three researchers conduct full manual analysis, establish consensus codebook, compare outputs, and interpret differences. A single undocumented model snapshot/run and coarse semantic matching do not support replacement claims. | Evidence grounding and traceability: Partial or claim-limited: outputs and representative source comments are documented in tables; interactions were copied to a Word file | Stability and reproducibility testing: Absent/inadequate for the paper's stated claim: one documented ChatGPT workflow | Ethics, privacy, and responsible-research reporting: Adequate for the paper's stated claim: Texas Tech IRB #2023-949; deidentified data | Availability of data, prompts, code, and model versions: Partial or claim-limited: official OA article and prompt protocol/table; no released dataset or executable code; model detail: ChatGPT/GPT-3.5; exact snapshot not reported | Whether conclusions are proportionate to the evidence: Partial or claim-limited: Limitations: proof-of-concept scale, one program and one model, output instability and need for contextual human judgment. Reviewer concern: A single undocumented model snapshot/run and coarse semantic matching do not support replacement claims.</x:v>
      </x:c>
    </x:row>
    <x:row r="127" ht="52" customHeight="1">
      <x:c r="A127" s="35" t="str">
        <x:v>pi_2025_logos</x:v>
      </x:c>
      <x:c r="B127" s="35" t="str">
        <x:v>LOGOS: LLM-driven End-to-End Grounded Theory Development and Schema Induction for Qualitative Research</x:v>
      </x:c>
      <x:c r="C127" s="35" t="n">
        <x:v>1</x:v>
      </x:c>
      <x:c r="D127" s="35" t="n">
        <x:v>2</x:v>
      </x:c>
      <x:c r="E127" s="35" t="n">
        <x:v>2</x:v>
      </x:c>
      <x:c r="F127" s="35" t="n">
        <x:v>2</x:v>
      </x:c>
      <x:c r="G127" s="35" t="n">
        <x:v>1</x:v>
      </x:c>
      <x:c r="H127" s="35" t="n">
        <x:v>1</x:v>
      </x:c>
      <x:c r="I127" s="35" t="n">
        <x:v>0</x:v>
      </x:c>
      <x:c r="J127" s="35" t="n">
        <x:v>1</x:v>
      </x:c>
      <x:c r="K127" s="35" t="n">
        <x:v>2</x:v>
      </x:c>
      <x:c r="L127" s="35" t="n">
        <x:v>0</x:v>
      </x:c>
      <x:c r="M127" s="35" t="n">
        <x:v>1</x:v>
      </x:c>
      <x:c r="N127" s="35" t="n">
        <x:v>1</x:v>
      </x:c>
      <x:c r="O127" s="35" t="n">
        <x:f>IF(COUNT(C127:N127)=12,SUM(C127:N127),"not fully scored")</x:f>
        <x:v>14</x:v>
      </x:c>
      <x:c r="P127" s="35" t="str">
        <x:v>Clarity of its qualitative methodology: Partial or claim-limited: Claimed method: grounded theory development. Operationalized method: LLM code generation, embedding-based semantic clustering, graph construction/reasoning, iterative hierarchy refinement, and metric-guided train/test evaluation. | Appropriateness of its dataset: Adequate for the paper's stated claim: Ali Abdaal documents; podcast transcripts; UIST abstracts; multi-agent-system trajectories; mathematical failure records; five corpora; Ali Abdaal documents average 4,204 words and math-failure records average about 500 words | Transparency of its computational workflow: Adequate for the paper's stated claim: Qwen3-32B for code generation; Qwen3-embed-0.6B; Qwen3-4B base student with LoRA; stage-specific prompts for coding, merging, hierarchy induction, graph reasoning and iterative refinement; Qwen3-4B student LoRA trained on approximately 500,000 teacher-generated code pairs | Strength and independence of its baselines: Adequate for the paper's stated claim: OpenCoding, LLOOM, GraphRAG, LightRAG, ThematicLM, HICode | Adequacy of its human evaluation: Partial or claim-limited: two authors judged 50 samples to validate fitness and coverage metrics; MAS schema comparison was manually confirmed; two authors plus an external/expert-developed 17-code schema; independence of confirmation not fully reported | Validity of its automatic metrics: Partial or claim-limited: reusability, fitness, coverage, parsimony, consistency, plus composite score and expert-schema any-match alignment. Reviewer concern: The method operationalizes grounded theory as automated schema optimization without researcher reflexivity; 88.2% is a permissive any-match recall-style measure, not precision or full structural equivalence. | Treatment of interpretive plurality: Absent/inadequate for the paper's stated claim: no human analyst in the main workflow; two authors validate LLM-judge metrics, and an expert schema is used for one external comparison. The method operationalizes grounded theory as automated schema optimization without researcher reflexivity; 88.2% is a permissive any-match recall-style measure, not precision or full structural equivalence. | Evidence grounding and traceability: Partial or claim-limited: codes are induced from chunks and aggregated through clustering/graph stages; end-to-end source-to-theory traceability is incomplete | Stability and reproducibility testing: Adequate for the paper's stated claim: 10 refinement iterations reported; training seeds not reported | Ethics, privacy, and responsible-research reporting: Absent/inadequate for the paper's stated claim: minimal; bias and hallucination are acknowledged, but governance of source corpora is not developed | Availability of data, prompts, code, and model versions: Partial or claim-limited: official arXiv PDF; no verified public code/data repository located in the inspected version; model detail: Qwen3-32B for code generation; Qwen3-embed-0.6B; Qwen3-4B base student with LoRA | Whether conclusions are proportionate to the evidence: Partial or claim-limited: Limitations: hierarchical relations only, no causal/temporal theory, high compute cost, and LLM bias/hallucination. Reviewer concern: The method operationalizes grounded theory as automated schema optimization without researcher reflexivity; 88.2% is a permissive any-match recall-style measure, not precision or full structural equivalence.</x:v>
      </x:c>
    </x:row>
    <x:row r="128" ht="52" customHeight="1">
      <x:c r="A128" s="35" t="str">
        <x:v>na_feng_2025_dialogue_coding</x:v>
      </x:c>
      <x:c r="B128" s="35" t="str">
        <x:v>LLM-Assisted Automated Deductive Coding of Dialogue Data: Leveraging Dialogue-Specific Characteristics to Enhance Contextual Understanding</x:v>
      </x:c>
      <x:c r="C128" s="35" t="n">
        <x:v>2</x:v>
      </x:c>
      <x:c r="D128" s="35" t="n">
        <x:v>2</x:v>
      </x:c>
      <x:c r="E128" s="35" t="n">
        <x:v>2</x:v>
      </x:c>
      <x:c r="F128" s="35" t="n">
        <x:v>2</x:v>
      </x:c>
      <x:c r="G128" s="35" t="n">
        <x:v>2</x:v>
      </x:c>
      <x:c r="H128" s="35" t="n">
        <x:v>2</x:v>
      </x:c>
      <x:c r="I128" s="35" t="n">
        <x:v>0</x:v>
      </x:c>
      <x:c r="J128" s="35" t="n">
        <x:v>1</x:v>
      </x:c>
      <x:c r="K128" s="35" t="n">
        <x:v>2</x:v>
      </x:c>
      <x:c r="L128" s="35" t="n">
        <x:v>2</x:v>
      </x:c>
      <x:c r="M128" s="35" t="n">
        <x:v>1</x:v>
      </x:c>
      <x:c r="N128" s="35" t="n">
        <x:v>2</x:v>
      </x:c>
      <x:c r="O128" s="35" t="n">
        <x:f>IF(COUNT(C128:N128)=12,SUM(C128:N128),"not fully scored")</x:f>
        <x:v>20</x:v>
      </x:c>
      <x:c r="P128" s="35" t="str">
        <x:v>Clarity of its qualitative methodology: Adequate for the paper's stated claim: Claimed method: deductive qualitative coding of dialogue. Operationalized method: Audio transcription/enrichment, separate role-and-chain-of-thought prompts for event and act fixed-label classification, equal-weight multi-LLM voting, then GPT-4o event–act consistency checking. | Appropriateness of its dataset: Adequate for the paper's stated claim: eight three-student collaborative problem-solving groups; 5,676 utterances | Transparency of its computational workflow: Adequate for the paper's stated claim: GPT-4-Turbo, GPT-4o, DeepSeek-chat; Whisper; exact snapshots not reported; role prompts and chain-of-thought separately for events and acts; five predictions per model; equal-weight ensemble; GPT-4o contextual consistency correction; none reported | Strength and independence of its baselines: Adequate for the paper's stated claim: individual GPT-4-Turbo, GPT-4o and DeepSeek-chat; ensemble without consistency checking; human–human reference | Adequacy of its human evaluation: Adequate for the paper's stated claim: two humans independently code the reference corpus and reconcile; models are evaluated on held-out partitions; two trained human coders; exact domain credentials not reported | Validity of its automatic metrics: Adequate for the paper's stated claim: Cohen's kappa, accuracy, macro/weighted F1, intersection-over-union. Reviewer concern: GPT-4o grammar/semantic enrichment changes the material before coding; equal-vote dependence and proprietary model drift limit reproducibility. | Treatment of interpretive plurality: Absent/inadequate for the paper's stated claim: two coders establish reference labels and evaluate a 30% validation/10% test split before 60% deployment. GPT-4o grammar/semantic enrichment changes the material before coding; equal-vote dependence and proprietary model drift limit reproducibility. | Evidence grounding and traceability: Partial or claim-limited: labels remain linked to utterances and event/act pairs; consistency checker explicitly records cross-label correction | Stability and reproducibility testing: Adequate for the paper's stated claim: five predictions per model/configuration | Ethics, privacy, and responsible-research reporting: Adequate for the paper's stated claim: consent and anonymization reported; authors state no user-identifying information was passed in prompts | Availability of data, prompts, code, and model versions: Partial or claim-limited: arXiv author manuscript; prompts described, no verified public code/data repository; model detail: GPT-4-Turbo, GPT-4o, DeepSeek-chat; Whisper; exact snapshots not reported | Whether conclusions are proportionate to the evidence: Adequate for the paper's stated claim: Limitations: audio-only inputs and absence of multimodal cues. Reviewer concern: GPT-4o grammar/semantic enrichment changes the material before coding; equal-vote dependence and proprietary model drift limit reproducibility.</x:v>
      </x:c>
    </x:row>
    <x:row r="129" ht="52" customHeight="1">
      <x:c r="A129" s="35" t="str">
        <x:v>wen_2025_charity_thematic_analysis</x:v>
      </x:c>
      <x:c r="B129" s="35" t="str">
        <x:v>Leveraging Large Language Models for Thematic Analysis: A Case Study in the Charity Sector</x:v>
      </x:c>
      <x:c r="C129" s="35" t="n">
        <x:v>2</x:v>
      </x:c>
      <x:c r="D129" s="35" t="n">
        <x:v>1</x:v>
      </x:c>
      <x:c r="E129" s="35" t="n">
        <x:v>2</x:v>
      </x:c>
      <x:c r="F129" s="35" t="n">
        <x:v>1</x:v>
      </x:c>
      <x:c r="G129" s="35" t="n">
        <x:v>2</x:v>
      </x:c>
      <x:c r="H129" s="35" t="n">
        <x:v>1</x:v>
      </x:c>
      <x:c r="I129" s="35" t="n">
        <x:v>1</x:v>
      </x:c>
      <x:c r="J129" s="35" t="n">
        <x:v>2</x:v>
      </x:c>
      <x:c r="K129" s="35" t="n">
        <x:v>1</x:v>
      </x:c>
      <x:c r="L129" s="35" t="n">
        <x:v>1</x:v>
      </x:c>
      <x:c r="M129" s="35" t="n">
        <x:v>1</x:v>
      </x:c>
      <x:c r="N129" s="35" t="n">
        <x:v>2</x:v>
      </x:c>
      <x:c r="O129" s="35" t="n">
        <x:f>IF(COUNT(C129:N129)=12,SUM(C129:N129),"not fully scored")</x:f>
        <x:v>17</x:v>
      </x:c>
      <x:c r="P129" s="35" t="str">
        <x:v>Clarity of its qualitative methodology: Adequate for the paper's stated claim: Claimed method: deductive and inductive thematic coding. Operationalized method: Human-selected reports and codebooks are processed through staged context/instruction/data/verification prompts; model labels, sentiment, evidence-of-impact judgments, extracted excerpts and inductive themes are compared with staff outputs. | Appropriateness of its dataset: Partial or claim-limited: three Tearfund evaluation-report datasets using Light Wheel and UN SDG codebooks; three report datasets with deductive excerpts and organizational meta-synthesis outputs | Transparency of its computational workflow: Adequate for the paper's stated claim: GPT-4o and GPT-4o-mini; snapshots not reported; four-stage reusable templates for context, instructions, data processing, and verification; zero-/few-shot variants; none | Strength and independence of its baselines: Partial or claim-limited: human expert coding; GPT-4o versus GPT-4o-mini; zero-/few-shot prompt variants | Adequacy of its human evaluation: Adequate for the paper's stated claim: comparison against existing staff coding plus Tearfund staff feedback on usefulness and errors; Tearfund Impact-team/domain staff and research authors; exact evaluator count not consistently reported | Validity of its automatic metrics: Partial or claim-limited: Cohen's kappa, cosine similarity, precision, recall, and variability/consistency comparisons. Reviewer concern: High sentiment agreement does not validate interpretive coding; near-zero evidence-of-impact agreement and poor excerpt retrieval sharply limit autonomous use. | Treatment of interpretive plurality: Partial or claim-limited: Tearfund staff select and read reports, apply evidence thresholds/codebooks, provide gold/reference coding, refine prompts, inspect hallucinations/excerpts, and verify final outputs. High sentiment agreement does not validate interpretive coding; near-zero evidence-of-impact agreement and poor excerpt retrieval sharply limit autonomous use. | Evidence grounding and traceability: Adequate for the paper's stated claim: deductive outputs include extracted report excerpts; precision/recall explicitly tests whether claimed evidence is correctly located | Stability and reproducibility testing: Partial or claim-limited: multiple repeated outputs used to assess variability; exact seed control not available for proprietary models | Ethics, privacy, and responsible-research reporting: Partial or claim-limited: responsible use and skilled oversight discussed; formal IRB status and detailed data-governance procedures not clearly reported | Availability of data, prompts, code, and model versions: Partial or claim-limited: OA version of record and reusable prompt templates; restricted data and proprietary model snapshots prevent full replication; model detail: GPT-4o and GPT-4o-mini; snapshots not reported | Whether conclusions are proportionate to the evidence: Adequate for the paper's stated claim: Limitations: single charity case, prompt-design sensitivity, model/codebook learning differences, need for cross-domain testing. Reviewer concern: High sentiment agreement does not validate interpretive coding; near-zero evidence-of-impact agreement and poor excerpt retrieval sharply limit autonomous use.</x:v>
      </x:c>
    </x:row>
    <x:row r="130" ht="52" customHeight="1">
      <x:c r="A130" s="35" t="str">
        <x:v>liu_2025_hybrid_codebooks_whimc</x:v>
      </x:c>
      <x:c r="B130" s="35" t="str">
        <x:v>Exploring Differences Between Hybrid GPT-Human and Human-Created Qualitative Codebooks in an Educational Game</x:v>
      </x:c>
      <x:c r="C130" s="35" t="n">
        <x:v>2</x:v>
      </x:c>
      <x:c r="D130" s="35" t="n">
        <x:v>1</x:v>
      </x:c>
      <x:c r="E130" s="35" t="n">
        <x:v>2</x:v>
      </x:c>
      <x:c r="F130" s="35" t="n">
        <x:v>2</x:v>
      </x:c>
      <x:c r="G130" s="35" t="n">
        <x:v>2</x:v>
      </x:c>
      <x:c r="H130" s="35" t="n">
        <x:v>1</x:v>
      </x:c>
      <x:c r="I130" s="35" t="n">
        <x:v>2</x:v>
      </x:c>
      <x:c r="J130" s="35" t="n">
        <x:v>1</x:v>
      </x:c>
      <x:c r="K130" s="35" t="n">
        <x:v>0</x:v>
      </x:c>
      <x:c r="L130" s="35" t="n">
        <x:v>1</x:v>
      </x:c>
      <x:c r="M130" s="35" t="n">
        <x:v>0</x:v>
      </x:c>
      <x:c r="N130" s="35" t="n">
        <x:v>2</x:v>
      </x:c>
      <x:c r="O130" s="35" t="n">
        <x:f>IF(COUNT(C130:N130)=12,SUM(C130:N130),"not fully scored")</x:f>
        <x:v>16</x:v>
      </x:c>
      <x:c r="P130" s="35" t="str">
        <x:v>Clarity of its qualitative methodology: Adequate for the paper's stated claim: Claimed method: qualitative codebook development within quantitative ethnography. Operationalized method: Humans independently create one codebook; two additional researchers prompt GPT-4 for an initial construct list and refine it, then two raters apply both codebooks, GPT-4o automates coding, and outputs are compared by κ, interest measures, and ENA. | Appropriateness of its dataset: Partial or claim-limited: What-if Hypothetical Implementations in Minecraft (WHIMC) scientific-observation data; approximately 1,800 observation lines; a 200-line training/development subset | Transparency of its computational workflow: Adequate for the paper's stated claim: ChatGPT-4 for codebook generation and GPT-4o for automated code application; snapshots not reported; initial theme/code generation from a shared data subset, followed by human refinement; prompt variants selected by coding performance; none reported | Strength and independence of its baselines: Adequate for the paper's stated claim: fully human-created codebook; human raters; GPT-4o application compared across codebooks | Adequacy of its human evaluation: Adequate for the paper's stated claim: two code-blinded human raters apply each codebook; independent codebook teams reduce direct contamination; two human raters per codebook plus separate human/hybrid development teams | Validity of its automatic metrics: Partial or claim-limited: Cohen's kappa, associations with STEM/game-interest measures, and epistemic network analysis. Reviewer concern: External-measure association can reward broad categories and should not be treated as proof that the hybrid codebook is interpretively superior. | Treatment of interpretive plurality: Adequate for the paper's stated claim: separate teams build human and hybrid codebooks, refine GPT output, rate/apply codebooks, and interpret ENA/external-measure differences. External-measure association can reward broad categories and should not be treated as proof that the hybrid codebook is interpretively superior. | Evidence grounding and traceability: Partial or claim-limited: code assignments remain tied to observation lines; codebook definitions and external-measure links are reported | Stability and reproducibility testing: Absent/inadequate for the paper's stated claim: not reported | Ethics, privacy, and responsible-research reporting: Partial or claim-limited: student/minor context is clear, but detailed consent/IRB and model-data handling were not located in the inspected text | Availability of data, prompts, code, and model versions: Absent/inadequate for the paper's stated claim: author manuscript; no verified code/data/prompt archive; model detail: ChatGPT-4 for codebook generation and GPT-4o for automated code application; snapshots not reported | Whether conclusions are proportionate to the evidence: Adequate for the paper's stated claim: Limitations: one game context, limited external cases/measures, and codebook differences that complicate direct equivalence claims. Reviewer concern: External-measure association can reward broad categories and should not be treated as proof that the hybrid codebook is interpretively superior.</x:v>
      </x:c>
    </x:row>
    <x:row r="131" ht="52" customHeight="1">
      <x:c r="A131" s="35" t="str">
        <x:v>lin_2025_caila</x:v>
      </x:c>
      <x:c r="B131" s="35" t="str">
        <x:v>Collaborative AI for Qualitative Analysis: Bridging AI and Human Expertise for Scalable Analysis</x:v>
      </x:c>
      <x:c r="C131" s="35" t="n">
        <x:v>2</x:v>
      </x:c>
      <x:c r="D131" s="35" t="n">
        <x:v>1</x:v>
      </x:c>
      <x:c r="E131" s="35" t="n">
        <x:v>2</x:v>
      </x:c>
      <x:c r="F131" s="35" t="n">
        <x:v>1</x:v>
      </x:c>
      <x:c r="G131" s="35" t="n">
        <x:v>1</x:v>
      </x:c>
      <x:c r="H131" s="35" t="n">
        <x:v>1</x:v>
      </x:c>
      <x:c r="I131" s="35" t="n">
        <x:v>2</x:v>
      </x:c>
      <x:c r="J131" s="35" t="n">
        <x:v>1</x:v>
      </x:c>
      <x:c r="K131" s="35" t="n">
        <x:v>1</x:v>
      </x:c>
      <x:c r="L131" s="35" t="n">
        <x:v>1</x:v>
      </x:c>
      <x:c r="M131" s="35" t="n">
        <x:v>2</x:v>
      </x:c>
      <x:c r="N131" s="35" t="n">
        <x:v>2</x:v>
      </x:c>
      <x:c r="O131" s="35" t="n">
        <x:f>IF(COUNT(C131:N131)=12,SUM(C131:N131),"not fully scored")</x:f>
        <x:v>17</x:v>
      </x:c>
      <x:c r="P131" s="35" t="str">
        <x:v>Clarity of its qualitative methodology: Adequate for the paper's stated claim: Claimed method: thematic analysis with thematic saturation. Operationalized method: GPT-4o iteratively generates/refines themes from 146 utterances and stops after three iterations with no new themes; researchers compare the ten-iteration CAILA output with a two-human analysis. | Appropriateness of its dataset: Partial or claim-limited: student conversation excerpt corpus; 146 utterances | Transparency of its computational workflow: Adequate for the paper's stated claim: GPT-4o; snapshot not reported; adjustable iterative thematic-analysis prompts with user-set parameters and a three-consecutive-no-new-themes stopping rule; none reported | Strength and independence of its baselines: Partial or claim-limited: two-human thematic analysis | Adequacy of its human evaluation: Partial or claim-limited: direct qualitative comparison between human+CAILA and two-human analyses; two human researchers in the humans-only condition plus tool-development/research team | Validity of its automatic metrics: Partial or claim-limited: saturation stopping criterion based on three iterations with no new themes; no validated scalar accuracy metric. Reviewer concern: A no-new-theme stopping rule measures output convergence, not thematic adequacy; ten iterations without independent runs cannot establish stability. | Treatment of interpretive plurality: Adequate for the paper's stated claim: researchers set questions/parameters, compare and interpret themes, and conduct the independent humans-only analysis; humans can revise the research question. A no-new-theme stopping rule measures output convergence, not thematic adequacy; ten iterations without independent runs cannot establish stability. | Evidence grounding and traceability: Partial or claim-limited: themes are produced from supplied utterances across logged iterations; source-to-theme links are present but not a complete audit graph | Stability and reproducibility testing: Partial or claim-limited: 10 reported iterations; stochastic replication/seeds not reported | Ethics, privacy, and responsible-research reporting: Partial or claim-limited: human oversight and researcher positionality are discussed; detailed IRB/data-governance reporting is limited | Availability of data, prompts, code, and model versions: Adequate for the paper's stated claim: official CEUR paper and a project/GitHub link in the appendix; model detail: GPT-4o; snapshot not reported | Whether conclusions are proportionate to the evidence: Adequate for the paper's stated claim: Limitations: small single corpus, fixed research-question behavior, and inability of the AI workflow to adapt inquiry as humans did. Reviewer concern: A no-new-theme stopping rule measures output convergence, not thematic adequacy; ten iterations without independent runs cannot establish stability.</x:v>
      </x:c>
    </x:row>
    <x:row r="132" ht="52" customHeight="1">
      <x:c r="A132" s="35" t="str">
        <x:v>rodriguez_triana_2025_code_aware</x:v>
      </x:c>
      <x:c r="B132" s="35" t="str">
        <x:v>Code-Aware LLM Prompting in Deductive Qualitative Analysis: A Study in Multi-framework Analysis of Learning Designs</x:v>
      </x:c>
      <x:c r="C132" s="35" t="n">
        <x:v>2</x:v>
      </x:c>
      <x:c r="D132" s="35" t="n">
        <x:v>2</x:v>
      </x:c>
      <x:c r="E132" s="35" t="n">
        <x:v>2</x:v>
      </x:c>
      <x:c r="F132" s="35" t="n">
        <x:v>2</x:v>
      </x:c>
      <x:c r="G132" s="35" t="n">
        <x:v>2</x:v>
      </x:c>
      <x:c r="H132" s="35" t="n">
        <x:v>2</x:v>
      </x:c>
      <x:c r="I132" s="35" t="n">
        <x:v>1</x:v>
      </x:c>
      <x:c r="J132" s="35" t="n">
        <x:v>2</x:v>
      </x:c>
      <x:c r="K132" s="35" t="n">
        <x:v>2</x:v>
      </x:c>
      <x:c r="L132" s="35" t="n">
        <x:v>1</x:v>
      </x:c>
      <x:c r="M132" s="35" t="n">
        <x:v>2</x:v>
      </x:c>
      <x:c r="N132" s="35" t="n">
        <x:v>2</x:v>
      </x:c>
      <x:c r="O132" s="35" t="n">
        <x:f>IF(COUNT(C132:N132)=12,SUM(C132:N132),"not fully scored")</x:f>
        <x:v>22</x:v>
      </x:c>
      <x:c r="P132" s="35" t="str">
        <x:v>Clarity of its qualitative methodology: Adequate for the paper's stated claim: Claimed method: deductive qualitative coding. Operationalized method: Two experts code 35 learning designs/758 items for 13 binary codes; Llama 3.3 70B applies uniform zero-/few-shot/context prompts and code-specific expert/data-driven variants, repeated three times per code. | Appropriateness of its dataset: Adequate for the paper's stated claim: 35 multimedia inquiry-based learning designs created in Graasp; 758 learning-design items/activities and 13 codes from three pedagogical frameworks | Transparency of its computational workflow: Adequate for the paper's stated claim: Llama 3.3 70B open-weights model; zero-shot, few-shot, few-shot-plus-context, expert-defined code-aware rules, and data-driven adaptive code-aware rules; no weight fine-tuning; prompts adapt per code | Strength and independence of its baselines: Adequate for the paper's stated claim: uniform zero-shot, few-shot and context prompts; expert-defined versus data-driven code-aware variants | Adequacy of its human evaluation: Adequate for the paper's stated claim: two human experts provide reference coding and code-specific rules; model variants are compared by code under severe label imbalance; two learning-design/pedagogical-framework experts | Validity of its automatic metrics: Adequate for the paper's stated claim: Gwet's AC1 (primary), Cohen's kappa, unanimity/stability, and token usage. Reviewer concern: Agreement with two experts is not interpretive validity; per-code prompt tuning can overfit if evaluation partitions are not kept fully independent. | Treatment of interpretive plurality: Partial or claim-limited: two expert coders construct/reference the codebook, adjudicate labels, specify expert rules, and compare model agreement. Agreement with two experts is not interpretive validity; per-code prompt tuning can overfit if evaluation partitions are not kept fully independent. | Evidence grounding and traceability: Adequate for the paper's stated claim: released spreadsheet links every human/model label to the source item and code definition | Stability and reproducibility testing: Adequate for the paper's stated claim: three runs per code/configuration | Ethics, privacy, and responsible-research reporting: Partial or claim-limited: low-sensitivity public learning-design data; broader responsible-use implications noted but no human-subject ethics process required/reported | Availability of data, prompts, code, and model versions: Adequate for the paper's stated claim: Zenodo DOI 10.5281/zenodo.15698094 includes codebook, 758-item dataset, prompts/scripts, human/model coding, and agreement report; model detail: Llama 3.3 70B open-weights model | Whether conclusions are proportionate to the evidence: Adequate for the paper's stated claim: Limitations: single model/domain, imbalanced labels, limited codebook/framework set, and prompt rules may not transfer. Reviewer concern: Agreement with two experts is not interpretive validity; per-code prompt tuning can overfit if evaluation partitions are not kept fully independent.</x:v>
      </x:c>
    </x:row>
    <x:row r="133" ht="52" customHeight="1">
      <x:c r="A133" s="35" t="str">
        <x:v>sun_liu_2025_autocoding_dialogue</x:v>
      </x:c>
      <x:c r="B133" s="35" t="str">
        <x:v>Auto-Coding Collaborative Dialogue from Classrooms with Open LLMs Using Zero-Short Prompting</x:v>
      </x:c>
      <x:c r="C133" s="35" t="n">
        <x:v>2</x:v>
      </x:c>
      <x:c r="D133" s="35" t="n">
        <x:v>2</x:v>
      </x:c>
      <x:c r="E133" s="35" t="n">
        <x:v>2</x:v>
      </x:c>
      <x:c r="F133" s="35" t="n">
        <x:v>2</x:v>
      </x:c>
      <x:c r="G133" s="35" t="n">
        <x:v>1</x:v>
      </x:c>
      <x:c r="H133" s="35" t="n">
        <x:v>1</x:v>
      </x:c>
      <x:c r="I133" s="35" t="n">
        <x:v>1</x:v>
      </x:c>
      <x:c r="J133" s="35" t="n">
        <x:v>1</x:v>
      </x:c>
      <x:c r="K133" s="35" t="n">
        <x:v>0</x:v>
      </x:c>
      <x:c r="L133" s="35" t="n">
        <x:v>1</x:v>
      </x:c>
      <x:c r="M133" s="35" t="n">
        <x:v>1</x:v>
      </x:c>
      <x:c r="N133" s="35" t="n">
        <x:v>2</x:v>
      </x:c>
      <x:c r="O133" s="35" t="n">
        <x:f>IF(COUNT(C133:N133)=12,SUM(C133:N133),"not fully scored")</x:f>
        <x:v>16</x:v>
      </x:c>
      <x:c r="P133" s="35" t="str">
        <x:v>Clarity of its qualitative methodology: Adequate for the paper's stated claim: Claimed method: inductive qualitative coding. Operationalized method: Prompts are iteratively developed with GPT-4o on samples, then Llama/Qwen APIs code segmented transcripts; GPT-4o synthesizes constructs and human experts verify/rate them against a five-dimension rubric and four CPS frameworks. | Appropriateness of its dataset: Adequate for the paper's stated claim: ICMP engineering-design dialogue and GenAI-supported lesson-plan peer-assessment dialogue; 214,696 words: 134,256 Task A and 80,440 Task B | Transparency of its computational workflow: Adequate for the paper's stated claim: Llama 3.1, Llama 3.3, Llama 4, Qwen3 for coding; GPT-4o for prompt iteration, synthesis and machine rating; self-prompting, chain-of-thought, and in-context zero-shot prompting; temperature .8; multi-turn GPT-4o prompt refinement; no model fine-tuning | Strength and independence of its baselines: Adequate for the paper's stated claim: three prompt strategies; Llama 3.1/3.3/4 versus Qwen3; four established CPS frameworks | Adequacy of its human evaluation: Partial or claim-limited: human experts rate the same synthesized constructs as GPT-4o and verify comparisons with established CPS frameworks; human experts/research authors; exact number and independence not reported | Validity of its automatic metrics: Partial or claim-limited: GPT-4o and human 0–2 ratings for clarity, concreteness, objectivity, granularity and specificity. Reviewer concern: Rubric ratings of generated constructs do not measure source coverage or coding recall; GPT-4o both helps generate and evaluates outputs, creating dependence. | Treatment of interpretive plurality: Partial or claim-limited: researchers refine prompts, verify synthesized schemes, rate code quality, compare with theory, and interpret limitations. Rubric ratings of generated constructs do not measure source coverage or coding recall; GPT-4o both helps generate and evaluates outputs, creating dependence. | Evidence grounding and traceability: Partial or claim-limited: example code, three prompt templates, one coding output and one GPT-4o analysis are shared; comprehensive source-to-code trace is not released | Stability and reproducibility testing: Absent/inadequate for the paper's stated claim: single reported large-scale pass per displayed model/prompt configuration; stochastic replication not reported | Ethics, privacy, and responsible-research reporting: Partial or claim-limited: authors state ethical clearance was not required; paper discusses privacy, fairness, teacher agency, and responsible use but gives limited participant-data governance detail | Availability of data, prompts, code, and model versions: Partial or claim-limited: OSF view-only package https://osf.io/sm5zp/ with API code, three templates and selected example outputs; raw corpus and full outputs not verified as available; model detail: Llama 3.1, Llama 3.3, Llama 4, Qwen3 for coding; GPT-4o for prompt iteration, synthesis and machine rating | Whether conclusions are proportionate to the evidence: Adequate for the paper's stated claim: Limitations: limited models/tasks, subjectivity in human synthesis, two educational contexts, uncertain transfer, transparency/agency/ethical concerns. Reviewer concern: Rubric ratings of generated constructs do not measure source coverage or coding recall; GPT-4o both helps generate and evaluates outputs, creating dependence.</x:v>
      </x:c>
    </x:row>
    <x:row r="134" ht="52" customHeight="1">
      <x:c r="A134" s="35" t="str">
        <x:v>ta_0004_2026_hashmi</x:v>
      </x:c>
      <x:c r="B134" s="35" t="str">
        <x:v>A bottom-up taxonomy of student discourse with a Socratic AI physics tutor</x:v>
      </x:c>
      <x:c r="C134" s="35" t="n">
        <x:v>2</x:v>
      </x:c>
      <x:c r="D134" s="35" t="n">
        <x:v>2</x:v>
      </x:c>
      <x:c r="E134" s="35" t="n">
        <x:v>2</x:v>
      </x:c>
      <x:c r="F134" s="35" t="n">
        <x:v>1</x:v>
      </x:c>
      <x:c r="G134" s="35" t="n">
        <x:v>1</x:v>
      </x:c>
      <x:c r="H134" s="35" t="n">
        <x:v>1</x:v>
      </x:c>
      <x:c r="I134" s="35" t="n">
        <x:v>0</x:v>
      </x:c>
      <x:c r="J134" s="35" t="n">
        <x:v>1</x:v>
      </x:c>
      <x:c r="K134" s="35" t="n">
        <x:v>1</x:v>
      </x:c>
      <x:c r="L134" s="35" t="n">
        <x:v>0</x:v>
      </x:c>
      <x:c r="M134" s="35" t="n">
        <x:v>0</x:v>
      </x:c>
      <x:c r="N134" s="35" t="n">
        <x:v>1</x:v>
      </x:c>
      <x:c r="O134" s="35" t="n">
        <x:f>IF(COUNT(C134:N134)=12,SUM(C134:N134),"not fully scored")</x:f>
        <x:v>12</x:v>
      </x:c>
      <x:c r="P134" s="35" t="str">
        <x:v>Clarity of its qualitative methodology: Adequate: the full-text extraction distinguishes the claimed method (Emergent open coding framed as the LLM analogue of grounded-theory open coding.) from the operational procedure (GPT-5.4-mini assigned a free-text discourse label to each student turn using four preceding conversational turns; text-embedding-3-small and average-linkage agglomerative clusteri…). | Appropriateness of its dataset: Adequate: dataset support for the stated claim comprises Week-8 Socratic AI tutor logs from an introductory mechanics course; 2,874 student turns within 5,513 total messages and 221 completed sessions; 240 students. | Transparency of its computational workflow: Adequate: workflow reporting covers model=GPT-5.4-mini; text-embedding-3-small; prompting=Emergent free-text labeling with the previous four student/tutor turns as context; context windows of 0, 2, 4, and…; unit=individual student turn with four preceding conversational turns as context. | Strength and independence of its baselines: Partial: the extracted comparator design is Independent free-text labels from one human expert on 287 student messages. | Adequacy of its human evaluation: Partial: human evaluation is Independent expert labeling of a stratified 10% corpus sample plus a single-rater coherence audit of 50 groups Evaluators: One human expert coder and one first-author clustering auditor; further expertise not reported. | Validity of its automatic metrics: Partial: reported automatic evidence is Cohen's kappa and raw agreement after mapping human and LLM labels to the consolidated taxonomy; this score reflects whether those measures support the paper's qualitative-quality claim, not merely whether metrics are present. | Treatment of interpretive plurality: Absent/inadequate: plurality/reflexivity was assessed from the human-role evidence (A human expert independently labeled a stratified 10% sample; the first author audited clustering coherence; cluster names were spot-checked.) and explicit validity concerns (Reviewer concern: substantial agreement with one expert and face-validity checks do not establish interpretive validity or transferability; the…). | Evidence grounding and traceability: Partial: source grounding/provenance is Message-level logs, raw-to-consolidated category mapping, and expert-coded sampled turns. | Stability and reproducibility testing: Partial: stability evidence is Context-window pilot (0, 2, 4, 8 turns) and clustering-threshold sweep from 0.20 to 0.60; no stochastic multi-seed evaluation reported. | Ethics, privacy, and responsible-research reporting: Absent/inadequate: responsible-research reporting is not reported. | Availability of data, prompts, code, and model versions: Absent/inadequate: reproducibility assets/version reporting are not reported. | Whether conclusions are proportionate to the evidence: Partial: conclusion proportionality was judged against author limitations (Authors report a single-site, single-course, single-tutor, mostly single-problem corpus; observational design; a 10% single-expert reliabil…) and reviewer validity concerns (Reviewer concern: substantial agreement with one expert and face-validity checks do not establish interpretive validity or transferability;…).</x:v>
      </x:c>
    </x:row>
    <x:row r="135" ht="52" customHeight="1">
      <x:c r="A135" s="35" t="str">
        <x:v>ta_0025_2026_muda</x:v>
      </x:c>
      <x:c r="B135" s="35" t="str">
        <x:v>Adapting quality function deployment to translate patient feedback into prioritized technical requirements for healthcare artificial intelligence.</x:v>
      </x:c>
      <x:c r="C135" s="35" t="n">
        <x:v>2</x:v>
      </x:c>
      <x:c r="D135" s="35" t="n">
        <x:v>2</x:v>
      </x:c>
      <x:c r="E135" s="35" t="n">
        <x:v>1</x:v>
      </x:c>
      <x:c r="F135" s="35" t="n">
        <x:v>2</x:v>
      </x:c>
      <x:c r="G135" s="35" t="n">
        <x:v>1</x:v>
      </x:c>
      <x:c r="H135" s="35" t="n">
        <x:v>1</x:v>
      </x:c>
      <x:c r="I135" s="35" t="n">
        <x:v>0</x:v>
      </x:c>
      <x:c r="J135" s="35" t="n">
        <x:v>0</x:v>
      </x:c>
      <x:c r="K135" s="35" t="n">
        <x:v>0</x:v>
      </x:c>
      <x:c r="L135" s="35" t="n">
        <x:v>1</x:v>
      </x:c>
      <x:c r="M135" s="35" t="n">
        <x:v>1</x:v>
      </x:c>
      <x:c r="N135" s="35" t="n">
        <x:v>2</x:v>
      </x:c>
      <x:c r="O135" s="35" t="n">
        <x:f>IF(COUNT(C135:N135)=12,SUM(C135:N135),"not fully scored")</x:f>
        <x:v>13</x:v>
      </x:c>
      <x:c r="P135" s="35" t="str">
        <x:v>Clarity of its qualitative methodology: Adequate: the full-text extraction distinguishes the claimed method (LLM-driven thematic coding within a five-phase Quality Function Deployment workflow.) from the operational procedure (A fraud classifier filtered reviews; GPT-4o-mini identified negative reviews; GPT-4 assigned 41 predefined multi-label categories refined in three pilots; a human sample was valid…). | Appropriateness of its dataset: Adequate: dataset support for the stated claim comprises Google Maps reviews of 53 private hospitals in Selangor, Malaysia; 14,938 reviews collected; 12,035 with text; 1,279 negative reviews coded. | Transparency of its computational workflow: Partial: workflow reporting covers model=GPT-4o mini and GPT-4; API snapshots not reported; prompting=Structured prompt containing 41 literature-derived categories; multi-label assignment; three 100-review pilot roun…; unit=individual negative patient review. | Strength and independence of its baselines: Adequate: the extracted comparator design is Human coding on a random 200-review sample and expert consensus for QFD mappings. | Adequacy of its human evaluation: Partial: human evaluation is Human validation of 200 randomly sampled reviews plus modified Delphi consensus among three domain experts Evaluators: One or more human review validators not fully enumerated; Delphi panel of three (QFD/quality specialist, physician…. | Validity of its automatic metrics: Partial: reported automatic evidence is Fraud-classifier precision/recall/accuracy; Cohen's kappa; KMO/Bartlett tests; Cronbach alpha; factor and sensitivity analyses; this score reflects whether those measures support the paper's qualitative-quality claim, not merely whether metrics are present. | Treatment of interpretive plurality: Absent/inadequate: plurality/reflexivity was assessed from the human-role evidence (Experts refined prompts, validated 200 reviews, and a three-member domain panel performed a modified Delphi for technical requirements.) and explicit validity concerns (Reviewer concern: predefined categories and frequency/QFD weighting support descriptive prioritization, not inductive interpretive discovery; ka…). | Evidence grounding and traceability: Absent/inadequate: source grounding/provenance is not reported. | Stability and reproducibility testing: Absent/inadequate: stability evidence is not reported. | Ethics, privacy, and responsible-research reporting: Partial: responsible-research reporting is Public reviews; no personally identifiable information stored; IRB not required under cited Malaysian guidance; platform terms followed.. | Availability of data, prompts, code, and model versions: Partial: reproducibility assets/version reporting are Supplementary code lists and factor-analysis tables; executable code and exact model snapshots not reported. | Whether conclusions are proportionate to the evidence: Adequate: conclusions are bounded by the authors' substantive limitations (Authors report one national/private-hospital setting, expert-panel sampling, a fallible fraud filter, negative-review restriction, public-data consent concerns, theoretical rather than deployed improvement estimates, and no…).</x:v>
      </x:c>
    </x:row>
    <x:row r="136" ht="52" customHeight="1">
      <x:c r="A136" s="35" t="str">
        <x:v>ta_0038_2026_tiong</x:v>
      </x:c>
      <x:c r="B136" s="35" t="str">
        <x:v>AI-assisted thematic synthesis of existing neurological core outcome sets: A descriptive reference framework (COS-Neuro).</x:v>
      </x:c>
      <x:c r="C136" s="35" t="n">
        <x:v>2</x:v>
      </x:c>
      <x:c r="D136" s="35" t="n">
        <x:v>2</x:v>
      </x:c>
      <x:c r="E136" s="35" t="n">
        <x:v>1</x:v>
      </x:c>
      <x:c r="F136" s="35" t="n">
        <x:v>1</x:v>
      </x:c>
      <x:c r="G136" s="35" t="n">
        <x:v>2</x:v>
      </x:c>
      <x:c r="H136" s="35" t="n">
        <x:v>0</x:v>
      </x:c>
      <x:c r="I136" s="35" t="n">
        <x:v>1</x:v>
      </x:c>
      <x:c r="J136" s="35" t="n">
        <x:v>1</x:v>
      </x:c>
      <x:c r="K136" s="35" t="n">
        <x:v>1</x:v>
      </x:c>
      <x:c r="L136" s="35" t="n">
        <x:v>1</x:v>
      </x:c>
      <x:c r="M136" s="35" t="n">
        <x:v>1</x:v>
      </x:c>
      <x:c r="N136" s="35" t="n">
        <x:v>2</x:v>
      </x:c>
      <x:c r="O136" s="35" t="n">
        <x:f>IF(COUNT(C136:N136)=12,SUM(C136:N136),"not fully scored")</x:f>
        <x:v>15</x:v>
      </x:c>
      <x:c r="P136" s="35" t="str">
        <x:v>Clarity of its qualitative methodology: Adequate: the full-text extraction distinguishes the claimed method (Modified five-step inductive thematic analysis/framework synthesis without predetermined codes.) from the operational procedure (COMET outcome domains were longlisted; ChatGPT 3.5, Gemini 1.5 Flash, and Llama-2-70B were tested through six prompt refinements; clinicians selected ChatGPT output, reduced/organ…). | Appropriateness of its dataset: Adequate: dataset support for the stated claim comprises COMET neurological Core Outcome Set records fixed at August 2022; 112 COS articles covering 55 neurological disorders. | Transparency of its computational workflow: Partial: workflow reporting covers model=ChatGPT 3.5, Gemini 1.5 Flash, Llama-2-70B; provider snapshots not reported; prompting=Six iterative prompts; final prompt requested inductive analysis using the OMERACT concept/core-area/domain hierar…; unit=published COS outcome-domain entry. | Strength and independence of its baselines: Partial: the extracted comparator design is Cross-model comparison and expert review; no formal human-only thematic-analysis baseline. | Adequacy of its human evaluation: Adequate: human evaluation is Three-round modified nominal-group process with independent written review, a consensus meeting, and final approval Evaluators: Six neurologists, neurosurgeons, and clinical/outcomes researchers from the UK, Switzerland, and United States. | Validity of its automatic metrics: Absent/inadequate: reported automatic evidence is not reported; this score reflects whether those measures support the paper's qualitative-quality claim, not merely whether metrics are present. | Treatment of interpretive plurality: Partial: plurality/reflexivity was assessed from the human-role evidence (Six purposively selected clinicians/researchers reviewed outputs, resolved discrepancies, revised categories, and retained conceptual authority.) and explicit validity concerns (Reviewer concern: using OMERACT in the final prompt and expert restructuring makes the final framework hybrid rather than purely inductive; cons…). | Evidence grounding and traceability: Partial: source grounding/provenance is COMET IDs, longlists, supplemental prompt/output files, recorded expert revisions, and domain-to-framework tables. | Stability and reproducibility testing: Partial: stability evidence is Six prompt iterations and qualitative session-consistency checks; no formal stochastic reruns. | Ethics, privacy, and responsible-research reporting: Partial: responsible-research reporting is Analysis used published COS records; participant-level sensitive data were not analyzed; further ethics reporting not material. | Availability of data, prompts, code, and model versions: Partial: reproducibility assets/version reporting are Supplementary longlist, prompts, and ChatGPT output are reported; executable code and exact service snapshots are not reported. | Whether conclusions are proportionate to the evidence: Adequate: conclusions are bounded by the authors' substantive limitations (Authors call the framework provisional and hypothesis-generating, note the small expert group and absence of formal multi-stakeholder consensus, no human-only benchmark, prompt/model sensitivity, and no quantified efficiency.).</x:v>
      </x:c>
    </x:row>
    <x:row r="137" ht="52" customHeight="1">
      <x:c r="A137" s="35" t="str">
        <x:v>ta_0040_2026_ashton</x:v>
      </x:c>
      <x:c r="B137" s="35" t="str">
        <x:v>AI-Enhanced Qualitative Analysis in Healthcare: Unlocking Insight from Interviews of Leadership at Top-Performing Academic Medical Centers.</x:v>
      </x:c>
      <x:c r="C137" s="35" t="n">
        <x:v>2</x:v>
      </x:c>
      <x:c r="D137" s="35" t="n">
        <x:v>2</x:v>
      </x:c>
      <x:c r="E137" s="35" t="n">
        <x:v>1</x:v>
      </x:c>
      <x:c r="F137" s="35" t="n">
        <x:v>2</x:v>
      </x:c>
      <x:c r="G137" s="35" t="n">
        <x:v>1</x:v>
      </x:c>
      <x:c r="H137" s="35" t="n">
        <x:v>0</x:v>
      </x:c>
      <x:c r="I137" s="35" t="n">
        <x:v>0</x:v>
      </x:c>
      <x:c r="J137" s="35" t="n">
        <x:v>0</x:v>
      </x:c>
      <x:c r="K137" s="35" t="n">
        <x:v>0</x:v>
      </x:c>
      <x:c r="L137" s="35" t="n">
        <x:v>1</x:v>
      </x:c>
      <x:c r="M137" s="35" t="n">
        <x:v>1</x:v>
      </x:c>
      <x:c r="N137" s="35" t="n">
        <x:v>2</x:v>
      </x:c>
      <x:c r="O137" s="35" t="n">
        <x:f>IF(COUNT(C137:N137)=12,SUM(C137:N137),"not fully scored")</x:f>
        <x:v>12</x:v>
      </x:c>
      <x:c r="P137" s="35" t="str">
        <x:v>Clarity of its qualitative methodology: Adequate: the full-text extraction distinguishes the claimed method (AI-enhanced qualitative/content analysis compared with latent semantic analysis and prior human interpretation.) from the operational procedure (Leadership interview transcripts were analyzed with traditional latent semantic analysis and queried through Gemini 2.5; the authors also reviewed Scholar AI 5.1, Copilot Chat, an…). | Appropriateness of its dataset: Adequate: dataset support for the stated claim comprises Semistructured chief nursing officer interviews from top-performing academic medical centers. | Transparency of its computational workflow: Partial: workflow reporting covers model=Gemini 2.5; Scholar AI 5.1; Copilot Chat; Claude Sonnet 4.5; prompting=not reported; unit=not reported. | Strength and independence of its baselines: Adequate: the extracted comparator design is Traditional latent semantic analysis and a prior manual analysis of the interviews. | Adequacy of its human evaluation: Partial: human evaluation is Researcher comparison and interpretation; independent blinded qualitative evaluation not reported Evaluators: not reported. | Validity of its automatic metrics: Absent/inadequate: reported automatic evidence is not reported; this score reflects whether those measures support the paper's qualitative-quality claim, not merely whether metrics are present. | Treatment of interpretive plurality: Absent/inadequate: plurality/reflexivity was assessed from the human-role evidence (Researchers selected data and prompts, compared outputs with latent-semantic/manual findings, and interpreted theoretical linkages.) and explicit validity concerns (Reviewer concern: the paper does not report a blinded independent human evaluation or a common scoring protocol across platforms; a theoreticall…). | Evidence grounding and traceability: Absent/inadequate: source grounding/provenance is not reported. | Stability and reproducibility testing: Absent/inadequate: stability evidence is not reported. | Ethics, privacy, and responsible-research reporting: Partial: responsible-research reporting is University IRB approval and written informed consent were reported.. | Availability of data, prompts, code, and model versions: Partial: reproducibility assets/version reporting are Supplementary tables provide illustrative themes; prompts/code and exact provider snapshots were not fully reported. | Whether conclusions are proportionate to the evidence: Adequate: conclusions are bounded by the authors' substantive limitations (Authors acknowledge small/selective leadership data, model and prompt dependence, and limits to generalizing the proposed organizational framework.).</x:v>
      </x:c>
    </x:row>
    <x:row r="138" ht="52" customHeight="1">
      <x:c r="A138" s="35" t="str">
        <x:v>ta_0054_2026_berkmortel</x:v>
      </x:c>
      <x:c r="B138" s="35" t="str">
        <x:v>Analyzing Nurse Sentiment in a Dutch Regional Newspaper During the COVID-19 Pandemic: Comparative Content Analysis of GPT-5, Gemini 2.5 Pro, and Human Coding.</x:v>
      </x:c>
      <x:c r="C138" s="35" t="n">
        <x:v>2</x:v>
      </x:c>
      <x:c r="D138" s="35" t="n">
        <x:v>2</x:v>
      </x:c>
      <x:c r="E138" s="35" t="n">
        <x:v>2</x:v>
      </x:c>
      <x:c r="F138" s="35" t="n">
        <x:v>2</x:v>
      </x:c>
      <x:c r="G138" s="35" t="n">
        <x:v>1</x:v>
      </x:c>
      <x:c r="H138" s="35" t="n">
        <x:v>2</x:v>
      </x:c>
      <x:c r="I138" s="35" t="n">
        <x:v>2</x:v>
      </x:c>
      <x:c r="J138" s="35" t="n">
        <x:v>1</x:v>
      </x:c>
      <x:c r="K138" s="35" t="n">
        <x:v>0</x:v>
      </x:c>
      <x:c r="L138" s="35" t="n">
        <x:v>1</x:v>
      </x:c>
      <x:c r="M138" s="35" t="n">
        <x:v>1</x:v>
      </x:c>
      <x:c r="N138" s="35" t="n">
        <x:v>2</x:v>
      </x:c>
      <x:c r="O138" s="35" t="n">
        <x:f>IF(COUNT(C138:N138)=12,SUM(C138:N138),"not fully scored")</x:f>
        <x:v>18</x:v>
      </x:c>
      <x:c r="P138" s="35" t="str">
        <x:v>Clarity of its qualitative methodology: Adequate: the full-text extraction distinguishes the claimed method (Comparative qualitative content analysis using open, axial, and selective coding.) from the operational procedure (Two humans built a consensus inductive coding tree on all 317 articles; GPT-5 and Gemini independently built model-optimized coding trees; all three then applied the human codeboo…). | Appropriateness of its dataset: Adequate: dataset support for the stated claim comprises De Limburger articles retrieved from Nexis Uni, 2020–2023; 317 articles; 31 in the deductive validation subsample. | Transparency of its computational workflow: Adequate: workflow reporting covers model=GPT-5 and Gemini 2.5 Pro via consumer web interfaces; exact snapshots and sampling parameters not e…; prompting=Model-specific self-optimized prompts; full-corpus iterative induction; revised codebook and article-by-article de…; unit=meaningful quoted text segment within an article. | Strength and independence of its baselines: Adequate: the extracted comparator design is Consensus human codebook and independently double-coded human subsample. | Adequacy of its human evaluation: Partial: human evaluation is Two independent humans coded the 31-article subsample; human-model code applications were compared using the same codebook and overlap settings. Evaluators: Two researchers; degrees and affiliations reported, qualitative-coding experience not fully characterized. | Validity of its automatic metrics: Adequate: reported automatic evidence is Krippendorff alpha and code-frequency comparison; this score reflects whether those measures support the paper's qualitative-quality claim, not merely whether metrics are present. | Treatment of interpretive plurality: Adequate: the full-text method/human-role evidence explicitly preserves reflexivity, disagreement, positionality, alternative interpretations, or participant/domain-expert perspectives (Two researchers created and reconciled the human codebook, validated the baseline, refined prompts/code definitions, transferred model codes, and interpreted divergence.). | Evidence grounding and traceability: Partial: source grounding/provenance is Article-by-article outputs, verbatim coded sentences, coding-tree supplements, and merged ATLAS.ti projects for the human reliability check. | Stability and reproducibility testing: Absent/inadequate: stability evidence is One continuous induction session per model and two deductive protocol rounds for GPT-5; no stochastic reruns. | Ethics, privacy, and responsible-research reporting: Partial: responsible-research reporting is Maastricht University ethics approval was reported; licensed Dutch newspaper texts were uploaded through consumer model interfaces under institutional governance.. | Availability of data, prompts, code, and model versions: Partial: reproducibility assets/version reporting are Full prompts and coding trees/codebooks are supplied in the multimedia appendix; provider snapshots and executable code are not reported.. | Whether conclusions are proportionate to the evidence: Adequate: conclusions are bounded by the authors' substantive limitations (Authors report one regional Dutch source, model/version and prompt dependence, consumer-interface opacity, context/omission problems, and limited generalizability to other languages and qualitative tasks.).</x:v>
      </x:c>
    </x:row>
    <x:row r="139" ht="52" customHeight="1">
      <x:c r="A139" s="35" t="str">
        <x:v>ta_0064_2026_laingen</x:v>
      </x:c>
      <x:c r="B139" s="35" t="str">
        <x:v>Artificial Intelligence in Surgical Qualitative Research: A Comparison of Human and AI-Assisted Thematic Analysis</x:v>
      </x:c>
      <x:c r="C139" s="35" t="n">
        <x:v>2</x:v>
      </x:c>
      <x:c r="D139" s="35" t="n">
        <x:v>2</x:v>
      </x:c>
      <x:c r="E139" s="35" t="n">
        <x:v>1</x:v>
      </x:c>
      <x:c r="F139" s="35" t="n">
        <x:v>1</x:v>
      </x:c>
      <x:c r="G139" s="35" t="n">
        <x:v>1</x:v>
      </x:c>
      <x:c r="H139" s="35" t="n">
        <x:v>2</x:v>
      </x:c>
      <x:c r="I139" s="35" t="n">
        <x:v>1</x:v>
      </x:c>
      <x:c r="J139" s="35" t="n">
        <x:v>0</x:v>
      </x:c>
      <x:c r="K139" s="35" t="n">
        <x:v>0</x:v>
      </x:c>
      <x:c r="L139" s="35" t="n">
        <x:v>2</x:v>
      </x:c>
      <x:c r="M139" s="35" t="n">
        <x:v>1</x:v>
      </x:c>
      <x:c r="N139" s="35" t="n">
        <x:v>2</x:v>
      </x:c>
      <x:c r="O139" s="35" t="n">
        <x:f>IF(COUNT(C139:N139)=12,SUM(C139:N139),"not fully scored")</x:f>
        <x:v>15</x:v>
      </x:c>
      <x:c r="P139" s="35" t="str">
        <x:v>Clarity of its qualitative methodology: Adequate: the full-text extraction distinguishes the claimed method (Inductive thematic analysis and codebook comparison.) from the operational procedure (Two researchers iteratively created a human codebook; GPT-5.2 generated a codebook from the same 200 responses with one zero-shot prompt; the same two blinded coders then independ…). | Appropriateness of its dataset: Adequate: dataset support for the stated claim comprises 200 open-ended responses. | Transparency of its computational workflow: Partial: workflow reporting covers model=GPT-5.2; snapshot not reported; prompting=One disclosed zero-shot request to create a multi-label thematic codebook; default parameters, one batch, no itera…; unit=open-ended survey response; meaningful text segment for code assignment. | Strength and independence of its baselines: Partial: the extracted comparator design is Independently created human codebook on the identical corpus. | Adequacy of its human evaluation: Partial: human evaluation is Within-coder comparison: the same two coders independently applied both codebooks; structured qualitative comparison covered separation, overlap, ease, and ambiguity. Evaluators: two study authors/coders; detailed qualitative expertise not reported. | Validity of its automatic metrics: Adequate: reported automatic evidence is percent agreement, Cohen's kappa, Gwet's AC1, bootstrap confidence intervals, and Δκ; this score reflects whether those measures support the paper's qualitative-quality claim, not merely whether metrics are present. | Treatment of interpretive plurality: Partial: plurality/reflexivity was assessed from the human-role evidence (Two authors created the human codebook, independently applied both codebooks while blinded to each other's assignments, and reached consensus on…) and explicit validity concerns (Reviewer concern: reusing the human-codebook developers to apply both codebooks creates asymmetric familiarity; higher application reliability d…). | Evidence grounding and traceability: Absent/inadequate: source grounding/provenance is not reported. | Stability and reproducibility testing: Absent/inadequate: stability evidence is one GPT-5.2 generation; 1,000 bootstrap resamples for uncertainty, not model stability. | Ethics, privacy, and responsible-research reporting: Adequate: responsible-research reporting is Wake Forest School of Medicine IRB approval for the de-identified secondary dataset. | Availability of data, prompts, code, and model versions: Partial: reproducibility assets/version reporting are The exact generation prompt and analysis formulas are reported; data/code availability and model snapshot are not reported.. | Whether conclusions are proportionate to the evidence: Adequate: conclusions are bounded by the authors' substantive limitations (Authors report same-coder familiarity/carryover, only 200 short responses, one model and one prompt, no repeated generations or prompt sensitivity, and evaluation limited to early codebook usability rather than full interpre…).</x:v>
      </x:c>
    </x:row>
    <x:row r="140" ht="52" customHeight="1">
      <x:c r="A140" s="35" t="str">
        <x:v>ta_0077_2026_wahbeh</x:v>
      </x:c>
      <x:c r="B140" s="35" t="str">
        <x:v>AutoTheme: A Multi-Agent Framework for Inductive Thematic Analysis with LLMs</x:v>
      </x:c>
      <x:c r="C140" s="35" t="n">
        <x:v>2</x:v>
      </x:c>
      <x:c r="D140" s="35" t="n">
        <x:v>2</x:v>
      </x:c>
      <x:c r="E140" s="35" t="n">
        <x:v>1</x:v>
      </x:c>
      <x:c r="F140" s="35" t="n">
        <x:v>2</x:v>
      </x:c>
      <x:c r="G140" s="35" t="n">
        <x:v>1</x:v>
      </x:c>
      <x:c r="H140" s="35" t="n">
        <x:v>1</x:v>
      </x:c>
      <x:c r="I140" s="35" t="n">
        <x:v>0</x:v>
      </x:c>
      <x:c r="J140" s="35" t="n">
        <x:v>0</x:v>
      </x:c>
      <x:c r="K140" s="35" t="n">
        <x:v>0</x:v>
      </x:c>
      <x:c r="L140" s="35" t="n">
        <x:v>0</x:v>
      </x:c>
      <x:c r="M140" s="35" t="n">
        <x:v>1</x:v>
      </x:c>
      <x:c r="N140" s="35" t="n">
        <x:v>1</x:v>
      </x:c>
      <x:c r="O140" s="35" t="n">
        <x:f>IF(COUNT(C140:N140)=12,SUM(C140:N140),"not fully scored")</x:f>
        <x:v>11</x:v>
      </x:c>
      <x:c r="P140" s="35" t="str">
        <x:v>Clarity of its qualitative methodology: Adequate: the full-text extraction distinguishes the claimed method (Inductive thematic analysis.) from the operational procedure (Two GPT-4.1 coder agents independently coded reviews, a third reconciled codes, two theme agents grouped consolidated codes, and a theme-reconciler agent merged their theme sets;…). | Appropriateness of its dataset: Adequate: dataset support for the stated claim comprises 24,902 four- and five-star reviews collected; only the successfully coded subset counts are reported for agent stages. | Transparency of its computational workflow: Partial: workflow reporting covers model=GPT-4.1 through the OpenAI Agents SDK; snapshot and parameters not reported; prompting=Role-specific disclosed prompts constrain initial codes to explicitly mentioned functional features, then reconcil…; unit=individual positive app review. | Strength and independence of its baselines: Adequate: the extracted comparator design is LDA topic modeling with PyLDAVis, human-labeled by two researchers. | Adequacy of its human evaluation: Partial: human evaluation is Descriptive researcher comparison against human-labeled LDA topics; no blinded independent qualitative evaluation Evaluators: not reported. | Validity of its automatic metrics: Partial: reported automatic evidence is descriptive counts of coded reviews and themes; no validated theme-quality metric; this score reflects whether those measures support the paper's qualitative-quality claim, not merely whether metrics are present. | Treatment of interpretive plurality: Absent/inadequate: plurality/reflexivity was assessed from the human-role evidence (Researchers set the analytic scope and compare outputs; two independent researchers label LDA topics; no human validation of individual agent co…) and explicit validity concerns (Reviewer concern: multiple agents share one underlying model and prompt framing, so reconciliation is not independent triangulation; more/finer…). | Evidence grounding and traceability: Absent/inadequate: source grounding/provenance is The pipeline retains code-to-review processing artifacts and sample coded reviews, but a complete source-to-theme audit package is not reported.. | Stability and reproducibility testing: Absent/inadequate: stability evidence is one reported multi-agent execution; repeated model runs/seeds not reported. | Ethics, privacy, and responsible-research reporting: Absent/inadequate: responsible-research reporting is not reported. | Availability of data, prompts, code, and model versions: Partial: reproducibility assets/version reporting are Role prompts and architecture are printed; a Streamlit implementation is described, but repository, exact snapshot, seeds, and complete outputs are not reported.. | Whether conclusions are proportionate to the evidence: Partial: conclusion proportionality was judged against author limitations (Authors report the single domain, restriction to positive short reviews, LDA-only comparator, prompt dependence, and need for comparisons w…) and reviewer validity concerns (Reviewer concern: multiple agents share one underlying model and prompt framing, so reconciliation is not independent triangulation; more/f…).</x:v>
      </x:c>
    </x:row>
    <x:row r="141" ht="52" customHeight="1">
      <x:c r="A141" s="35" t="str">
        <x:v>ta_0089_2026_yeoh</x:v>
      </x:c>
      <x:c r="B141" s="35" t="str">
        <x:v>Building a Dementia-Ready Workforce in Malaysia: Family Caregivers' Insights.</x:v>
      </x:c>
      <x:c r="C141" s="35" t="n">
        <x:v>2</x:v>
      </x:c>
      <x:c r="D141" s="35" t="n">
        <x:v>2</x:v>
      </x:c>
      <x:c r="E141" s="35" t="n">
        <x:v>1</x:v>
      </x:c>
      <x:c r="F141" s="35" t="n">
        <x:v>1</x:v>
      </x:c>
      <x:c r="G141" s="35" t="n">
        <x:v>1</x:v>
      </x:c>
      <x:c r="H141" s="35" t="n">
        <x:v>1</x:v>
      </x:c>
      <x:c r="I141" s="35" t="n">
        <x:v>0</x:v>
      </x:c>
      <x:c r="J141" s="35" t="n">
        <x:v>0</x:v>
      </x:c>
      <x:c r="K141" s="35" t="n">
        <x:v>0</x:v>
      </x:c>
      <x:c r="L141" s="35" t="n">
        <x:v>2</x:v>
      </x:c>
      <x:c r="M141" s="35" t="n">
        <x:v>1</x:v>
      </x:c>
      <x:c r="N141" s="35" t="n">
        <x:v>2</x:v>
      </x:c>
      <x:c r="O141" s="35" t="n">
        <x:f>IF(COUNT(C141:N141)=12,SUM(C141:N141),"not fully scored")</x:f>
        <x:v>13</x:v>
      </x:c>
      <x:c r="P141" s="35" t="str">
        <x:v>Clarity of its qualitative methodology: Adequate: the full-text extraction distinguishes the claimed method (Phenomenological thematic interpretation plus structured content analysis with parallel human and LLM coding.) from the operational procedure (An experienced qualitative researcher iteratively created a prespecified codebook; a fine-tuned but unspecified LLM applied the same labels; major-domain presence/absence was comp…). | Appropriateness of its dataset: Adequate: dataset support for the stated claim comprises 67 one-session interview response sets; 67 family caregivers. | Transparency of its computational workflow: Partial: workflow reporting covers model=not reported; prompting=not reported; unit=free-text answer to six core open-ended interview questions. | Strength and independence of its baselines: Partial: the extracted comparator design is experienced human coder as the primary analytic reference. | Adequacy of its human evaluation: Partial: human evaluation is Human–LLM major-domain comparison on an unspecified subset; discrepancies reviewed for granularity/direction Evaluators: one experienced qualitative researcher in dementia/caregiving as reference; two clinically/research-experienced in…. | Validity of its automatic metrics: Partial: reported automatic evidence is descriptive domain frequencies; qualitative statement of high concordance, with no coefficient or contingency table reported; this score reflects whether those measures support the paper's qualitative-quality claim, not merely whether metrics are present. | Treatment of interpretive plurality: Absent/inadequate: plurality/reflexivity was assessed from the human-role evidence (Two experienced interviewers collected data; an experienced qualitative researcher developed codes; humans retained all interpretation and final…) and explicit validity concerns (Reviewer concern: absent model/prompt/tuning details, unspecified validation subset, and no numeric agreement make the computational comparison…). | Evidence grounding and traceability: Absent/inadequate: source grounding/provenance is not reported. | Stability and reproducibility testing: Absent/inadequate: stability evidence is not reported. | Ethics, privacy, and responsible-research reporting: Adequate: responsible-research reporting is Malaysian MREC approval NMRR ID 24-03509-R1K; written consent, distress safeguards, de-identification, and restricted data. | Availability of data, prompts, code, and model versions: Partial: reproducibility assets/version reporting are Human_codes_full.csv and AI_codes_full.csv are named but not made public; model, tuning procedure, prompts, and concordance sample are not reported.. | Whether conclusions are proportionate to the evidence: Adequate: conclusions are bounded by the authors' substantive limitations (Authors report a single public site, family-caregiver-only perspective, interim 67-person cutoff, and predominantly female sample.).</x:v>
      </x:c>
    </x:row>
    <x:row r="142" ht="52" customHeight="1">
      <x:c r="A142" s="35" t="str">
        <x:v>ta_0090_2026_stinger</x:v>
      </x:c>
      <x:c r="B142" s="35" t="str">
        <x:v>Can Artificial Intelligence Replicate Human Qualitative Analysis?</x:v>
      </x:c>
      <x:c r="C142" s="35" t="n">
        <x:v>2</x:v>
      </x:c>
      <x:c r="D142" s="35" t="n">
        <x:v>2</x:v>
      </x:c>
      <x:c r="E142" s="35" t="n">
        <x:v>1</x:v>
      </x:c>
      <x:c r="F142" s="35" t="n">
        <x:v>2</x:v>
      </x:c>
      <x:c r="G142" s="35" t="n">
        <x:v>1</x:v>
      </x:c>
      <x:c r="H142" s="35" t="n">
        <x:v>0</x:v>
      </x:c>
      <x:c r="I142" s="35" t="n">
        <x:v>0</x:v>
      </x:c>
      <x:c r="J142" s="35" t="n">
        <x:v>0</x:v>
      </x:c>
      <x:c r="K142" s="35" t="n">
        <x:v>0</x:v>
      </x:c>
      <x:c r="L142" s="35" t="n">
        <x:v>0</x:v>
      </x:c>
      <x:c r="M142" s="35" t="n">
        <x:v>0</x:v>
      </x:c>
      <x:c r="N142" s="35" t="n">
        <x:v>1</x:v>
      </x:c>
      <x:c r="O142" s="35" t="n">
        <x:f>IF(COUNT(C142:N142)=12,SUM(C142:N142),"not fully scored")</x:f>
        <x:v>9</x:v>
      </x:c>
      <x:c r="P142" s="35" t="str">
        <x:v>Clarity of its qualitative methodology: Adequate: the full-text extraction distinguishes the claimed method (Human immersion–crystallization qualitative analysis compared with AI thematic analysis.) from the operational procedure (Researchers used immersion–crystallization to produce themes for two free-text datasets; a single ChatGPT-4.0 prompt independently requested four themes per dataset; authors visua…). | Appropriateness of its dataset: Adequate: dataset support for the stated claim comprises two free-text datasets from 117 applicants; 117 residency applicants. | Transparency of its computational workflow: Partial: workflow reporting covers model=ChatGPT 4.0; snapshot not reported; prompting=single prompt requesting four themes for each complete dataset; no iterative refinement or rerun; unit=applicant free-text response. | Strength and independence of its baselines: Adequate: the extracted comparator design is human immersion–crystallization analysis. | Adequacy of its human evaluation: Partial: human evaluation is Author comparison of thematic maps; independent blinded raters and formal scoring rubric not reported Evaluators: not reported. | Validity of its automatic metrics: Absent/inadequate: reported automatic evidence is none; conceptual overlap assessed descriptively; this score reflects whether those measures support the paper's qualitative-quality claim, not merely whether metrics are present. | Treatment of interpretive plurality: Absent/inadequate: plurality/reflexivity was assessed from the human-role evidence (Researchers conducted the human analysis and descriptively mapped human and model themes.) and explicit validity concerns (Reviewer concern: forcing exactly four themes and visually matching broad concepts can inflate apparent agreement; a single run and no source-le…). | Evidence grounding and traceability: Absent/inadequate: source grounding/provenance is not reported. | Stability and reproducibility testing: Absent/inadequate: stability evidence is one model generation per dataset. | Ethics, privacy, and responsible-research reporting: Absent/inadequate: responsible-research reporting is not reported. | Availability of data, prompts, code, and model versions: Absent/inadequate: reproducibility assets/version reporting are not reported. | Whether conclusions are proportionate to the evidence: Partial: conclusion proportionality was judged against author limitations (Authors note two short datasets from one applicant cohort, one model/prompt, and the descriptive nature of comparison.) and reviewer validity concerns (Reviewer concern: forcing exactly four themes and visually matching broad concepts can inflate apparent agreement; a single run and no sour…).</x:v>
      </x:c>
    </x:row>
    <x:row r="143" ht="52" customHeight="1">
      <x:c r="A143" s="35" t="str">
        <x:v>ta_0117_2026_davis</x:v>
      </x:c>
      <x:c r="B143" s="35" t="str">
        <x:v>Comparing Human Insight and AI in Thematic Analysis of Nursing Education Reflections.</x:v>
      </x:c>
      <x:c r="C143" s="35" t="n">
        <x:v>2</x:v>
      </x:c>
      <x:c r="D143" s="35" t="n">
        <x:v>2</x:v>
      </x:c>
      <x:c r="E143" s="35" t="n">
        <x:v>1</x:v>
      </x:c>
      <x:c r="F143" s="35" t="n">
        <x:v>2</x:v>
      </x:c>
      <x:c r="G143" s="35" t="n">
        <x:v>1</x:v>
      </x:c>
      <x:c r="H143" s="35" t="n">
        <x:v>0</x:v>
      </x:c>
      <x:c r="I143" s="35" t="n">
        <x:v>2</x:v>
      </x:c>
      <x:c r="J143" s="35" t="n">
        <x:v>0</x:v>
      </x:c>
      <x:c r="K143" s="35" t="n">
        <x:v>0</x:v>
      </x:c>
      <x:c r="L143" s="35" t="n">
        <x:v>0</x:v>
      </x:c>
      <x:c r="M143" s="35" t="n">
        <x:v>0</x:v>
      </x:c>
      <x:c r="N143" s="35" t="n">
        <x:v>2</x:v>
      </x:c>
      <x:c r="O143" s="35" t="n">
        <x:f>IF(COUNT(C143:N143)=12,SUM(C143:N143),"not fully scored")</x:f>
        <x:v>12</x:v>
      </x:c>
      <x:c r="P143" s="35" t="str">
        <x:v>Clarity of its qualitative methodology: Adequate: the full-text extraction distinguishes the claimed method (Qualitative descriptive study using reflexive thematic analysis.) from the operational procedure (Three authors manually analyzed 151 reflections using reflexive thematic analysis; the same corpus was analyzed in ChatGPT Team; authors compared the resulting three human themes…). | Appropriateness of its dataset: Adequate: dataset support for the stated claim comprises 153 reflections collected, two excluded, 151 analyzed. | Transparency of its computational workflow: Partial: workflow reporting covers model=ChatGPT Team; underlying model snapshot not reported; prompting=Prompted analysis of the complete reflection corpus; full prompt and run parameters not reported in sufficient det…; unit=student reflection. | Strength and independence of its baselines: Adequate: the extracted comparator design is three-author human reflexive thematic analysis. | Adequacy of its human evaluation: Partial: human evaluation is Author-level qualitative comparison of output structures; independent blinded evaluation and reliability statistics not reported Evaluators: not reported. | Validity of its automatic metrics: Absent/inadequate: reported automatic evidence is not reported; this score reflects whether those measures support the paper's qualitative-quality claim, not merely whether metrics are present. | Treatment of interpretive plurality: Adequate: the full-text method/human-role evidence explicitly preserves reflexivity, disagreement, positionality, alternative interpretations, or participant/domain-expert perspectives (Three authors conducted and discussed the human analysis and evaluated the model's themes.). | Evidence grounding and traceability: Absent/inadequate: source grounding/provenance is not reported. | Stability and reproducibility testing: Absent/inadequate: stability evidence is one reported ChatGPT analysis; reruns not reported. | Ethics, privacy, and responsible-research reporting: Absent/inadequate: responsible-research reporting is not reported. | Availability of data, prompts, code, and model versions: Absent/inadequate: reproducibility assets/version reporting are not reported. | Whether conclusions are proportionate to the evidence: Adequate: conclusions are bounded by the authors' substantive limitations (Authors report a single course/site and tool, limited corpus/context, and non-generalizability.).</x:v>
      </x:c>
    </x:row>
    <x:row r="144" ht="52" customHeight="1">
      <x:c r="A144" s="35" t="str">
        <x:v>ta_0120_2026_hutchinson</x:v>
      </x:c>
      <x:c r="B144" s="35" t="str">
        <x:v>Comparison of Artificial Intelligence Tools With Human Coding for Sentiment, Topic, and Thematic Analysis Tasks of Public Health Datasets During the COVID-19 Pandemic in Australia: Case Study.</x:v>
      </x:c>
      <x:c r="C144" s="35" t="n">
        <x:v>2</x:v>
      </x:c>
      <x:c r="D144" s="35" t="n">
        <x:v>2</x:v>
      </x:c>
      <x:c r="E144" s="35" t="n">
        <x:v>1</x:v>
      </x:c>
      <x:c r="F144" s="35" t="n">
        <x:v>2</x:v>
      </x:c>
      <x:c r="G144" s="35" t="n">
        <x:v>1</x:v>
      </x:c>
      <x:c r="H144" s="35" t="n">
        <x:v>2</x:v>
      </x:c>
      <x:c r="I144" s="35" t="n">
        <x:v>1</x:v>
      </x:c>
      <x:c r="J144" s="35" t="n">
        <x:v>2</x:v>
      </x:c>
      <x:c r="K144" s="35" t="n">
        <x:v>0</x:v>
      </x:c>
      <x:c r="L144" s="35" t="n">
        <x:v>1</x:v>
      </x:c>
      <x:c r="M144" s="35" t="n">
        <x:v>1</x:v>
      </x:c>
      <x:c r="N144" s="35" t="n">
        <x:v>2</x:v>
      </x:c>
      <x:c r="O144" s="35" t="n">
        <x:f>IF(COUNT(C144:N144)=12,SUM(C144:N144),"not fully scored")</x:f>
        <x:v>17</x:v>
      </x:c>
      <x:c r="P144" s="35" t="str">
        <x:v>Clarity of its qualitative methodology: Adequate: the full-text extraction distinguishes the claimed method (Braun and Clarke six-step thematic analysis plus sentiment and topic analysis.) from the operational procedure (Google Alerts articles and X posts were screened; one human and zero-shot ChatGPT-4 independently produced thematic analyses for four positive/negative subsets; model themes were…). | Appropriateness of its dataset: Adequate: dataset support for the stated claim comprises Google Alerts and X public-health-measures corpus, December 2022–February 2023; 2,227 Google Alerts records and 3,484 tweets collected; 1,238/2,473 deemed relevant in the abstracted flow; four sentiment subsets used for themes. | Transparency of its computational workflow: Partial: workflow reporting covers model=ChatGPT-4; Microsoft Azure Text Analytics 3.1 (2023); exact ChatGPT snapshot not reported; prompting=Zero-shot prompts documented in Multimedia Appendix 1 for sentiment, topic selection, and replication of human the…; unit=news article/search result or X post; theme output scored at theme level. | Strength and independence of its baselines: Adequate: the extracted comparator design is Human sentiment coding, human manual topic summaries, human Braun–Clarke thematic analysis, and LDA. | Adequacy of its human evaluation: Partial: human evaluation is A researcher scored each LLM theme against human output for proficiency and independently for reasonableness; sentiment subset double-coded by two humans. Evaluators: two human sentiment raters; thematic-output scoring appears to rely on the research team, with evaluator count/exp…. | Validity of its automatic metrics: Adequate: reported automatic evidence is Cohen kappa for sentiment, percent agreement, confidence intervals; rubric counts for theme proficiency and 0–2 reasonableness; this score reflects whether those measures support the paper's qualitative-quality claim, not merely whether metrics are present. | Treatment of interpretive plurality: Partial: plurality/reflexivity was assessed from the human-role evidence (Humans screened relevance, created sentiment guidelines/reference labels, performed topic summaries and thematic analyses, adjudicated sentiment…) and explicit validity concerns (Reviewer concern: the same human analysis anchors both matching and proficiency judgments, and theme-level reasonableness without source-level a…). | Evidence grounding and traceability: Adequate: source grounding/provenance is Prompts, code, human/model result tables, and theme-matching rubric in multimedia appendices; source-to-theme quote trail is limited.. | Stability and reproducibility testing: Absent/inadequate: stability evidence is one reported zero-shot ChatGPT run per task/dataset; stochastic repeats not reported. | Ethics, privacy, and responsible-research reporting: Partial: responsible-research reporting is UNSW Human Research Ethics Committee approval reported; public online content and ChatGPT use described as limited. | Availability of data, prompts, code, and model versions: Partial: reproducibility assets/version reporting are Prompts and analysis code are supplied in multimedia appendices; exact ChatGPT snapshot and repeated-run artifacts are absent.. | Whether conclusions are proportionate to the evidence: Adequate: conclusions are bounded by the authors' substantive limitations (Authors report a short Australian time window, platform/search-selection bias, English-only data, rapidly changing tool versions, subjective theme scoring, and limited generalizability.).</x:v>
      </x:c>
    </x:row>
    <x:row r="145" ht="52" customHeight="1">
      <x:c r="A145" s="35" t="str">
        <x:v>ta_0144_2026_bang</x:v>
      </x:c>
      <x:c r="B145" s="35" t="str">
        <x:v>Developing and evaluating human-led and large language model-assisted hybrid deductive-inductive workflows for qualitative analysis.</x:v>
      </x:c>
      <x:c r="C145" s="35" t="n">
        <x:v>2</x:v>
      </x:c>
      <x:c r="D145" s="35" t="n">
        <x:v>2</x:v>
      </x:c>
      <x:c r="E145" s="35" t="n">
        <x:v>1</x:v>
      </x:c>
      <x:c r="F145" s="35" t="n">
        <x:v>2</x:v>
      </x:c>
      <x:c r="G145" s="35" t="n">
        <x:v>1</x:v>
      </x:c>
      <x:c r="H145" s="35" t="n">
        <x:v>1</x:v>
      </x:c>
      <x:c r="I145" s="35" t="n">
        <x:v>0</x:v>
      </x:c>
      <x:c r="J145" s="35" t="n">
        <x:v>1</x:v>
      </x:c>
      <x:c r="K145" s="35" t="n">
        <x:v>2</x:v>
      </x:c>
      <x:c r="L145" s="35" t="n">
        <x:v>1</x:v>
      </x:c>
      <x:c r="M145" s="35" t="n">
        <x:v>0</x:v>
      </x:c>
      <x:c r="N145" s="35" t="n">
        <x:v>2</x:v>
      </x:c>
      <x:c r="O145" s="35" t="n">
        <x:f>IF(COUNT(C145:N145)=12,SUM(C145:N145),"not fully scored")</x:f>
        <x:v>15</x:v>
      </x:c>
      <x:c r="P145" s="35" t="str">
        <x:v>Clarity of its qualitative methodology: Adequate: the full-text extraction distinguishes the claimed method (Hybrid deductive–inductive qualitative analysis.) from the operational procedure (A human Dedoose analysis served as comparator; GPT-5.2 analyzed transcripts in 13 five-patient/ten-transcript batches through an 11-prompt workflow, produced themes and quotations…). | Appropriateness of its dataset: Adequate: dataset support for the stated claim comprises 122 transcripts: 61 consultations and 61 reflexive interviews; 61 patients. | Transparency of its computational workflow: Partial: workflow reporting covers model=GPT-5.2 in ChatGPT Edu; exact snapshot not reported; prompting=Eleven sequential prompts with researcher-defined deductive frame, batch processing, code/theme refinement, quotat…; unit=transcript/meaning segment, with five patients per model batch. | Strength and independence of its baselines: Adequate: the extracted comparator design is human Dedoose hybrid analysis on the same corpus. | Adequacy of its human evaluation: Partial: human evaluation is Researchers map theme pairs, audit inductive/deductive origin, and verify every sampled quotation against source text; repeated-run comparison on a subset. Evaluators: not reported. | Validity of its automatic metrics: Partial: reported automatic evidence is Jaccard .44–.51 and Hit Rate 1.00 for theme-pair comparison; quote-fidelity proportions; this score reflects whether those measures support the paper's qualitative-quality claim, not merely whether metrics are present. | Treatment of interpretive plurality: Absent/inadequate: plurality/reflexivity was assessed from the human-role evidence (Humans define the framework, perform reference analysis, inspect every stage, audit themes/quotes, interpret discrepancies, and retain final aut…) and explicit validity concerns (Reviewer concern: Hit Rate 1.00 at broad theme level can coexist with only moderate set overlap, predominantly deductive output, and quote disto…). | Evidence grounding and traceability: Partial: source grounding/provenance is Model-supplied quotes were checked verbatim against transcripts and classified as verbatim, paraphrased, partial/full hallucination, or truncated.. | Stability and reproducibility testing: Adequate: stability evidence is three complete repeats on 15 patients/30 transcripts for robustness, plus the main 13-batch run. | Ethics, privacy, and responsible-research reporting: Partial: responsible-research reporting is HIPAA-compliant ChatGPT Edu environment and study ethics/governance procedures were reported.. | Availability of data, prompts, code, and model versions: Absent/inadequate: reproducibility assets/version reporting are not reported. | Whether conclusions are proportionate to the evidence: Adequate: conclusions are bounded by the authors' substantive limitations (Authors report one corpus/workflow/model, subjective mapping of theme pairs, batch/context effects, nonzero quote hallucination, and limited generalization.).</x:v>
      </x:c>
    </x:row>
    <x:row r="146" ht="52" customHeight="1">
      <x:c r="A146" s="35" t="str">
        <x:v>ta_0151_2026_tajik</x:v>
      </x:c>
      <x:c r="B146" s="35" t="str">
        <x:v>Disagreement as Data: Reasoning Trace Analytics in Multi-Agent Systems</x:v>
      </x:c>
      <x:c r="C146" s="35" t="n">
        <x:v>2</x:v>
      </x:c>
      <x:c r="D146" s="35" t="n">
        <x:v>2</x:v>
      </x:c>
      <x:c r="E146" s="35" t="n">
        <x:v>1</x:v>
      </x:c>
      <x:c r="F146" s="35" t="n">
        <x:v>2</x:v>
      </x:c>
      <x:c r="G146" s="35" t="n">
        <x:v>1</x:v>
      </x:c>
      <x:c r="H146" s="35" t="n">
        <x:v>2</x:v>
      </x:c>
      <x:c r="I146" s="35" t="n">
        <x:v>2</x:v>
      </x:c>
      <x:c r="J146" s="35" t="n">
        <x:v>2</x:v>
      </x:c>
      <x:c r="K146" s="35" t="n">
        <x:v>1</x:v>
      </x:c>
      <x:c r="L146" s="35" t="n">
        <x:v>0</x:v>
      </x:c>
      <x:c r="M146" s="35" t="n">
        <x:v>1</x:v>
      </x:c>
      <x:c r="N146" s="35" t="n">
        <x:v>2</x:v>
      </x:c>
      <x:c r="O146" s="35" t="n">
        <x:f>IF(COUNT(C146:N146)=12,SUM(C146:N146),"not fully scored")</x:f>
        <x:v>18</x:v>
      </x:c>
      <x:c r="P146" s="35" t="str">
        <x:v>Clarity of its qualitative methodology: Adequate: the full-text extraction distinguishes the claimed method (Deductive qualitative coding plus human qualitative analysis of agent-reasoning disagreements.) from the operational procedure (Two DeepSeek-R1 agents independently apply a hybrid human–AI codebook to tutor-dialogue segments and discuss disagreements; a consensus agent adjudicates; BERT cosine similarity c…). | Appropriateness of its dataset: Adequate: dataset support for the stated claim comprises 3,538 dialogue segments from three 60-minute virtual tutoring sessions; 9,746 agent-agent code pairs analyzed. | Transparency of its computational workflow: Partial: workflow reporting covers model=DeepSeek-R1 32B dense variant; BERT embedding model/version not fully specified; prompting=not reported; unit=tutor–student dialogue segment × code decision and associated rationale pair. | Strength and independence of its baselines: Adequate: the extracted comparator design is hybrid human–AI benchmark coding and code-level human inter-coder reliability. | Adequacy of its human evaluation: Partial: human evaluation is Two humans independently review 15 cases from each of eight within-code categories and selected between-code cases, then reconcile. Evaluators: two human coders; expertise not fully characterized. | Validity of its automatic metrics: Adequate: reported automatic evidence is BERT cosine similarity, Spearman correlation, effect size, confidence intervals, and code-level comparison with human kappa; this score reflects whether those measures support the paper's qualitative-quality claim, not merely whether metrics are present. | Treatment of interpretive plurality: Adequate: the full-text method/human-role evidence explicitly preserves reflexivity, disagreement, positionality, alternative interpretations, or participant/domain-expert perspectives (Humans previously co-developed the codebook and two coders independently review sampled reasoning-trace cases before consensus.). | Evidence grounding and traceability: Adequate: source grounding/provenance is Repository and reasoning traces link each signal to agent justifications and source segment; context is limited to one segment.. | Stability and reproducibility testing: Partial: stability evidence is stochastic repetitions used to assess similarity-distribution robustness; exact run count not clearly reported in the inspected text. | Ethics, privacy, and responsible-research reporting: Absent/inadequate: responsible-research reporting is not reported. | Availability of data, prompts, code, and model versions: Partial: reproducibility assets/version reporting are Public GitHub repository is linked; full model/prompt/run version completeness requires repository audit.. | Whether conclusions are proportionate to the evidence: Adequate: conclusions are bounded by the authors' substantive limitations (Authors report one dataset/codebook, modest qualitative sample, no systematic rationale-to-definition comparison, limited single-segment context, and no deployed human-facing workflow evaluation.).</x:v>
      </x:c>
    </x:row>
    <x:row r="147" ht="52" customHeight="1">
      <x:c r="A147" s="35" t="str">
        <x:v>ta_0153_2026_wang</x:v>
      </x:c>
      <x:c r="B147" s="35" t="str">
        <x:v>Echoes in the Sky: Computational Thematic Analysis of Online Public Discourse on Bluesky Across Trump's Reelection</x:v>
      </x:c>
      <x:c r="C147" s="35" t="n">
        <x:v>2</x:v>
      </x:c>
      <x:c r="D147" s="35" t="n">
        <x:v>2</x:v>
      </x:c>
      <x:c r="E147" s="35" t="n">
        <x:v>1</x:v>
      </x:c>
      <x:c r="F147" s="35" t="n">
        <x:v>1</x:v>
      </x:c>
      <x:c r="G147" s="35" t="n">
        <x:v>1</x:v>
      </x:c>
      <x:c r="H147" s="35" t="n">
        <x:v>1</x:v>
      </x:c>
      <x:c r="I147" s="35" t="n">
        <x:v>0</x:v>
      </x:c>
      <x:c r="J147" s="35" t="n">
        <x:v>1</x:v>
      </x:c>
      <x:c r="K147" s="35" t="n">
        <x:v>0</x:v>
      </x:c>
      <x:c r="L147" s="35" t="n">
        <x:v>0</x:v>
      </x:c>
      <x:c r="M147" s="35" t="n">
        <x:v>1</x:v>
      </x:c>
      <x:c r="N147" s="35" t="n">
        <x:v>2</x:v>
      </x:c>
      <x:c r="O147" s="35" t="n">
        <x:f>IF(COUNT(C147:N147)=12,SUM(C147:N147),"not fully scored")</x:f>
        <x:v>12</x:v>
      </x:c>
      <x:c r="P147" s="35" t="str">
        <x:v>Clarity of its qualitative methodology: Adequate: the full-text extraction distinguishes the claimed method (Scalable human-in-the-loop LLM-assisted thematic analysis.) from the operational procedure (Qwen embeddings, UMAP/HDBSCAN, and Qwen summaries create 4,770 microtopics; GPT-5.4-mini applies 17 seed codes and adds new codes; two researchers merge/refine 344 codes into 14 t…). | Appropriateness of its dataset: Adequate: dataset support for the stated claim comprises 38.5 million posts collected; 30.2 million cleaned English posts; 10,456,083 assigned to 4,770 microtopics; 258 executive orders; 1,364,569 unique Bluesky authors represented. | Transparency of its computational workflow: Partial: workflow reporting covers model=Qwen3-Embedding-8B; vLLM-hosted Qwen 30B-A3B variant; GPT-5.4-mini; snapshots not reported; prompting=LLM summaries of up to 100 posts per cluster, then hybrid coding seeded by 17 topic-model codes with permission to…; unit=post clustered into a microtopic; microtopic summary coded to one dominant overarching th…. | Strength and independence of its baselines: Partial: the extracted comparator design is Seed codes from an independent topic model and human review; no independent human-only analysis of the full corpus. | Adequacy of its human evaluation: Partial: human evaluation is Two-researcher iterative validation/refinement; independent blinded evaluation or trace-level coverage sampling not reported Evaluators: not reported. | Validity of its automatic metrics: Partial: reported automatic evidence is silhouette .52–.53, trustworthiness .95, VADER sentiment, and temporal/structural-break analyses; this score reflects whether those measures support the paper's qualitative-quality claim, not merely whether metrics are present. | Treatment of interpretive plurality: Absent/inadequate: plurality/reflexivity was assessed from the human-role evidence (Two researchers review microtopics/codes, resolve ambiguity, and merge, rename, or revise theme structures.) and explicit validity concerns (Reviewer concern: themes are induced primarily from cluster summaries and 65% of cleaned posts are unassigned, so downstream salience and omissi…). | Evidence grounding and traceability: Partial: source grounding/provenance is Public repository, microtopic samples/summaries, partition IDs, code/theme mappings, and supplements; final themes rely on summaries rather than all posts directly.. | Stability and reproducibility testing: Absent/inadequate: stability evidence is not reported. | Ethics, privacy, and responsible-research reporting: Absent/inadequate: responsible-research reporting is not reported. | Availability of data, prompts, code, and model versions: Partial: reproducibility assets/version reporting are Dataset, supplements, and code repositories are linked publicly; exact hosted-model snapshots and all stochastic settings are incomplete.. | Whether conclusions are proportionate to the evidence: Adequate: conclusions are bounded by the authors' substantive limitations (Authors report keyword/platform/language selection, Bluesky population skew, VADER limitations, clustering/unassigned-post loss, and interpretation dependence.).</x:v>
      </x:c>
    </x:row>
    <x:row r="148" ht="52" customHeight="1">
      <x:c r="A148" s="35" t="str">
        <x:v>ta_0175_2026_saranto</x:v>
      </x:c>
      <x:c r="B148" s="35" t="str">
        <x:v>Exploring a Large Language Model-Based Chatbot Use in Data Analysis: A Case Study of the Problems Related to the Do Not Attempt Resuscitation Order.</x:v>
      </x:c>
      <x:c r="C148" s="35" t="n">
        <x:v>2</x:v>
      </x:c>
      <x:c r="D148" s="35" t="n">
        <x:v>2</x:v>
      </x:c>
      <x:c r="E148" s="35" t="n">
        <x:v>1</x:v>
      </x:c>
      <x:c r="F148" s="35" t="n">
        <x:v>1</x:v>
      </x:c>
      <x:c r="G148" s="35" t="n">
        <x:v>1</x:v>
      </x:c>
      <x:c r="H148" s="35" t="n">
        <x:v>1</x:v>
      </x:c>
      <x:c r="I148" s="35" t="n">
        <x:v>2</x:v>
      </x:c>
      <x:c r="J148" s="35" t="n">
        <x:v>0</x:v>
      </x:c>
      <x:c r="K148" s="35" t="n">
        <x:v>0</x:v>
      </x:c>
      <x:c r="L148" s="35" t="n">
        <x:v>0</x:v>
      </x:c>
      <x:c r="M148" s="35" t="n">
        <x:v>0</x:v>
      </x:c>
      <x:c r="N148" s="35" t="n">
        <x:v>2</x:v>
      </x:c>
      <x:c r="O148" s="35" t="n">
        <x:f>IF(COUNT(C148:N148)=12,SUM(C148:N148),"not fully scored")</x:f>
        <x:v>12</x:v>
      </x:c>
      <x:c r="P148" s="35" t="str">
        <x:v>Clarity of its qualitative methodology: Adequate: the full-text extraction distinguishes the claimed method (Interpretative framework and qualitative content analysis.) from the operational procedure (From 893 survey responses, 100 were analyzed by Copilot and the same two researchers; each produced 15 categories, frequencies were placed on a three-level scale, and researchers…). | Appropriateness of its dataset: Adequate: dataset support for the stated claim comprises 100 sampled responses from 893 responses; 524 healthcare professionals contributed 893 responses; 100 views sampled. | Transparency of its computational workflow: Partial: workflow reporting covers model=not reported; prompting=not reported; unit=healthcare professional response to one DNAR-problem question. | Strength and independence of its baselines: Partial: the extracted comparator design is two-researcher qualitative content analysis. | Adequacy of its human evaluation: Partial: human evaluation is Reflexive author comparison of category emphasis; independent/blinded matching not reported Evaluators: not reported. | Validity of its automatic metrics: Partial: reported automatic evidence is category reference counts grouped into high/medium/low frequency; no agreement coefficient; this score reflects whether those measures support the paper's qualitative-quality claim, not merely whether metrics are present. | Treatment of interpretive plurality: Adequate: the full-text method/human-role evidence explicitly preserves reflexivity, disagreement, positionality, alternative interpretations, or participant/domain-expert perspectives (Two researchers conduct the human analysis, interpret both sets of categories, and perform reflexive synthesis; responsibility remains human.). | Evidence grounding and traceability: Absent/inadequate: source grounding/provenance is not reported. | Stability and reproducibility testing: Absent/inadequate: stability evidence is not reported. | Ethics, privacy, and responsible-research reporting: Absent/inadequate: responsible-research reporting is Ethical clinical context is central; original survey governance is referenced, but platform data-handling/version details are not reported in the chapter.. | Availability of data, prompts, code, and model versions: Absent/inadequate: reproducibility assets/version reporting are not reported. | Whether conclusions are proportionate to the evidence: Adequate: conclusions are bounded by the authors' substantive limitations (Authors note small selected sample, one question, single chatbot, descriptive frequency comparison, and need for larger/diverse datasets.).</x:v>
      </x:c>
    </x:row>
    <x:row r="149" ht="52" customHeight="1">
      <x:c r="A149" s="35" t="str">
        <x:v>ta_0228_2026_nyaaba</x:v>
      </x:c>
      <x:c r="B149" s="35" t="str">
        <x:v>Human-AI Collaborative Inductive Thematic Analysis: AI Guided Analysis and Human Interpretive Authority</x:v>
      </x:c>
      <x:c r="C149" s="35" t="n">
        <x:v>2</x:v>
      </x:c>
      <x:c r="D149" s="35" t="n">
        <x:v>2</x:v>
      </x:c>
      <x:c r="E149" s="35" t="n">
        <x:v>1</x:v>
      </x:c>
      <x:c r="F149" s="35" t="n">
        <x:v>0</x:v>
      </x:c>
      <x:c r="G149" s="35" t="n">
        <x:v>2</x:v>
      </x:c>
      <x:c r="H149" s="35" t="n">
        <x:v>0</x:v>
      </x:c>
      <x:c r="I149" s="35" t="n">
        <x:v>1</x:v>
      </x:c>
      <x:c r="J149" s="35" t="n">
        <x:v>1</x:v>
      </x:c>
      <x:c r="K149" s="35" t="n">
        <x:v>0</x:v>
      </x:c>
      <x:c r="L149" s="35" t="n">
        <x:v>1</x:v>
      </x:c>
      <x:c r="M149" s="35" t="n">
        <x:v>0</x:v>
      </x:c>
      <x:c r="N149" s="35" t="n">
        <x:v>1</x:v>
      </x:c>
      <x:c r="O149" s="35" t="n">
        <x:f>IF(COUNT(C149:N149)=12,SUM(C149:N149),"not fully scored")</x:f>
        <x:v>11</x:v>
      </x:c>
      <x:c r="P149" s="35" t="str">
        <x:v>Clarity of its qualitative methodology: Adequate: the full-text extraction distinguishes the claimed method (Human–AI collaborative inductive thematic analysis grounded in reflexive thematic analysis and verbatim/process coding.) from the operational procedure (Three researchers each analyze an assigned Ghanaian teacher-education transcript through staged familiarization, in-vivo/gerund coding and themes; chat histories, tracked revision…). | Appropriateness of its dataset: Adequate: dataset support for the stated claim comprises three interview transcripts, one per analytic participant; three experienced qualitative researchers as analytic participants. | Transparency of its computational workflow: Partial: workflow reporting covers model=GPT-4 Turbo API; snapshot not reported; prompting=Interactive system prompt enforces staged consent/progression, verbatim and gerund coding, transcript-coverage che…; unit=source-transcript segment and human–AI analytic action/revision. | Strength and independence of its baselines: Absent/inadequate: the extracted comparator design is No independent human-only or autonomous-model baseline; cross-researcher process comparison. | Adequacy of its human evaluation: Adequate: human evaluation is Qualitative process analysis of all three analysts' logged revisions and reflections Evaluators: three researchers with prior qualitative-research/coding experience. | Validity of its automatic metrics: Absent/inadequate: reported automatic evidence is not reported; this score reflects whether those measures support the paper's qualitative-quality claim, not merely whether metrics are present. | Treatment of interpretive plurality: Partial: plurality/reflexivity was assessed from the human-role evidence (Researchers authorize each phase and modify, delete, reject, insert, and comment on provisional outputs; humans remain final interpreters.) and explicit validity concerns (Reviewer concern: analysts did not work on the same transcripts, so cross-coder differences confound person and corpus; authors built the tool/f…). | Evidence grounding and traceability: Partial: source grounding/provenance is Exact participant text in multi-column tables, complete shared chat histories, tracked changes, transcript coverage checks, and reflexive memos. | Stability and reproducibility testing: Absent/inadequate: stability evidence is not reported. | Ethics, privacy, and responsible-research reporting: Partial: responsible-research reporting is Previously approved Ghanaian interview project with consent; transcripts reused solely as analytic material; human oversight and accountability foregrounded.. | Availability of data, prompts, code, and model versions: Absent/inadequate: reproducibility assets/version reporting are not reported. | Whether conclusions are proportionate to the evidence: Partial: conclusion proportionality was judged against author limitations (Authors report only three expert analysts/three transcripts in one education context, a purpose-built prompt/model, researcher-as-participa…) and reviewer validity concerns (Reviewer concern: analysts did not work on the same transcripts, so cross-coder differences confound person and corpus; authors built the t…).</x:v>
      </x:c>
    </x:row>
    <x:row r="150" ht="52" customHeight="1">
      <x:c r="A150" s="35" t="str">
        <x:v>ta_0231_2026_misgav</x:v>
      </x:c>
      <x:c r="B150" s="35" t="str">
        <x:v>Human Analysis vs. Artificial Intelligence: Analyzing of Qualitative Medical Students' Narratives.</x:v>
      </x:c>
      <x:c r="C150" s="35" t="n">
        <x:v>2</x:v>
      </x:c>
      <x:c r="D150" s="35" t="n">
        <x:v>2</x:v>
      </x:c>
      <x:c r="E150" s="35" t="n">
        <x:v>1</x:v>
      </x:c>
      <x:c r="F150" s="35" t="n">
        <x:v>2</x:v>
      </x:c>
      <x:c r="G150" s="35" t="n">
        <x:v>1</x:v>
      </x:c>
      <x:c r="H150" s="35" t="n">
        <x:v>2</x:v>
      </x:c>
      <x:c r="I150" s="35" t="n">
        <x:v>1</x:v>
      </x:c>
      <x:c r="J150" s="35" t="n">
        <x:v>0</x:v>
      </x:c>
      <x:c r="K150" s="35" t="n">
        <x:v>0</x:v>
      </x:c>
      <x:c r="L150" s="35" t="n">
        <x:v>2</x:v>
      </x:c>
      <x:c r="M150" s="35" t="n">
        <x:v>0</x:v>
      </x:c>
      <x:c r="N150" s="35" t="n">
        <x:v>2</x:v>
      </x:c>
      <x:c r="O150" s="35" t="n">
        <x:f>IF(COUNT(C150:N150)=12,SUM(C150:N150),"not fully scored")</x:f>
        <x:v>15</x:v>
      </x:c>
      <x:c r="P150" s="35" t="str">
        <x:v>Clarity of its qualitative methodology: Adequate: the full-text extraction distinguishes the claimed method (Immersion/crystallization manual analysis and contextual/thematic narrative coding.) from the operational procedure (Original researchers built a consensus codebook; Claude 3.5 Sonnet coded 166 narratives under category-specific closed and open prompts; outputs were compared with human labels us…). | Appropriateness of its dataset: Adequate: dataset support for the stated claim comprises 166 narratives; 83 students. | Transparency of its computational workflow: Partial: workflow reporting covers model=Claude 3.5 Sonnet via Claude.ai in August 2024; OpenAI model/version for sample tests not reported; prompting=Category-specific foundational prompt requesting CSV rows; iterative refinement after qualitative comparison; one…; unit=student narrative and category assignment. | Strength and independence of its baselines: Adequate: the extracted comparator design is original iterative human consensus analysis. | Adequacy of its human evaluation: Partial: human evaluation is Original human analysts qualitatively inspect gaps after metric comparison; no independent blinded evaluator Evaluators: not reported. | Validity of its automatic metrics: Adequate: reported automatic evidence is Cohen kappa, accuracy, F1, and category-wise discrepancy percentages; this score reflects whether those measures support the paper's qualitative-quality claim, not merely whether metrics are present. | Treatment of interpretive plurality: Partial: plurality/reflexivity was assessed from the human-role evidence (Original analysts build reference categories, design/refine prompts, review differences, and supply medical-context interpretation.) and explicit validity concerns (Reviewer concern: prompt refinement after original analysts inspected errors risks test-set leakage; human labels are consensus interpretations,…). | Evidence grounding and traceability: Absent/inadequate: source grounding/provenance is not reported. | Stability and reproducibility testing: Absent/inadequate: stability evidence is not reported. | Ethics, privacy, and responsible-research reporting: Adequate: responsible-research reporting is Tel Aviv ethics approval, consent, de-identification, secondary-use consultation, and model choice informed by retention/training policies. | Availability of data, prompts, code, and model versions: Absent/inadequate: reproducibility assets/version reporting are not reported. | Whether conclusions are proportionate to the evidence: Adequate: conclusions are bounded by the authors' substantive limitations (Authors report one model/interface/language/domain, reference-code subjectivity, no fine-tuning, no timing comparison, and limited transfer to open interpretive theme development.).</x:v>
      </x:c>
    </x:row>
    <x:row r="151" ht="52" customHeight="1">
      <x:c r="A151" s="35" t="str">
        <x:v>ta_0246_2026_bowden</x:v>
      </x:c>
      <x:c r="B151" s="35" t="str">
        <x:v>Incorporating Artificial Intelligence in Qualitative Research: Exploring the Role of ChatGPT in Thematic Analysis.</x:v>
      </x:c>
      <x:c r="C151" s="35" t="n">
        <x:v>2</x:v>
      </x:c>
      <x:c r="D151" s="35" t="n">
        <x:v>2</x:v>
      </x:c>
      <x:c r="E151" s="35" t="n">
        <x:v>1</x:v>
      </x:c>
      <x:c r="F151" s="35" t="n">
        <x:v>1</x:v>
      </x:c>
      <x:c r="G151" s="35" t="n">
        <x:v>1</x:v>
      </x:c>
      <x:c r="H151" s="35" t="n">
        <x:v>2</x:v>
      </x:c>
      <x:c r="I151" s="35" t="n">
        <x:v>0</x:v>
      </x:c>
      <x:c r="J151" s="35" t="n">
        <x:v>0</x:v>
      </x:c>
      <x:c r="K151" s="35" t="n">
        <x:v>2</x:v>
      </x:c>
      <x:c r="L151" s="35" t="n">
        <x:v>1</x:v>
      </x:c>
      <x:c r="M151" s="35" t="n">
        <x:v>1</x:v>
      </x:c>
      <x:c r="N151" s="35" t="n">
        <x:v>2</x:v>
      </x:c>
      <x:c r="O151" s="35" t="n">
        <x:f>IF(COUNT(C151:N151)=12,SUM(C151:N151),"not fully scored")</x:f>
        <x:v>15</x:v>
      </x:c>
      <x:c r="P151" s="35" t="str">
        <x:v>Clarity of its qualitative methodology: Adequate: the full-text extraction distinguishes the claimed method (Inductive theme development followed by deductive multi-label thematic coding.) from the operational procedure (ChatGPT helped two authors derive/refine 14 themes from 30 responses; humans then coded all 343; ChatGPT-3.5 applied those themes under definition-only, 25-example few-shot, and i…). | Appropriateness of its dataset: Adequate: dataset support for the stated claim comprises 343 open-ended responses. | Transparency of its computational workflow: Partial: workflow reporting covers model=ChatGPT 3.5 free interface; snapshot not reported; prompting=Three protocols: definitions only; 25 labeled examples; or sequential feedback on 25 examples that edits definitio…; unit=student response × 14-theme binary/multi-label decision. | Strength and independence of its baselines: Partial: the extracted comparator design is manual author coding using the 14-theme codebook. | Adequacy of its human evaluation: Partial: human evaluation is Two-human pilot reliability check on 20 responses; full reference corpus split between graders rather than double-coded Evaluators: not reported. | Validity of its automatic metrics: Adequate: reported automatic evidence is total/marked accuracy and precision, Cohen kappa, sensitivity/specificity, ANOVA on ranks, and Marascuilo comparisons; this score reflects whether those measures support the paper's qualitative-quality claim, not merely whether metrics are present. | Treatment of interpretive plurality: Absent/inadequate: plurality/reflexivity was assessed from the human-role evidence (Two authors curate AI-suggested themes, establish &gt;90% pilot agreement, manually code half the corpus each, and provide feedback for Method 3.) and explicit validity concerns (Reviewer concern: model-assisted creation of the reference codebook is dependence leakage; overall accuracy is inflated by true negatives, and m…). | Evidence grounding and traceability: Absent/inadequate: source grounding/provenance is not reported. | Stability and reproducibility testing: Adequate: stability evidence is three runs per prompting method. | Ethics, privacy, and responsible-research reporting: Partial: responsible-research reporting is University of Cincinnati IRB #2023-0814; response data available only on request. | Availability of data, prompts, code, and model versions: Partial: reproducibility assets/version reporting are Supplementary theme definitions and protocol detail; exact snapshot and raw run outputs not reported. | Whether conclusions are proportionate to the evidence: Adequate: conclusions are bounded by the authors' substantive limitations (Authors report obsolete single model, AI involvement in initial theme creation favoring later AI matching, one dataset, and focus on deductive rather than full thematic analysis.).</x:v>
      </x:c>
    </x:row>
    <x:row r="152" ht="52" customHeight="1">
      <x:c r="A152" s="35" t="str">
        <x:v>ta_0264_2026_xu</x:v>
      </x:c>
      <x:c r="B152" s="35" t="str">
        <x:v>Large Language Model-Assisted Annotation Framework for Cross-Platform Analysis of Online Autism Communities: Implications for Parent Education and Digital Support.</x:v>
      </x:c>
      <x:c r="C152" s="35" t="n">
        <x:v>2</x:v>
      </x:c>
      <x:c r="D152" s="35" t="n">
        <x:v>2</x:v>
      </x:c>
      <x:c r="E152" s="35" t="n">
        <x:v>2</x:v>
      </x:c>
      <x:c r="F152" s="35" t="n">
        <x:v>2</x:v>
      </x:c>
      <x:c r="G152" s="35" t="n">
        <x:v>1</x:v>
      </x:c>
      <x:c r="H152" s="35" t="n">
        <x:v>2</x:v>
      </x:c>
      <x:c r="I152" s="35" t="n">
        <x:v>1</x:v>
      </x:c>
      <x:c r="J152" s="35" t="n">
        <x:v>0</x:v>
      </x:c>
      <x:c r="K152" s="35" t="n">
        <x:v>2</x:v>
      </x:c>
      <x:c r="L152" s="35" t="n">
        <x:v>1</x:v>
      </x:c>
      <x:c r="M152" s="35" t="n">
        <x:v>1</x:v>
      </x:c>
      <x:c r="N152" s="35" t="n">
        <x:v>2</x:v>
      </x:c>
      <x:c r="O152" s="35" t="n">
        <x:f>IF(COUNT(C152:N152)=12,SUM(C152:N152),"not fully scored")</x:f>
        <x:v>18</x:v>
      </x:c>
      <x:c r="P152" s="35" t="str">
        <x:v>Clarity of its qualitative methodology: Adequate: the full-text extraction distinguishes the claimed method (Human inductive open coding followed by codebook-based LLM topic/identity annotation.) from the operational procedure (Researchers build/adapt a two-level taxonomy, two humans independently label a reference subset, four DeepSeek configurations classify under fixed prompts at temperature .1 across…). | Appropriateness of its dataset: Adequate: dataset support for the stated claim comprises 7,535 open-forum posts and 7,687 physician-platform consultations in full analyses. | Transparency of its computational workflow: Adequate: workflow reporting covers model=DeepSeek-R1-Distill-Qwen 7B/14B/32B and DeepSeek-V3.2 671B; prompting=Fixed Chinese JSON-only prompts with role, label set, definitions, priority/disambiguation rules, and task fields;…; unit=forum post or consultation record assigned one topic/identity label per task. | Strength and independence of its baselines: Adequate: the extracted comparator design is two independent human coders and cross-model/scale comparisons. | Adequacy of its human evaluation: Partial: human evaluation is Double-blind dual annotation with consensus on a reference subset, plus recurrent-error review for errors seen in at least two runs. Evaluators: not reported. | Validity of its automatic metrics: Adequate: reported automatic evidence is accuracy, macro F1, Cohen kappa, across-run SD, and downstream group comparisons; this score reflects whether those measures support the paper's qualitative-quality claim, not merely whether metrics are present. | Treatment of interpretive plurality: Partial: plurality/reflexivity was assessed from the human-role evidence (Researchers open-code taxonomy, two coders independently label/adjudicate the benchmark, select the model, and qualitatively classify recurrent…) and explicit validity concerns (Reviewer concern: arithmetic averaging across different tasks can obscure weak categories; near-human aggregate agreement does not justify treat…). | Evidence grounding and traceability: Absent/inadequate: source grounding/provenance is not reported. | Stability and reproducibility testing: Adequate: stability evidence is three independent runs per model/task. | Ethics, privacy, and responsible-research reporting: Partial: responsible-research reporting is Public/de-identified records, platform-policy compliance, alias-only collection, restricted raw data, and formal ethics review deemed unnecessary under stated conditions. | Availability of data, prompts, code, and model versions: Partial: reproducibility assets/version reporting are Complete prompts, code, and settings at GitHub; raw datasets restricted. | Whether conclusions are proportionate to the evidence: Adequate: conclusions are bounded by the authors' substantive limitations (Authors report historical/platform drift, Chinese platform/domain scope, one model family, nonexhaustive full-data validation, taxonomy/reference subjectivity, and remaining automated-label error.).</x:v>
      </x:c>
    </x:row>
    <x:row r="153" ht="52" customHeight="1">
      <x:c r="A153" s="35" t="str">
        <x:v>ta_0294_2026_kucuk</x:v>
      </x:c>
      <x:c r="B153" s="35" t="str">
        <x:v>LLM-Assisted Stance Detection in Scientific Discourse: A Test Case in Bayesian Cognitive Science</x:v>
      </x:c>
      <x:c r="C153" s="35" t="n">
        <x:v>2</x:v>
      </x:c>
      <x:c r="D153" s="35" t="n">
        <x:v>2</x:v>
      </x:c>
      <x:c r="E153" s="35" t="n">
        <x:v>2</x:v>
      </x:c>
      <x:c r="F153" s="35" t="n">
        <x:v>1</x:v>
      </x:c>
      <x:c r="G153" s="35" t="n">
        <x:v>1</x:v>
      </x:c>
      <x:c r="H153" s="35" t="n">
        <x:v>2</x:v>
      </x:c>
      <x:c r="I153" s="35" t="n">
        <x:v>0</x:v>
      </x:c>
      <x:c r="J153" s="35" t="n">
        <x:v>2</x:v>
      </x:c>
      <x:c r="K153" s="35" t="n">
        <x:v>0</x:v>
      </x:c>
      <x:c r="L153" s="35" t="n">
        <x:v>0</x:v>
      </x:c>
      <x:c r="M153" s="35" t="n">
        <x:v>2</x:v>
      </x:c>
      <x:c r="N153" s="35" t="n">
        <x:v>2</x:v>
      </x:c>
      <x:c r="O153" s="35" t="n">
        <x:f>IF(COUNT(C153:N153)=12,SUM(C153:N153),"not fully scored")</x:f>
        <x:v>16</x:v>
      </x:c>
      <x:c r="P153" s="35" t="str">
        <x:v>Clarity of its qualitative methodology: Adequate: the full-text extraction distinguishes the claimed method (Theory-driven interpretive qualitative coding of graded philosophical stance.) from the operational procedure (Experts create a codebook and label 251 quotations; a diagnostic-aware autoresearch loop optimizes one shared zero-shot prompt on train/development splits; GPT-5.1, Claude Sonnet…). | Appropriateness of its dataset: Adequate: dataset support for the stated claim comprises 210 deployment articles; 6,858 extracted quotations; 251 expert-coded reference quotations. | Transparency of its computational workflow: Adequate: workflow reporting covers model=GPT-5.1, Claude Sonnet 4.6, Gemini 3 Pro Preview; article-relevance extraction used heavier provide…; prompting=One shared zero-shot protocol optimized through accepted prompt mutations, gated by ICC/alpha and anti-shortcut di…; unit=article quotation scored on complementary realism/instrumentalism scales and bands. | Strength and independence of its baselines: Partial: the extracted comparator design is expert-coded held-out quotations and three independent model providers; earlier candidate prompts as optimization baselines. | Adequacy of its human evaluation: Partial: human evaluation is Expert reference coding on 251 quotes with held-out evaluation; details of coder count/expertise and adjudication are reported in methods/repository Evaluators: not reported. | Validity of its automatic metrics: Adequate: reported automatic evidence is ICC(2,1), Krippendorff alpha, harmonic combined score, distributional diagnostics, article random effects/rank correlations, mixed-effects regression, effect sizes; this score reflects whether those measures support the paper's qualitative-quality claim, not merely whether metrics are present. | Treatment of interpretive plurality: Absent/inadequate: plurality/reflexivity was assessed from the human-role evidence (Experts define the construct/codebook, label reference quotations, set diagnostic acceptance criteria, and interpret corpus-level findings.) and explicit validity concerns (Reviewer concern: prompt selection optimizes agreement with a small expert reference, so held-out isolation and analyst flexibility must be audi…). | Evidence grounding and traceability: Adequate: source grounding/provenance is Every label remains linked to an extracted quote/article; public reference annotations and code support audit.. | Stability and reproducibility testing: Absent/inadequate: stability evidence is multi-model independent annotation; candidate prompt experiments; rerun/temperature details in repository, not fully enumerated in the inspected manuscript. | Ethics, privacy, and responsible-research reporting: Absent/inadequate: responsible-research reporting is not reported. | Availability of data, prompts, code, and model versions: Adequate: reproducibility assets/version reporting are Public GitHub code, data, codebook, prompt process, and reference annotations. | Whether conclusions are proportionate to the evidence: Adequate: conclusions are bounded by the authors' substantive limitations (Authors frame this as one expert-led domain case; cross-domain validity, provider drift, reference-set size, quotation extraction, and interpretive construct validity remain limited.).</x:v>
      </x:c>
    </x:row>
    <x:row r="154" ht="52" customHeight="1">
      <x:c r="A154" s="35" t="str">
        <x:v>ta_0314_2026_sawai</x:v>
      </x:c>
      <x:c r="B154" s="35" t="str">
        <x:v>Medical challenges and unmet needs of individuals with 22q11.2 deletion syndrome as perceived by caregivers: A thematic analysis and natural language processing-based thematic extraction.</x:v>
      </x:c>
      <x:c r="C154" s="35" t="n">
        <x:v>2</x:v>
      </x:c>
      <x:c r="D154" s="35" t="n">
        <x:v>2</x:v>
      </x:c>
      <x:c r="E154" s="35" t="n">
        <x:v>2</x:v>
      </x:c>
      <x:c r="F154" s="35" t="n">
        <x:v>2</x:v>
      </x:c>
      <x:c r="G154" s="35" t="n">
        <x:v>1</x:v>
      </x:c>
      <x:c r="H154" s="35" t="n">
        <x:v>0</x:v>
      </x:c>
      <x:c r="I154" s="35" t="n">
        <x:v>1</x:v>
      </x:c>
      <x:c r="J154" s="35" t="n">
        <x:v>1</x:v>
      </x:c>
      <x:c r="K154" s="35" t="n">
        <x:v>0</x:v>
      </x:c>
      <x:c r="L154" s="35" t="n">
        <x:v>2</x:v>
      </x:c>
      <x:c r="M154" s="35" t="n">
        <x:v>1</x:v>
      </x:c>
      <x:c r="N154" s="35" t="n">
        <x:v>2</x:v>
      </x:c>
      <x:c r="O154" s="35" t="n">
        <x:f>IF(COUNT(C154:N154)=12,SUM(C154:N154),"not fully scored")</x:f>
        <x:v>16</x:v>
      </x:c>
      <x:c r="P154" s="35" t="str">
        <x:v>Clarity of its qualitative methodology: Adequate: the full-text extraction distinguishes the claimed method (Manual thematic analysis and NLP-based thematic extraction.) from the operational procedure (Two humans independently code and reconcile responses; an offline quantized Cohere Command R+ receives stepwise researcher-perspective/tree-of-thought prompts, generates themes wi…). | Appropriateness of its dataset: Adequate: dataset support for the stated claim comprises 65 open-ended responses from a 125-caregiver survey; 125 caregivers surveyed; 65 answered the analyzed question. | Transparency of its computational workflow: Adequate: workflow reporting covers model=bartowski/c4ai-command-r-plus-08-2024 quantized GGUF variant on two RTX 6000 Ada GPUs; prompting=Stepwise system/user prompts simulating two independent analytic perspectives, comparison, and iterative refinemen…; unit=caregiver response with response ID. | Strength and independence of its baselines: Adequate: the extracted comparator design is two-human manual thematic analysis. | Adequacy of its human evaluation: Partial: human evaluation is Two human coders achieve consensus/manual framework; author mapping of manual and model subcategories; no independent blinded model-output evaluator Evaluators: not reported. | Validity of its automatic metrics: Absent/inadequate: reported automatic evidence is not reported; this score reflects whether those measures support the paper's qualitative-quality claim, not merely whether metrics are present. | Treatment of interpretive plurality: Partial: plurality/reflexivity was assessed from the human-role evidence (Two humans create the manual analysis and consensus; model themes remain unedited; researchers later compare correspondence and interpret abstra…) and explicit validity concerns (Reviewer concern: conceptual correspondence was author-judged without blinding or a formal rubric; treating abstract unsupported constructs as s…). | Evidence grounding and traceability: Partial: source grounding/provenance is Response IDs associated with themes plus translated raw outputs/prompts; authors warn assignment accuracy was not exhaustively verified.. | Stability and reproducibility testing: Absent/inadequate: stability evidence is one reported model analysis; prompt/model robustness not tested. | Ethics, privacy, and responsible-research reporting: Adequate: responsible-research reporting is University of Tokyo ethics approval, informed consent, rare-disease privacy restriction, fully offline local inference. | Availability of data, prompts, code, and model versions: Partial: reproducibility assets/version reporting are Full translated prompts, mock/revised prompts, and raw outputs in S1/S2; raw participant data restricted. | Whether conclusions are proportionate to the evidence: Adequate: conclusions are bounded by the authors' substantive limitations (Authors report caregiver/self-selection and severity bias, one Japanese rare-disease sample, prompt/model sensitivity, cultural/linguistic bias, possible synthetic/normative abstraction, and unverified response-ID assignment…).</x:v>
      </x:c>
    </x:row>
    <x:row r="155" ht="52" customHeight="1">
      <x:c r="A155" s="35" t="str">
        <x:v>ta_0330_2026_forster</x:v>
      </x:c>
      <x:c r="B155" s="35" t="str">
        <x:v>Multi-Stage LLM Pipeline to Support Qualitative Content Analysis - A Proof of Concept Experiment with Expert Validation.</x:v>
      </x:c>
      <x:c r="C155" s="35" t="n">
        <x:v>2</x:v>
      </x:c>
      <x:c r="D155" s="35" t="n">
        <x:v>2</x:v>
      </x:c>
      <x:c r="E155" s="35" t="n">
        <x:v>1</x:v>
      </x:c>
      <x:c r="F155" s="35" t="n">
        <x:v>1</x:v>
      </x:c>
      <x:c r="G155" s="35" t="n">
        <x:v>1</x:v>
      </x:c>
      <x:c r="H155" s="35" t="n">
        <x:v>0</x:v>
      </x:c>
      <x:c r="I155" s="35" t="n">
        <x:v>1</x:v>
      </x:c>
      <x:c r="J155" s="35" t="n">
        <x:v>2</x:v>
      </x:c>
      <x:c r="K155" s="35" t="n">
        <x:v>0</x:v>
      </x:c>
      <x:c r="L155" s="35" t="n">
        <x:v>0</x:v>
      </x:c>
      <x:c r="M155" s="35" t="n">
        <x:v>0</x:v>
      </x:c>
      <x:c r="N155" s="35" t="n">
        <x:v>1</x:v>
      </x:c>
      <x:c r="O155" s="35" t="n">
        <x:f>IF(COUNT(C155:N155)=12,SUM(C155:N155),"not fully scored")</x:f>
        <x:v>11</x:v>
      </x:c>
      <x:c r="P155" s="35" t="str">
        <x:v>Clarity of its qualitative methodology: Adequate: the full-text extraction distinguishes the claimed method (Qualitative content analysis/modified meaning condensation and thematic structuring.) from the operational procedure (Transcripts are segmented, progressively coded, aggregated into low- and high-level concepts, and linked to deterministic source quotations; five original researchers inspect the…). | Appropriateness of its dataset: Adequate: dataset support for the stated claim comprises 28 interviews. | Transparency of its computational workflow: Partial: workflow reporting covers model=GPT-4.1; snapshot not reported; prompting=Stage-specific prompts for segmentation, progressive coding, hierarchy construction, concept naming, and determini…; unit=interview meaning segment linked upward through low- and high-level concepts. | Strength and independence of its baselines: Partial: the extracted comparator design is original multi-researcher qualitative analysis. | Adequacy of its human evaluation: Partial: human evaluation is Five original researchers rate/review conceptual hierarchy, clarity, specificity, and quote grounding Evaluators: five original domain/qualitative researchers. | Validity of its automatic metrics: Absent/inadequate: reported automatic evidence is not reported; this score reflects whether those measures support the paper's qualitative-quality claim, not merely whether metrics are present. | Treatment of interpretive plurality: Partial: plurality/reflexivity was assessed from the human-role evidence (Three researchers established the original analysis (initial interviews jointly, remainder double-coded/consensus); five original researchers ev…) and explicit validity concerns (Reviewer concern: original analysts are not independent blinded evaluators, and no repeated/model/human-only time comparison is reported; tracea…). | Evidence grounding and traceability: Adequate: source grounding/provenance is Full segment-to-code-to-concept hierarchy with deterministic supporting quotations/source links. | Stability and reproducibility testing: Absent/inadequate: stability evidence is not reported. | Ethics, privacy, and responsible-research reporting: Absent/inadequate: responsible-research reporting is not reported. | Availability of data, prompts, code, and model versions: Absent/inadequate: reproducibility assets/version reporting are not reported. | Whether conclusions are proportionate to the evidence: Partial: conclusion proportionality was judged against author limitations (Authors report proof-of-concept scale, one corpus/model, dependence on segmentation/prompt design, expert familiarity, and limited evaluati…) and reviewer validity concerns (Reviewer concern: original analysts are not independent blinded evaluators, and no repeated/model/human-only time comparison is reported; t…).</x:v>
      </x:c>
    </x:row>
    <x:row r="156" ht="52" customHeight="1">
      <x:c r="A156" s="35" t="str">
        <x:v>ta_0334_2026_hill</x:v>
      </x:c>
      <x:c r="B156" s="35" t="str">
        <x:v>Multimorbidity and AI-enabled health and social care: A methodological illustration of integrating large language models into qualitative analytic workflows.</x:v>
      </x:c>
      <x:c r="C156" s="35" t="n">
        <x:v>2</x:v>
      </x:c>
      <x:c r="D156" s="35" t="n">
        <x:v>2</x:v>
      </x:c>
      <x:c r="E156" s="35" t="n">
        <x:v>1</x:v>
      </x:c>
      <x:c r="F156" s="35" t="n">
        <x:v>1</x:v>
      </x:c>
      <x:c r="G156" s="35" t="n">
        <x:v>1</x:v>
      </x:c>
      <x:c r="H156" s="35" t="n">
        <x:v>0</x:v>
      </x:c>
      <x:c r="I156" s="35" t="n">
        <x:v>2</x:v>
      </x:c>
      <x:c r="J156" s="35" t="n">
        <x:v>2</x:v>
      </x:c>
      <x:c r="K156" s="35" t="n">
        <x:v>0</x:v>
      </x:c>
      <x:c r="L156" s="35" t="n">
        <x:v>2</x:v>
      </x:c>
      <x:c r="M156" s="35" t="n">
        <x:v>0</x:v>
      </x:c>
      <x:c r="N156" s="35" t="n">
        <x:v>2</x:v>
      </x:c>
      <x:c r="O156" s="35" t="n">
        <x:f>IF(COUNT(C156:N156)=12,SUM(C156:N156),"not fully scored")</x:f>
        <x:v>15</x:v>
      </x:c>
      <x:c r="P156" s="35" t="str">
        <x:v>Clarity of its qualitative methodology: Adequate: the full-text extraction distinguishes the claimed method (Braun–Clarke-aligned reflexive thematic analysis with convergence–divergence mapping.) from the operational procedure (Trained researchers conduct manual exploratory, interpretive, and integrative analysis; Claude Sonnet 4 receives the same prompts in batches of about five interviews; an experienc…). | Appropriateness of its dataset: Adequate: dataset support for the stated claim comprises 75 interview transcripts; 75: 40 people with multimorbidity and 35 carers/professionals. | Transparency of its computational workflow: Partial: workflow reporting covers model=Claude Sonnet 4 via web UI in August 2025; snapshot not reported; prompting=Iteratively refined then fixed prompts for exploratory concerns, implicit emotions/values, and cross-stakeholder i…; unit=whole interview processed in batches of about five; theme comparison at three analytic la…. | Strength and independence of its baselines: Partial: the extracted comparator design is original human reflexive thematic analysis. | Adequacy of its human evaluation: Partial: human evaluation is Experienced qualitative researcher maps conceptual equivalence/divergence against reference themes and analyst triangulation reviews ambiguity/negative cases. Evaluators: not reported. | Validity of its automatic metrics: Absent/inadequate: reported automatic evidence is not reported; this score reflects whether those measures support the paper's qualitative-quality claim, not merely whether metrics are present. | Treatment of interpretive plurality: Adequate: the full-text method/human-role evidence explicitly preserves reflexivity, disagreement, positionality, alternative interpretations, or participant/domain-expert perspectives (Humans conduct the reference analysis, design prompts, independently review model outputs, seek negative cases, verify quotes, and make all final thematic decisions.). | Evidence grounding and traceability: Adequate: source grounding/provenance is Anonymized participant quotes, prompt/output/version records, and subsequent coding-decision logs. | Stability and reproducibility testing: Absent/inadequate: stability evidence is ambiguous/unexpected prompts rerun for comparison; systematic run count not reported. | Ethics, privacy, and responsible-research reporting: Adequate: responsible-research reporting is Original participant consent/ethics, UK GDPR-compliant anonymization, secure institutional workstation, and no identifiable uploads. | Availability of data, prompts, code, and model versions: Absent/inadequate: reproducibility assets/version reporting are not reported. | Whether conclusions are proportionate to the evidence: Adequate: conclusions are bounded by the authors' substantive limitations (Authors report a single model/data context, human-reference dependence, subjective convergence mapping, web-interface opacity, batching, prompt/run variability, and no claim of autonomous validity.).</x:v>
      </x:c>
    </x:row>
    <x:row r="157" ht="52" customHeight="1">
      <x:c r="A157" s="35" t="str">
        <x:v>ta_0338_2026_ma</x:v>
      </x:c>
      <x:c r="B157" s="35" t="str">
        <x:v>Negotiating Digital Identities with AI Companions: Motivations, Strategies, and Emotional Outcomes</x:v>
      </x:c>
      <x:c r="C157" s="35" t="n">
        <x:v>2</x:v>
      </x:c>
      <x:c r="D157" s="35" t="n">
        <x:v>2</x:v>
      </x:c>
      <x:c r="E157" s="35" t="n">
        <x:v>2</x:v>
      </x:c>
      <x:c r="F157" s="35" t="n">
        <x:v>0</x:v>
      </x:c>
      <x:c r="G157" s="35" t="n">
        <x:v>1</x:v>
      </x:c>
      <x:c r="H157" s="35" t="n">
        <x:v>2</x:v>
      </x:c>
      <x:c r="I157" s="35" t="n">
        <x:v>1</x:v>
      </x:c>
      <x:c r="J157" s="35" t="n">
        <x:v>2</x:v>
      </x:c>
      <x:c r="K157" s="35" t="n">
        <x:v>0</x:v>
      </x:c>
      <x:c r="L157" s="35" t="n">
        <x:v>1</x:v>
      </x:c>
      <x:c r="M157" s="35" t="n">
        <x:v>0</x:v>
      </x:c>
      <x:c r="N157" s="35" t="n">
        <x:v>2</x:v>
      </x:c>
      <x:c r="O157" s="35" t="n">
        <x:f>IF(COUNT(C157:N157)=12,SUM(C157:N157),"not fully scored")</x:f>
        <x:v>15</x:v>
      </x:c>
      <x:c r="P157" s="35" t="str">
        <x:v>Clarity of its qualitative methodology: Adequate: the full-text extraction distinguishes the claimed method (Thematic analysis following Braun and Clarke, with LLM-assisted corpus annotation.) from the operational procedure (Three researchers independently screen and open-code 400 sampled Reddit posts, reach consensus, construct bottom-up themes within four theory-defined dimensions, validate the code…). | Appropriateness of its dataset: Adequate: dataset support for the stated claim comprises 22,374 filtered Reddit posts/replies; 400-development and 200-validation samples; three researcher-coders. | Transparency of its computational workflow: Adequate: workflow reporting covers model=GPT-4o-mini via OpenAI API; prompting=Codebook-grounded chain-of-thought prompt, iteratively revised by comparison with annotations and reasoning on the…; unit=Reddit post (title plus filtered body; replies also treated as posts). | Strength and independence of its baselines: Absent/inadequate: the extracted comparator design is not reported. | Adequacy of its human evaluation: Partial: human evaluation is Three researchers independently code 200 unseen posts for inter-researcher reliability; human-model agreement is then measured on the 400-post prompt-development set after ma… Evaluators: not reported. | Validity of its automatic metrics: Adequate: reported automatic evidence is Krippendorff's alpha using a Jaccard distance/metric for multilabel annotations; this score reflects whether those measures support the paper's qualitative-quality claim, not merely whether metrics are present. | Treatment of interpretive plurality: Partial: plurality/reflexivity was assessed from the human-role evidence (Three researchers define dimensions/codes, develop themes, resolve disagreements, validate a new 200-post sample, adjudicate model annotations,…) and explicit validity concerns (Reviewer concern: the human-model agreement sample was the same 400-post set used to iteratively tune the prompt, so .64-.76 agreement is develo…). | Evidence grounding and traceability: Adequate: source grounding/provenance is Representative source quotations and a disclosed codebook connect themes to posts, but corpus-scale LLM labels are not released as an auditable source-to-label ledger in the article.. | Stability and reproducibility testing: Absent/inadequate: stability evidence is one reported full-corpus annotation run; no repeated-run stability analysis. | Ethics, privacy, and responsible-research reporting: Partial: responsible-research reporting is Institutional exemption for public data; personally identifying quotations were removed, modified, or masked; the discussion addresses emotional-data privacy risks.. | Availability of data, prompts, code, and model versions: Absent/inadequate: reproducibility assets/version reporting are not reported. | Whether conclusions are proportionate to the evidence: Adequate: conclusions are bounded by the authors' substantive limitations (Single platform/subreddit may not generalize; LLM-assisted analysis may contain model bias; authors recommend cross-platform and multi-model tests.).</x:v>
      </x:c>
    </x:row>
    <x:row r="158" ht="52" customHeight="1">
      <x:c r="A158" s="35" t="str">
        <x:v>ta_0345_2026_habib</x:v>
      </x:c>
      <x:c r="B158" s="35" t="str">
        <x:v>Patient Experiences in the Cochlear Implant Reddit Community: Comparing Human and Large Language Model Categorization.</x:v>
      </x:c>
      <x:c r="C158" s="35" t="n">
        <x:v>2</x:v>
      </x:c>
      <x:c r="D158" s="35" t="n">
        <x:v>2</x:v>
      </x:c>
      <x:c r="E158" s="35" t="n">
        <x:v>2</x:v>
      </x:c>
      <x:c r="F158" s="35" t="n">
        <x:v>0</x:v>
      </x:c>
      <x:c r="G158" s="35" t="n">
        <x:v>1</x:v>
      </x:c>
      <x:c r="H158" s="35" t="n">
        <x:v>2</x:v>
      </x:c>
      <x:c r="I158" s="35" t="n">
        <x:v>1</x:v>
      </x:c>
      <x:c r="J158" s="35" t="n">
        <x:v>1</x:v>
      </x:c>
      <x:c r="K158" s="35" t="n">
        <x:v>0</x:v>
      </x:c>
      <x:c r="L158" s="35" t="n">
        <x:v>1</x:v>
      </x:c>
      <x:c r="M158" s="35" t="n">
        <x:v>0</x:v>
      </x:c>
      <x:c r="N158" s="35" t="n">
        <x:v>1</x:v>
      </x:c>
      <x:c r="O158" s="35" t="n">
        <x:f>IF(COUNT(C158:N158)=12,SUM(C158:N158),"not fully scored")</x:f>
        <x:v>13</x:v>
      </x:c>
      <x:c r="P158" s="35" t="str">
        <x:v>Clarity of its qualitative methodology: Adequate: the full-text extraction distinguishes the claimed method (Reflexive thematic analysis with open coding and consensus.) from the operational procedure (Six clinically knowledgeable researchers build an inductive codebook from two 20-post rounds, pair-code and reconcile the remaining 956 posts, collapse 24 codes into five themes,…). | Appropriateness of its dataset: Adequate: dataset support for the stated claim comprises 996 Reddit posts from 22 October 2024 to 8 June 2025; six researcher-coders. | Transparency of its computational workflow: Adequate: workflow reporting covers model=OpenAI o3, Gemini 2.5 Pro, and Claude Sonnet 4; prompting=Identical standardized zero-shot prompt and human codebook for every model; no few-shot examples or temperature ad…; unit=complete Reddit post title and body; multilabel codes. | Strength and independence of its baselines: Absent/inadequate: the extracted comparator design is not reported. | Adequacy of its human evaluation: Partial: human evaluation is Six researchers independently code two development rounds, then three pairs independently code disjoint subsets and resolve disagreements; human Krippendorff alpha is .97. Evaluators: not reported. | Validity of its automatic metrics: Adequate: reported automatic evidence is Cohen's kappa, percent agreement, sensitivity, specificity, PPV, and NPV versus final human consensus; this score reflects whether those measures support the paper's qualitative-quality claim, not merely whether metrics are present. | Treatment of interpretive plurality: Partial: plurality/reflexivity was assessed from the human-role evidence (Six researchers familiar with cochlear-implant care construct and apply the codebook, resolve discrepancies by consensus, define themes, and ser…) and explicit validity concerns (Reviewer concern: the complete corpus was not independently double-coded by all six researchers, consensus remains a fallible comparator, and si…). | Evidence grounding and traceability: Partial: source grounding/provenance is Theme/code dictionary and representative quotations in article/supplement; no model rationale or source-span trace is reported.. | Stability and reproducibility testing: Absent/inadequate: stability evidence is one run per model; no stochastic-replication analysis reported. | Ethics, privacy, and responsible-research reporting: Partial: responsible-research reporting is Authors state the public, anonymous dataset involved no human subjects or identifiable information; they discuss situated ethics and make data available on request.. | Availability of data, prompts, code, and model versions: Absent/inadequate: reproducibility assets/version reporting are not reported. | Whether conclusions are proportionate to the evidence: Partial: conclusion proportionality was judged against author limitations (Seven-month recent-post sample, active posters and English only, codebook/prompt constraints, uncertain human ground-truth errors, slang/ty…) and reviewer validity concerns (Reviewer concern: the complete corpus was not independently double-coded by all six researchers, consensus remains a fallible comparator, a…).</x:v>
      </x:c>
    </x:row>
    <x:row r="159" ht="52" customHeight="1">
      <x:c r="A159" s="35" t="str">
        <x:v>ta_0351_2026_fischer</x:v>
      </x:c>
      <x:c r="B159" s="35" t="str">
        <x:v>Perspectives -- Interactive Document Clustering for Qualitative Data Analysis</x:v>
      </x:c>
      <x:c r="C159" s="35" t="n">
        <x:v>2</x:v>
      </x:c>
      <x:c r="D159" s="35" t="n">
        <x:v>2</x:v>
      </x:c>
      <x:c r="E159" s="35" t="n">
        <x:v>2</x:v>
      </x:c>
      <x:c r="F159" s="35" t="n">
        <x:v>0</x:v>
      </x:c>
      <x:c r="G159" s="35" t="n">
        <x:v>0</x:v>
      </x:c>
      <x:c r="H159" s="35" t="n">
        <x:v>1</x:v>
      </x:c>
      <x:c r="I159" s="35" t="n">
        <x:v>1</x:v>
      </x:c>
      <x:c r="J159" s="35" t="n">
        <x:v>2</x:v>
      </x:c>
      <x:c r="K159" s="35" t="n">
        <x:v>2</x:v>
      </x:c>
      <x:c r="L159" s="35" t="n">
        <x:v>1</x:v>
      </x:c>
      <x:c r="M159" s="35" t="n">
        <x:v>0</x:v>
      </x:c>
      <x:c r="N159" s="35" t="n">
        <x:v>1</x:v>
      </x:c>
      <x:c r="O159" s="35" t="n">
        <x:f>IF(COUNT(C159:N159)=12,SUM(C159:N159),"not fully scored")</x:f>
        <x:v>14</x:v>
      </x:c>
      <x:c r="P159" s="35" t="str">
        <x:v>Clarity of its qualitative methodology: Adequate: the full-text extraction distinguishes the claimed method (human-in-the-loop qualitative document analysis and interactive topic discovery) from the operational procedure (Gemma 3 rewrites documents as summaries/keyphrases; instruction-tuned multilingual-e5 embeddings, UMAP and HDBSCAN produce a map; users edit clusters and can fine-tune SetFit/LoRA…). | Appropriateness of its dataset: Adequate: dataset support for the stated claim comprises nine benchmark datasets; disclosed samples include 2,500 Amazon reviews, 5,000 lyrics, 3,600 newsgroup posts, 1,300 news summaries, 1,200 blurbs, 10,000 Reddit comments, and 8,500 news articles, plus appendix datasets; no human u…. | Transparency of its computational workflow: Adequate: workflow reporting covers model=Gemma 3 27B-instruct and multilingual-e5-large-instruct (500M), run locally; SetFit with LoRA fine-…; prompting=Straightforward user-defined rewriting prompts generate summaries/keyphrases; separate short embedding instruction…; unit=whole document represented by rewritten text and a two-dimensional embedding. | Strength and independence of its baselines: Absent/inadequate: the extracted comparator design is not reported. | Adequacy of its human evaluation: Absent/inadequate: human evaluation is none; workflow is illustrated with an idealized user rather than evaluated with DH researchers Evaluators: not reported. | Validity of its automatic metrics: Partial: reported automatic evidence is KNN accuracy on the two-dimensional embedding coordinates; this score reflects whether those measures support the paper's qualitative-quality claim, not merely whether metrics are present. | Treatment of interpretive plurality: Partial: plurality/reflexivity was assessed from the human-role evidence (Envisioned users define lenses, inspect document maps, add/remove/merge/split clusters, reassign documents, and provide few-shot labels; no real…) and explicit validity concerns (Reviewer concern: known-label KNN accuracy measures geometric separability, not whether a scholar's emerging themes are meaningful, reflexive, c…). | Evidence grounding and traceability: Adequate: source grounding/provenance is System displays representative documents and cluster representations, but the evaluation does not test qualitative claim-to-source traceability.. | Stability and reproducibility testing: Adequate: stability evidence is few-shot experiments repeated 10 times with different sampled training sets; other LLM rewrite stability not reported. | Ethics, privacy, and responsible-research reporting: Partial: responsible-research reporting is Authors motivate local open-licensed models as privacy-preserving for sensitive research data; benchmark governance/ethics analysis is not otherwise reported.. | Availability of data, prompts, code, and model versions: Absent/inadequate: reproducibility assets/version reporting are not reported. | Whether conclusions are proportionate to the evidence: Partial: conclusion proportionality was judged against author limitations (The paper notes KNN accuracy is a proxy on 2D embeddings and does not evaluate HDBSCAN clustering directly; user evaluation and qualitative…) and reviewer validity concerns (Reviewer concern: known-label KNN accuracy measures geometric separability, not whether a scholar's emerging themes are meaningful, reflexi…).</x:v>
      </x:c>
    </x:row>
    <x:row r="160" ht="52" customHeight="1">
      <x:c r="A160" s="35" t="str">
        <x:v>ta_0370_2026_ngo</x:v>
      </x:c>
      <x:c r="B160" s="35" t="str">
        <x:v>Qualitative Coding Analysis through Open-Source Large Language Models: A User Study and Design Recommendations</x:v>
      </x:c>
      <x:c r="C160" s="35" t="n">
        <x:v>2</x:v>
      </x:c>
      <x:c r="D160" s="35" t="n">
        <x:v>2</x:v>
      </x:c>
      <x:c r="E160" s="35" t="n">
        <x:v>2</x:v>
      </x:c>
      <x:c r="F160" s="35" t="n">
        <x:v>0</x:v>
      </x:c>
      <x:c r="G160" s="35" t="n">
        <x:v>1</x:v>
      </x:c>
      <x:c r="H160" s="35" t="n">
        <x:v>1</x:v>
      </x:c>
      <x:c r="I160" s="35" t="n">
        <x:v>0</x:v>
      </x:c>
      <x:c r="J160" s="35" t="n">
        <x:v>2</x:v>
      </x:c>
      <x:c r="K160" s="35" t="n">
        <x:v>0</x:v>
      </x:c>
      <x:c r="L160" s="35" t="n">
        <x:v>2</x:v>
      </x:c>
      <x:c r="M160" s="35" t="n">
        <x:v>0</x:v>
      </x:c>
      <x:c r="N160" s="35" t="n">
        <x:v>2</x:v>
      </x:c>
      <x:c r="O160" s="35" t="n">
        <x:f>IF(COUNT(C160:N160)=12,SUM(C160:N160),"not fully scored")</x:f>
        <x:v>14</x:v>
      </x:c>
      <x:c r="P160" s="35" t="str">
        <x:v>Clarity of its qualitative methodology: Adequate: the full-text extraction distinguishes the claimed method (mixed-method comparative user study plus deductive thematic analysis of interviews and interaction logs) from the operational procedure (Four researchers (two novice, two experienced) manually open-code a five-page interview transcript, then use ChatQDA on the same material for one hour; researchers collect think-a…). | Appropriateness of its dataset: Adequate: dataset support for the stated claim comprises one five-page semistructured interview transcript used by every participant; four evaluation interview transcripts plus interaction logs; 4 qualitative researchers: 2 novice and 2 with at least two years' experience. | Transparency of its computational workflow: Adequate: workflow reporting covers model=gpt-oss-20b, 20.9B MoE, MXFP4, 12.8 GiB checkpoint, 3.61B active parameters per pass; prompting=Chat-based iterative prompts; uploaded document and full chat history are dynamically embedded; participants freel…; unit=participant-selected excerpts and first-order codes from a five-page transcript. | Strength and independence of its baselines: Absent/inadequate: the extracted comparator design is not reported. | Adequacy of its human evaluation: Partial: human evaluation is Within-participant manual-then-assisted task, post-task multi-item survey, think-aloud/logs and semistructured interview; no counterbalancing. Evaluators: not reported. | Validity of its automatic metrics: Partial: reported automatic evidence is descriptive Likert summaries only; no output-quality benchmark against human codes; this score reflects whether those measures support the paper's qualitative-quality claim, not merely whether metrics are present. | Treatment of interpretive plurality: Absent/inadequate: plurality/reflexivity was assessed from the human-role evidence (Researchers remain coders and reviewers, manually baseline-code, prompt and assess model outputs, and explain trust/quality judgments.) and explicit validity concerns (Reviewer concern: manual-first fixed order, repeated use of the same transcript, n=4 and subjective accuracy estimates prevent causal or general…). | Evidence grounding and traceability: Adequate: source grounding/provenance is Current tool provides chat explanations, but participants explicitly request source spans/line references, saved settings, lockable codebooks and audit trails.. | Stability and reproducibility testing: Absent/inadequate: stability evidence is one assisted session per participant; no controlled repeated model runs. | Ethics, privacy, and responsible-research reporting: Adequate: responsible-research reporting is Informed consent and on-device deployment; surveys directly measure perceived security/privacy and authors recommend visible local-only controls, deletion, checksums and provenance.. | Availability of data, prompts, code, and model versions: Absent/inadequate: reproducibility assets/version reporting are not reported. | Whether conclusions are proportionate to the evidence: Adequate: conclusions are bounded by the authors' substantive limitations (Authors acknowledge the four-person exploratory sample and call for broader validation; user judgments reflect a short exposure to one transcript/system.).</x:v>
      </x:c>
    </x:row>
    <x:row r="161" ht="52" customHeight="1">
      <x:c r="A161" s="35" t="str">
        <x:v>ta_0382_2026_chen</x:v>
      </x:c>
      <x:c r="B161" s="35" t="str">
        <x:v>Retrieval-Augmented Guardrails for AI-Drafted Patient-Portal Messages: Error Taxonomy Construction and Large-Scale Evaluation.</x:v>
      </x:c>
      <x:c r="C161" s="35" t="n">
        <x:v>2</x:v>
      </x:c>
      <x:c r="D161" s="35" t="n">
        <x:v>2</x:v>
      </x:c>
      <x:c r="E161" s="35" t="n">
        <x:v>1</x:v>
      </x:c>
      <x:c r="F161" s="35" t="n">
        <x:v>0</x:v>
      </x:c>
      <x:c r="G161" s="35" t="n">
        <x:v>1</x:v>
      </x:c>
      <x:c r="H161" s="35" t="n">
        <x:v>2</x:v>
      </x:c>
      <x:c r="I161" s="35" t="n">
        <x:v>0</x:v>
      </x:c>
      <x:c r="J161" s="35" t="n">
        <x:v>2</x:v>
      </x:c>
      <x:c r="K161" s="35" t="n">
        <x:v>0</x:v>
      </x:c>
      <x:c r="L161" s="35" t="n">
        <x:v>0</x:v>
      </x:c>
      <x:c r="M161" s="35" t="n">
        <x:v>0</x:v>
      </x:c>
      <x:c r="N161" s="35" t="n">
        <x:v>1</x:v>
      </x:c>
      <x:c r="O161" s="35" t="n">
        <x:f>IF(COUNT(C161:N161)=12,SUM(C161:N161),"not fully scored")</x:f>
        <x:v>11</x:v>
      </x:c>
      <x:c r="P161" s="35" t="str">
        <x:v>Clarity of its qualitative methodology: Adequate: the full-text extraction distinguishes the claimed method (inductive coding and expert adjudication for error taxonomy construction) from the operational procedure (Physician/researcher seed taxonomy is expanded by o3-mini over 1,000 stratified message triplets and refined by a board-certified physician plus 100 manually coded examples; DSPy…). | Appropriateness of its dataset: Adequate: dataset support for the stated claim comprises 246,588 raw threads; 146,681 unique triplets/220,739 messages; 1,000 taxonomy-development messages; 1,570 evaluation messages; 100 physician-validation messages; one board-certified physician is explicitly reported for taxonomy r…. | Transparency of its computational workflow: Partial: workflow reporting covers model=OpenAI o3-mini for taxonomy induction; all-mpnet-base-v2 for 768-dimensional retrieval; exact LLM u…; prompting=Looped taxonomy-expansion prompt; two-stage DSPy error detection then taxonomy classification with structured JSON…; unit=patient query, AI draft and clinician-edited reply triplet; hierarchical domain/subdomain…. | Strength and independence of its baselines: Absent/inadequate: the extracted comparator design is not reported. | Adequacy of its human evaluation: Partial: human evaluation is Board-certified physician rates five retrieved examples for 56 queries and independently labels all errors in a case-control-like 100-message subset (half guardrail-positive,… Evaluators: not reported. | Validity of its automatic metrics: Adequate: reported automatic evidence is retrieval mean usefulness/Kendall tau; concordance, McNemar tests, sensitivity, specificity, PPV, NPV, accuracy and F1 at domain/subdomain/code levels; this score reflects whether those measures support the paper's qualitative-quality claim, not merely whether metrics are present. | Treatment of interpretive plurality: Absent/inadequate: plurality/reflexivity was assessed from the human-role evidence (Clinicians/researchers seed taxonomy; a board-certified physician resolves codes, refines taxonomy, judges retrieval utility/rankings and suppli…) and explicit validity concerns (Reviewer concern: a single physician and 100 enriched validation cases limit generalizability and do not establish inter-physician reliability;…). | Evidence grounding and traceability: Adequate: source grounding/provenance is Pseudonymized IDs and retrieved clinician-reply precedents ground judgments; structured explanations are produced, but source-to-error trace auditing is not evaluated.. | Stability and reproducibility testing: Absent/inadequate: stability evidence is one reported pipeline condition per message; no repeated LLM stability trials. | Ethics, privacy, and responsible-research reporting: Absent/inadequate: responsible-research reporting is EHR text was de-identified/pseudonymized and extraneous metadata removed to reduce privacy exposure; IRB/consent and data-sharing details are not reported in the inspected text.. | Availability of data, prompts, code, and model versions: Absent/inadequate: reproducibility assets/version reporting are not reported. | Whether conclusions are proportionate to the evidence: Partial: conclusion proportionality was judged against author limitations (Only 1,000 taxonomy cases leave rare-code sparsity; generic embeddings and whole-message retrieval may miss nuanced multi-issue content; lo…) and reviewer validity concerns (Reviewer concern: a single physician and 100 enriched validation cases limit generalizability and do not establish inter-physician reliabil…).</x:v>
      </x:c>
    </x:row>
    <x:row r="162" ht="52" customHeight="1">
      <x:c r="A162" s="35" t="str">
        <x:v>ta_0385_2026_garces</x:v>
      </x:c>
      <x:c r="B162" s="35" t="str">
        <x:v>Scalable LLM-based Coding of Dialogue in Healthcare Simulation: Balancing Coding Performance, Processing Time, and Environmental Impact</x:v>
      </x:c>
      <x:c r="C162" s="35" t="n">
        <x:v>2</x:v>
      </x:c>
      <x:c r="D162" s="35" t="n">
        <x:v>2</x:v>
      </x:c>
      <x:c r="E162" s="35" t="n">
        <x:v>2</x:v>
      </x:c>
      <x:c r="F162" s="35" t="n">
        <x:v>0</x:v>
      </x:c>
      <x:c r="G162" s="35" t="n">
        <x:v>1</x:v>
      </x:c>
      <x:c r="H162" s="35" t="n">
        <x:v>1</x:v>
      </x:c>
      <x:c r="I162" s="35" t="n">
        <x:v>1</x:v>
      </x:c>
      <x:c r="J162" s="35" t="n">
        <x:v>2</x:v>
      </x:c>
      <x:c r="K162" s="35" t="n">
        <x:v>2</x:v>
      </x:c>
      <x:c r="L162" s="35" t="n">
        <x:v>0</x:v>
      </x:c>
      <x:c r="M162" s="35" t="n">
        <x:v>0</x:v>
      </x:c>
      <x:c r="N162" s="35" t="n">
        <x:v>2</x:v>
      </x:c>
      <x:c r="O162" s="35" t="n">
        <x:f>IF(COUNT(C162:N162)=12,SUM(C162:N162),"not fully scored")</x:f>
        <x:v>15</x:v>
      </x:c>
      <x:c r="P162" s="35" t="str">
        <x:v>Clarity of its qualitative methodology: Adequate: the full-text extraction distinguishes the claimed method (LLM-based deductive qualitative coding of team dialogue) from the operational procedure (Researchers apply a pre-existing six-construct communication codebook to simulation utterances, use consensus-checked human labels as ground truth, and evaluate four few-shot prom…). | Appropriateness of its dataset: Adequate: dataset support for the stated claim comprises 11,647 segmented utterances from 35 teams/sessions; 4,057 code-bearing utterances used in the LLM evaluation; 35 teams of four students (nominal 140 team-members; paper notes 15 teams in 2021 and 25 in 2022 despite reporting 35 t…. | Transparency of its computational workflow: Adequate: workflow reporting covers model=Ollama deepseek-r1:14b, local; Whisper-large for automatic transcription; prompting=Four few-shot variants: definitions plus three examples/code; plus rules; plus rules and three preceding utterance…; unit=sentence-level utterance with zero or more of six communication codes. | Strength and independence of its baselines: Absent/inadequate: the extracted comparator design is not reported. | Adequacy of its human evaluation: Partial: human evaluation is Reference-code reliability on 756 utterances from three 2021 sessions; no blinded expert qualitative assessment of LLM disagreements. Evaluators: not reported. | Validity of its automatic metrics: Partial: reported automatic evidence is macro F1, precision, recall, accuracy, processing time, CPU/GPU/DRAM joules, Spearman correlation and multiobjective Pareto analysis; this score reflects whether those measures support the paper's qualitative-quality claim, not merely whether metrics are present. | Treatment of interpretive plurality: Partial: plurality/reflexivity was assessed from the human-role evidence (Two researchers double-code 20% of 2021 utterances (kappa above .7 per code); one researcher codes the remainder; human labels define the benchm…) and explicit validity concerns (Reviewer concern: this is fixed-code classification rather than inductive theme construction, only part of the reference corpus was double-coded…). | Evidence grounding and traceability: Adequate: source grounding/provenance is Code definitions/examples and OSF prompt/batching details are linked; outputs are compared at utterance level, but source-to-explanation traces are not produced.. | Stability and reproducibility testing: Adequate: stability evidence is temperature 0 and seed 42; every batch-20 configuration was run five times and produced identical outputs. | Ethics, privacy, and responsible-research reporting: Absent/inadequate: responsible-research reporting is Students consented, data were locally collected/inferred, and local deployment is motivated by privacy; exact ethics-board details are not reported in the inspected text.. | Availability of data, prompts, code, and model versions: Absent/inadequate: reproducibility assets/version reporting are not reported. | Whether conclusions are proportionate to the evidence: Adequate: conclusions are bounded by the authors' substantive limitations (Only four prompt designs and one batching strategy/model/corpus; long prompts may be inefficient; alternative decomposed prompts remain untested.).</x:v>
      </x:c>
    </x:row>
    <x:row r="163" ht="52" customHeight="1">
      <x:c r="A163" s="35" t="str">
        <x:v>ta_0386_2026_simons</x:v>
      </x:c>
      <x:c r="B163" s="35" t="str">
        <x:v>Scaling In, Not Up? Testing Thick Citation Context Analysis with GPT-5 and Fragile Prompts</x:v>
      </x:c>
      <x:c r="C163" s="35" t="n">
        <x:v>2</x:v>
      </x:c>
      <x:c r="D163" s="35" t="n">
        <x:v>0</x:v>
      </x:c>
      <x:c r="E163" s="35" t="n">
        <x:v>2</x:v>
      </x:c>
      <x:c r="F163" s="35" t="n">
        <x:v>0</x:v>
      </x:c>
      <x:c r="G163" s="35" t="n">
        <x:v>1</x:v>
      </x:c>
      <x:c r="H163" s="35" t="n">
        <x:v>2</x:v>
      </x:c>
      <x:c r="I163" s="35" t="n">
        <x:v>0</x:v>
      </x:c>
      <x:c r="J163" s="35" t="n">
        <x:v>2</x:v>
      </x:c>
      <x:c r="K163" s="35" t="n">
        <x:v>1</x:v>
      </x:c>
      <x:c r="L163" s="35" t="n">
        <x:v>0</x:v>
      </x:c>
      <x:c r="M163" s="35" t="n">
        <x:v>0</x:v>
      </x:c>
      <x:c r="N163" s="35" t="n">
        <x:v>2</x:v>
      </x:c>
      <x:c r="O163" s="35" t="n">
        <x:f>IF(COUNT(C163:N163)=12,SUM(C163:N163),"not fully scored")</x:f>
        <x:v>12</x:v>
      </x:c>
      <x:c r="P163" s="35" t="str">
        <x:v>Clarity of its qualitative methodology: Adequate: the full-text extraction distinguishes the claimed method (interpretative citation-context analysis, close reading and inductive coding) from the operational procedure (A two-stage GPT-5 pipeline first classifies one canonical citation and generates expectations, then receives citing/cited full texts and produces five hypotheses per run under a b…). | Appropriateness of its dataset: Absent/inadequate: dataset support for the stated claim comprises one hard citation case using the complete citing and cited papers plus Gilbert's published interpretation; one human analyst. | Transparency of its computational workflow: Adequate: workflow reporting covers model=gpt-5-2025-08-07 via API, reasoning_effort=high, temperature=1.0; prompting=Prompt-chained surface and reconstruction stages; stage two crosses one-step versus four-step scaffolding with no,…; unit=hypothesis-justification pair about one citation context. | Strength and independence of its baselines: Absent/inadequate: the extracted comparator design is not reported. | Adequacy of its human evaluation: Partial: human evaluation is single-author close reading/coding with comparison to Gilbert's historical interpretation; no independent second coder Evaluators: not reported. | Validity of its automatic metrics: Adequate: reported automatic evidence is frequencies, lexical repertoires, saturated 2x3 linear-probability models, average marginal effects and confidence intervals; this score reflects whether those measures support the paper's qualitative-quality claim, not merely whether metrics are present. | Treatment of interpretive plurality: Absent/inadequate: plurality/reflexivity was assessed from the human-role evidence (The author designs prompts, selects the canonical case, samples stage-one outputs, close-reads/codes every hypothesis, judges plausibility and r…) and explicit validity concerns (Reviewer concern: 450 hypotheses are nested within only 90 runs and one source case, so hypothesis-level linear models risk pseudo-replication;…). | Evidence grounding and traceability: Adequate: source grounding/provenance is Every hypothesis must justify itself with the supplied full texts; prompts and exemplar outputs are reproduced, but the article does not release a row-level source/coding ledger.. | Stability and reproducibility testing: Partial: stability evidence is 30 stage-one runs; 15 randomly sampled seeds crossed with six prompt conditions for 90 stage-two runs; no seed value reported. | Ethics, privacy, and responsible-research reporting: Absent/inadequate: responsible-research reporting is No participant data; copyrighted scholarly full-text PDFs were sent to a proprietary API, with data-governance/licensing implications not discussed.. | Availability of data, prompts, code, and model versions: Absent/inadequate: reproducibility assets/version reporting are not reported. | Whether conclusions are proportionate to the evidence: Adequate: conclusions are bounded by the authors' substantive limitations (Single canonical case, single analyst, one opaque proprietary model, high resource/LLM-literacy requirements, and no cross-model comparison.).</x:v>
      </x:c>
    </x:row>
    <x:row r="164" ht="52" customHeight="1">
      <x:c r="A164" s="35" t="str">
        <x:v>ta_0388_2026_tabassum</x:v>
      </x:c>
      <x:c r="B164" s="35" t="str">
        <x:v>Seeking Help in the Digital Age: A Cross-Platform Analysis of Online Support Systems for Technology-Facilitated Abuse Victims</x:v>
      </x:c>
      <x:c r="C164" s="35" t="n">
        <x:v>2</x:v>
      </x:c>
      <x:c r="D164" s="35" t="n">
        <x:v>2</x:v>
      </x:c>
      <x:c r="E164" s="35" t="n">
        <x:v>2</x:v>
      </x:c>
      <x:c r="F164" s="35" t="n">
        <x:v>0</x:v>
      </x:c>
      <x:c r="G164" s="35" t="n">
        <x:v>1</x:v>
      </x:c>
      <x:c r="H164" s="35" t="n">
        <x:v>1</x:v>
      </x:c>
      <x:c r="I164" s="35" t="n">
        <x:v>1</x:v>
      </x:c>
      <x:c r="J164" s="35" t="n">
        <x:v>2</x:v>
      </x:c>
      <x:c r="K164" s="35" t="n">
        <x:v>0</x:v>
      </x:c>
      <x:c r="L164" s="35" t="n">
        <x:v>1</x:v>
      </x:c>
      <x:c r="M164" s="35" t="n">
        <x:v>0</x:v>
      </x:c>
      <x:c r="N164" s="35" t="n">
        <x:v>2</x:v>
      </x:c>
      <x:c r="O164" s="35" t="n">
        <x:f>IF(COUNT(C164:N164)=12,SUM(C164:N164),"not fully scored")</x:f>
        <x:v>14</x:v>
      </x:c>
      <x:c r="P164" s="35" t="str">
        <x:v>Clarity of its qualitative methodology: Adequate: the full-text extraction distinguishes the claimed method (iterative qualitative open coding plus expert manual evaluation) from the operational procedure (Computer-science and social-work coders create an 11-category abuse taxonomy from Reddit posts; held-out-validated prompt classifiers scale labels and extract victim queries; mult…). | Appropriateness of its dataset: Adequate: dataset support for the stated claim comprises 3,266 Reddit posts and 32,162 comments (2014-2024); Llama extracted 5,926 questions and 2,797 victim-authored TFA queries; 27,970 search URLs, 17,714 Reddit comments and 250 chatbot responses were evaluated; No recruited particip…. | Transparency of its computational workflow: Adequate: workflow reporting covers model=GPT-OSS 20B for 11 classifiers; Llama 3.3 and GPT-4 for query extraction; Llama 3.3/GPT-OSS 20B/Gem…; prompting=Few-shot per-category binary prompts with labelled examples and iterative refinement; separate query-extraction, v…; unit=Reddit post/question, webpage-query pair, comment thread or chatbot question-answer pair…. | Strength and independence of its baselines: Absent/inadequate: the extracted comparator design is not reported. | Adequacy of its human evaluation: Partial: human evaluation is Multiple held-out coder validations: misuse categories kappa .66-1.0/.73; query labels .62/.90; response relevance .62; technical accuracy .48-.88 depending source; three exp… Evaluators: not reported. | Validity of its automatic metrics: Partial: reported automatic evidence is accuracy, precision, recall, F1, semantic similarity, readability, Perspective-API toxicity, kappa, Krippendorff alpha and Gwet AC1; this score reflects whether those measures support the paper's qualitative-quality claim, not merely whether metrics are present. | Treatment of interpretive plurality: Partial: plurality/reflexivity was assessed from the human-role evidence (Interdisciplinary teams construct categories/rubrics, double-code samples, resolve disagreements, validate automated stages, and manually score…) and explicit validity concerns (Reviewer concern: many sequential model filters can compound selection error; model names lack dated snapshots; some validation sets are very sm…). | Evidence grounding and traceability: Adequate: source grounding/provenance is Queries retain source-post association; rubrics/prompts/code and representative processed data are released, but complete sensitive data and full row-level outputs are withheld.. | Stability and reproducibility testing: Absent/inadequate: stability evidence is not reported for generative/classification calls. | Ethics, privacy, and responsible-research reporting: Partial: responsible-research reporting is Local processing prevented transmitting sensitive Reddit text; examples were anonymized/paraphrased/redacted; trauma-informed protocols involved social workers; only representative artifacts are released.. | Availability of data, prompts, code, and model versions: Absent/inadequate: reproducibility assets/version reporting are not reported. | Whether conclusions are proportionate to the evidence: Adequate: conclusions are bounded by the authors' substantive limitations (Authors note one subreddit, historical deletions/coverage, platform sampling, classifier error, limited representative release and risks in generalizing simulated help-seeking to real victims.).</x:v>
      </x:c>
    </x:row>
    <x:row r="165" ht="52" customHeight="1">
      <x:c r="A165" s="35" t="str">
        <x:v>ta_0389_2026_dunivin</x:v>
      </x:c>
      <x:c r="B165" s="35" t="str">
        <x:v>Self-reflection in Automated Qualitative Coding: Improving Text Annotation through Secondary LLM Critique</x:v>
      </x:c>
      <x:c r="C165" s="35" t="n">
        <x:v>2</x:v>
      </x:c>
      <x:c r="D165" s="35" t="n">
        <x:v>2</x:v>
      </x:c>
      <x:c r="E165" s="35" t="n">
        <x:v>2</x:v>
      </x:c>
      <x:c r="F165" s="35" t="n">
        <x:v>0</x:v>
      </x:c>
      <x:c r="G165" s="35" t="n">
        <x:v>1</x:v>
      </x:c>
      <x:c r="H165" s="35" t="n">
        <x:v>2</x:v>
      </x:c>
      <x:c r="I165" s="35" t="n">
        <x:v>0</x:v>
      </x:c>
      <x:c r="J165" s="35" t="n">
        <x:v>1</x:v>
      </x:c>
      <x:c r="K165" s="35" t="n">
        <x:v>0</x:v>
      </x:c>
      <x:c r="L165" s="35" t="n">
        <x:v>0</x:v>
      </x:c>
      <x:c r="M165" s="35" t="n">
        <x:v>0</x:v>
      </x:c>
      <x:c r="N165" s="35" t="n">
        <x:v>2</x:v>
      </x:c>
      <x:c r="O165" s="35" t="n">
        <x:f>IF(COUNT(C165:N165)=12,SUM(C165:N165),"not fully scored")</x:f>
        <x:v>12</x:v>
      </x:c>
      <x:c r="P165" s="35" t="str">
        <x:v>Clarity of its qualitative methodology: Adequate: the full-text extraction distinguishes the claimed method (LLM-assisted qualitative coding with inductive error analysis and bounded human-in-the-loop adjudication) from the operational procedure (Researchers adapt a human codebook of six project-evaluation justification codes, validate per-code GPT-4o prompts on 120 human-coded emails, label 3,149 emails, audit 60 predicte…). | Appropriateness of its dataset: Adequate: dataset support for the stated claim comprises 3,149 high-content emails; 120-email initial gold set; 360 audited predicted positives; 150 randomly sampled passages for prevalence-consistent pipeline estimates; human coder counts not fully reported; one author audited deploym…. | Transparency of its computational workflow: Adequate: workflow reporting covers model=gpt-4o-2024-08-06 at temperature 0 and top-p 1 for both stages; prompting=Six separate codebook-derived binary prompts elicit label plus text rationale; a second positive-only call receive…; unit=email passage by binary qualitative code. | Strength and independence of its baselines: Absent/inadequate: the extracted comparator design is not reported. | Adequacy of its human evaluation: Partial: human evaluation is Human-coded 120-email prompt-validation set; one-author audit of 360 predicted positives; separate random 150-passage prevalence sample; rationales used to find candidate spa… Evaluators: not reported. | Validity of its automatic metrics: Adequate: reported automatic evidence is false-positive rates, precision, recall, F1, Cohen kappa, positive rates and prevalence-corrected reconstructed confusion matrices; this score reflects whether those measures support the paper's qualitative-quality claim, not merely whether metrics are present. | Treatment of interpretive plurality: Absent/inadequate: plurality/reflexivity was assessed from the human-role evidence (Researchers design/adapt codes, adjudicate the initial gold set, audit positives, induce error classes, tighten human rules and critic clauses,…) and explicit validity concerns (Reviewer concern: one author performs the key deployment audit and reads model rationales, creating anchoring risk; iterative tightening of prom…). | Evidence grounding and traceability: Partial: source grounding/provenance is Stage-one text-tethered rationale is retained and reviewed with the original passage by human and critic; machine-readable JSON supports audit.. | Stability and reproducibility testing: Absent/inadequate: stability evidence is one temperature-zero stage-one call per message-code and one critic call for every predicted positive; no cross-run or cross-model stability test. | Ethics, privacy, and responsible-research reporting: Absent/inadequate: responsible-research reporting is No formal ethics/privacy discussion reported for the public email corpus.. | Availability of data, prompts, code, and model versions: Absent/inadequate: reproducibility assets/version reporting are not reported. | Whether conclusions are proportionate to the evidence: Adequate: conclusions are bounded by the authors' substantive limitations (Positive-only critique cannot fix false negatives; performance/error taxonomy may not transfer across codes/corpora; evaluation and error analysis depend heavily on the human gold standard and targeted sampling.).</x:v>
      </x:c>
    </x:row>
    <x:row r="166" ht="52" customHeight="1">
      <x:c r="A166" s="35" t="str">
        <x:v>ta_0392_2026_perez</x:v>
      </x:c>
      <x:c r="B166" s="35" t="str">
        <x:v>Simulating Meaning, Nevermore! Introducing ICR: A Semiotic-Hermeneutic Metric for Evaluating Meaning in LLM Text Summaries</x:v>
      </x:c>
      <x:c r="C166" s="35" t="n">
        <x:v>2</x:v>
      </x:c>
      <x:c r="D166" s="35" t="n">
        <x:v>2</x:v>
      </x:c>
      <x:c r="E166" s="35" t="n">
        <x:v>1</x:v>
      </x:c>
      <x:c r="F166" s="35" t="n">
        <x:v>0</x:v>
      </x:c>
      <x:c r="G166" s="35" t="n">
        <x:v>1</x:v>
      </x:c>
      <x:c r="H166" s="35" t="n">
        <x:v>1</x:v>
      </x:c>
      <x:c r="I166" s="35" t="n">
        <x:v>0</x:v>
      </x:c>
      <x:c r="J166" s="35" t="n">
        <x:v>0</x:v>
      </x:c>
      <x:c r="K166" s="35" t="n">
        <x:v>1</x:v>
      </x:c>
      <x:c r="L166" s="35" t="n">
        <x:v>0</x:v>
      </x:c>
      <x:c r="M166" s="35" t="n">
        <x:v>0</x:v>
      </x:c>
      <x:c r="N166" s="35" t="n">
        <x:v>2</x:v>
      </x:c>
      <x:c r="O166" s="35" t="n">
        <x:f>IF(COUNT(C166:N166)=12,SUM(C166:N166),"not fully scored")</x:f>
        <x:v>10</x:v>
      </x:c>
      <x:c r="P166" s="35" t="str">
        <x:v>Clarity of its qualitative methodology: Adequate: the full-text extraction distinguishes the claimed method (Reflective thematic analysis and inductive content analysis) from the operational procedure (Multiple researchers create three-theme RTA baselines for five nested/open-text work-perception datasets, separately induce concept categories from LLM outputs, score concept pres…). | Appropriateness of its dataset: Adequate: dataset support for the stated claim comprises five datasets of 50, 100, 200, 400 and 800 responses (1,550 response instances; nesting/independence not specified); multiple raters are stated. | Transparency of its computational workflow: Partial: workflow reporting covers model=Claude Sonnet 3.5 and Amazon Nova Pro; dated snapshots/API versions not reported; prompting=Dozens of zero-/few-shot/chain-of-thought prompts iteratively tuned per model; final prompts require exactly three…; unit=source response for RTA; sentence/meaningful phrase and concept presence for output evalu…. | Strength and independence of its baselines: Absent/inadequate: the extracted comparator design is not reported. | Adequacy of its human evaluation: Partial: human evaluation is Multiple raters build baselines and code LLM outputs; appendix reports Cohen kappa .87 and Fleiss kappa .85 for RTA and Cohen kappa .81 for ICA, but coder count/assignment/bl… Evaluators: not reported. | Validity of its automatic metrics: Partial: reported automatic evidence is cosine similarity, BERTScore and ICR accuracy over concept true positives, false positives, false negatives and true negatives; this score reflects whether those measures support the paper's qualitative-quality claim, not merely whether metrics are present. | Treatment of interpretive plurality: Absent/inadequate: plurality/reflexivity was assessed from the human-role evidence (Researchers conduct RTA, induce/correct concept categories, code human/model outputs, resolve ambiguity and define the reference interpretation.) and explicit validity concerns (Reviewer concern: dataset nesting/independence and coder numbers are unclear; model-specific prompts were tuned on output alignment with the obj…). | Evidence grounding and traceability: Absent/inadequate: source grounding/provenance is Concept-level human/LLM comparison tables and examples are provided, but complete response-to-theme traces and data are not reported.. | Stability and reproducibility testing: Partial: stability evidence is ten runs per model-prompt-dataset; 50 outputs/model and 100 total; modal/most recurring output selected; seeds not reported. | Ethics, privacy, and responsible-research reporting: Absent/inadequate: responsible-research reporting is PII was removed; no ethics approval, consent, data source, access controls or model data-retention discussion is reported.. | Availability of data, prompts, code, and model versions: Absent/inadequate: reproducibility assets/version reporting are not reported. | Whether conclusions are proportionate to the evidence: Adequate: conclusions are bounded by the authors' substantive limitations (One survey question/domain, situated rather than universal human ground truth, only two models with tailored prompts, and binary concept presence ignores degrees, relations and emphasis.).</x:v>
      </x:c>
    </x:row>
    <x:row r="167" ht="52" customHeight="1">
      <x:c r="A167" s="35" t="str">
        <x:v>ta_0424_2026_villafuerteglvez</x:v>
      </x:c>
      <x:c r="B167" s="35" t="str">
        <x:v>The Patients' Voice in Clostridioides difficile Infection: Large Language Model-Assisted Thematic Analysis of Patient Testimonials.</x:v>
      </x:c>
      <x:c r="C167" s="35" t="n">
        <x:v>2</x:v>
      </x:c>
      <x:c r="D167" s="35" t="n">
        <x:v>2</x:v>
      </x:c>
      <x:c r="E167" s="35" t="n">
        <x:v>1</x:v>
      </x:c>
      <x:c r="F167" s="35" t="n">
        <x:v>0</x:v>
      </x:c>
      <x:c r="G167" s="35" t="n">
        <x:v>1</x:v>
      </x:c>
      <x:c r="H167" s="35" t="n">
        <x:v>2</x:v>
      </x:c>
      <x:c r="I167" s="35" t="n">
        <x:v>1</x:v>
      </x:c>
      <x:c r="J167" s="35" t="n">
        <x:v>2</x:v>
      </x:c>
      <x:c r="K167" s="35" t="n">
        <x:v>0</x:v>
      </x:c>
      <x:c r="L167" s="35" t="n">
        <x:v>0</x:v>
      </x:c>
      <x:c r="M167" s="35" t="n">
        <x:v>0</x:v>
      </x:c>
      <x:c r="N167" s="35" t="n">
        <x:v>0</x:v>
      </x:c>
      <x:c r="O167" s="35" t="n">
        <x:f>IF(COUNT(C167:N167)=12,SUM(C167:N167),"not fully scored")</x:f>
        <x:v>11</x:v>
      </x:c>
      <x:c r="P167" s="35" t="str">
        <x:v>Clarity of its qualitative methodology: Adequate: the full-text extraction distinguishes the claimed method (retrospective thematic analysis with a priori domains, emergent semantic fields and narrative arcs) from the operational procedure (Claude and DeepSeek independently classify cohorts and code eight domains/four severity flags; Claude proposes recurring expressions that the PI clusters into 13 semantic fields a…). | Appropriateness of its dataset: Adequate: dataset support for the stated claim comprises 204 public testimonials retrieved; 15 unclassifiable exclusions; 189 analysed across rfCDI 49, fCDI 18, rCDI 84 and non-rfCDI 38; 189 testimonial authors/narratives (30 caregiver-authored; unique-person status not verified); two…. | Transparency of its computational workflow: Partial: workflow reporting covers model=Claude Sonnet 4.6 and DeepSeek V4 Pro, temperature 0; exact API snapshots not reported; prompting=Structured binary and single-choice coding prompts calibrated on 60 synthetic literature-grounded cases; explicit…; unit=complete testimonial with binary domain/flag/semantic-field labels, one dominant domain a…. | Strength and independence of its baselines: Absent/inadequate: the extracted comparator design is not reported. | Adequacy of its human evaluation: Partial: human evaluation is Two residents blinded to each other/models code 16 edge-spanning testimonials, then after calibration independently recode seven; PI-adjudicated 28 disagreements create a ref… Evaluators: not reported. | Validity of its automatic metrics: Adequate: reported automatic evidence is macro F1 on synthetic calibration; PABAK primary, Gwet AC1 convergent, conditional Cohen kappa, percent agreement and descriptive cohort frequencies; this score reflects whether those measures support the paper's qualitative-quality claim, not merely whether metrics are present. | Treatment of interpretive plurality: Partial: plurality/reflexivity was assessed from the human-role evidence (Investigators define criteria, PI adjudicates 34 cohort and 28 coding disagreements, clusters emergent expressions, and interprets findings; two…) and explicit validity concerns (Reviewer concern: n=16 human validation (only seven post-calibration) is too small for stable per-code estimates; PI-generated semantic grouping…). | Evidence grounding and traceability: Adequate: source grounding/provenance is Deidentified row-level dual-model outputs, prompts, calibration corpus, dictionary and analysis code are archived; source narratives available from foundation rather than redistributed.. | Stability and reproducibility testing: Absent/inadequate: stability evidence is one zero-temperature coding run per model; model-model agreement used as reproducibility evidence, but repeated same-model runs not reported. | Ethics, privacy, and responsible-research reporting: Absent/inadequate: responsible-research reporting is Authors determine public testimonials are not human-subjects research; no identifiers, limited excerpts, nonredistribution of underlying narratives and deidentified outputs; model data-retention terms not reported.. | Availability of data, prompts, code, and model versions: Absent/inadequate: reproducibility assets/version reporting are not reported. | Whether conclusions are proportionate to the evidence: Absent/inadequate: conclusion proportionality was judged against author limitations (Descriptive/no inference; self-selected severe single-platform sample; patient-reported unverified clinical details; nonclinical recurrence…) and reviewer validity concerns (Reviewer concern: n=16 human validation (only seven post-calibration) is too small for stable per-code estimates; PI-generated semantic gro…).</x:v>
      </x:c>
    </x:row>
    <x:row r="168" ht="52" customHeight="1">
      <x:c r="A168" s="35" t="str">
        <x:v>ta_0441_2026_thomas</x:v>
      </x:c>
      <x:c r="B168" s="35" t="str">
        <x:v>Understanding Help Seeking for Digital Privacy, Safety, and Security</x:v>
      </x:c>
      <x:c r="C168" s="35" t="n">
        <x:v>2</x:v>
      </x:c>
      <x:c r="D168" s="35" t="n">
        <x:v>2</x:v>
      </x:c>
      <x:c r="E168" s="35" t="n">
        <x:v>1</x:v>
      </x:c>
      <x:c r="F168" s="35" t="n">
        <x:v>2</x:v>
      </x:c>
      <x:c r="G168" s="35" t="n">
        <x:v>1</x:v>
      </x:c>
      <x:c r="H168" s="35" t="n">
        <x:v>2</x:v>
      </x:c>
      <x:c r="I168" s="35" t="n">
        <x:v>1</x:v>
      </x:c>
      <x:c r="J168" s="35" t="n">
        <x:v>0</x:v>
      </x:c>
      <x:c r="K168" s="35" t="n">
        <x:v>0</x:v>
      </x:c>
      <x:c r="L168" s="35" t="n">
        <x:v>1</x:v>
      </x:c>
      <x:c r="M168" s="35" t="n">
        <x:v>0</x:v>
      </x:c>
      <x:c r="N168" s="35" t="n">
        <x:v>2</x:v>
      </x:c>
      <x:c r="O168" s="35" t="n">
        <x:f>IF(COUNT(C168:N168)=12,SUM(C168:N168),"not fully scored")</x:f>
        <x:v>14</x:v>
      </x:c>
      <x:c r="P168" s="35" t="str">
        <x:v>Clarity of its qualitative methodology: Adequate: the full-text extraction distinguishes the claimed method (expert-informed mixed-methods analysis with inductive and deductive qualitative coding) from the operational procedure (Nine experts defined help seeking from 800 reviewed posts, consensus-labeled a 2,000-post gold set, and developed nine topics from 300 posts; LoRA-tuned Gemini classifiers were ev…). | Appropriateness of its dataset: Adequate: dataset support for the stated claim comprises 1.1 billion filtered Reddit posts in the source corpus; 89 million posts classified at scale; 2,000 help-seeking gold posts, 750 topic-gold posts, and 250 posts in the qualitative deep dive; nine privacy/safety/security experts;…. | Transparency of its computational workflow: Partial: workflow reporting covers model=Gemini 1.5 Flash for help-seeking classification and Gemini 2.0 Flash for topic classification; dat…; prompting=few-shot baseline followed by LoRA supervised tuning; topic prompts/tuning use one binary decision per theme; unit=Reddit post; binary topic labels per post. | Strength and independence of its baselines: Adequate: the extracted comparator design is few-shot Gemini 1.5 Flash baseline and human consensus labels. | Adequacy of its human evaluation: Partial: human evaluation is At least two researchers independently labeled each gold item, then the full team resolved disagreements; the paper intentionally uses consensus and does not report inter-rat… Evaluators: not reported. | Validity of its automatic metrics: Adequate: reported automatic evidence is accuracy, precision, recall, and F1 on held-out labels; wild precision with confidence interval; this score reflects whether those measures support the paper's qualitative-quality claim, not merely whether metrics are present. | Treatment of interpretive plurality: Partial: plurality/reflexivity was assessed from the human-role evidence (Experts define constructs, build and adjudicate gold labels, develop the topic taxonomy, inspect wild precision, and conduct a source-level qual…) and explicit validity concerns (Reviewer concern: deployment recall is borrowed from the curated test set rather than audited among wild negatives; consensus without reliabilit…). | Evidence grounding and traceability: Absent/inadequate: source grounding/provenance is not reported. | Stability and reproducibility testing: Absent/inadequate: stability evidence is not reported. | Ethics, privacy, and responsible-research reporting: Partial: responsible-research reporting is Only public Reddit content was used; private/quarantined communities were excluded, identifying details and verbatim user quotations were removed, and the planned release is a dehydrated URL-plus-annotation dataset.. | Availability of data, prompts, code, and model versions: Absent/inadequate: reproducibility assets/version reporting are not reported. | Whether conclusions are proportionate to the evidence: Adequate: conclusions are bounded by the authors' substantive limitations (Incomplete and platform-specific crawl, potentially biased gold data, nonuniform classifier errors, compounding errors across classifiers, lack of causal or prevalence claims, and self-censorship/demographic limitations of R…).</x:v>
      </x:c>
    </x:row>
    <x:row r="169" ht="52" customHeight="1">
      <x:c r="A169" s="35" t="str">
        <x:v>ta_0445_2026_zhu</x:v>
      </x:c>
      <x:c r="B169" s="35" t="str">
        <x:v>Understanding Risk and Dependency in AI Chatbot Use from User Discourse</x:v>
      </x:c>
      <x:c r="C169" s="35" t="n">
        <x:v>2</x:v>
      </x:c>
      <x:c r="D169" s="35" t="n">
        <x:v>2</x:v>
      </x:c>
      <x:c r="E169" s="35" t="n">
        <x:v>1</x:v>
      </x:c>
      <x:c r="F169" s="35" t="n">
        <x:v>0</x:v>
      </x:c>
      <x:c r="G169" s="35" t="n">
        <x:v>0</x:v>
      </x:c>
      <x:c r="H169" s="35" t="n">
        <x:v>1</x:v>
      </x:c>
      <x:c r="I169" s="35" t="n">
        <x:v>1</x:v>
      </x:c>
      <x:c r="J169" s="35" t="n">
        <x:v>0</x:v>
      </x:c>
      <x:c r="K169" s="35" t="n">
        <x:v>0</x:v>
      </x:c>
      <x:c r="L169" s="35" t="n">
        <x:v>1</x:v>
      </x:c>
      <x:c r="M169" s="35" t="n">
        <x:v>0</x:v>
      </x:c>
      <x:c r="N169" s="35" t="n">
        <x:v>1</x:v>
      </x:c>
      <x:c r="O169" s="35" t="n">
        <x:f>IF(COUNT(C169:N169)=12,SUM(C169:N169),"not fully scored")</x:f>
        <x:v>9</x:v>
      </x:c>
      <x:c r="P169" s="35" t="str">
        <x:v>Clarity of its qualitative methodology: Adequate: the full-text extraction distinguishes the claimed method (multi-agent LLM-assisted reflexive thematic analysis following Braun and Clarke) from the operational procedure (The authors collected 2,428 posts from two risk-focused subreddits, used a multi-agent pipeline said to approximate familiarization, semantic coding, and theme construction, itera…). | Appropriateness of its dataset: Adequate: dataset support for the stated claim comprises 2,428 Reddit posts from 2023 to 2025; public post authors were not recruited and unique-user count is not supplied. | Transparency of its computational workflow: Partial: workflow reporting covers model=not reported; prompting=Role-specialized agents for familiarization, semantic coding, and theme construction are described conceptually; p…; unit=Reddit post assigned one primary thematic category. | Strength and independence of its baselines: Absent/inadequate: the extracted comparator design is not reported. | Adequacy of its human evaluation: Absent/inadequate: human evaluation is none reported Evaluators: not reported. | Validity of its automatic metrics: Partial: reported automatic evidence is category frequencies and emotion probabilities from j-hartmann/emotion-english-distilroberta-base; no coding-validity metric; this score reflects whether those measures support the paper's qualitative-quality claim, not merely whether metrics are present. | Treatment of interpretive plurality: Partial: plurality/reflexivity was assessed from the human-role evidence (Authors interpret aggregate results and manually select representative cases; no expert human reference analysis or item-level audit is reported.) and explicit validity concerns (Reviewer concern: the unreported model, prompts, agent topology, runs, sample-selection process, and absence of human validation make the themat…). | Evidence grounding and traceability: Absent/inadequate: source grounding/provenance is not reported. | Stability and reproducibility testing: Absent/inadequate: stability evidence is not reported. | Ethics, privacy, and responsible-research reporting: Partial: responsible-research reporting is Raw Reddit data are withheld and results use anonymized summaries rather than direct quotations; pipeline and visualization code are linked.. | Availability of data, prompts, code, and model versions: Absent/inadequate: reproducibility assets/version reporting are not reported. | Whether conclusions are proportionate to the evidence: Partial: conclusion proportionality was judged against author limitations (Authors caution that risk-focused Reddit communities overrepresent extreme experiences, demographics and clinical status are unavailable, p…) and reviewer validity concerns (Reviewer concern: the unreported model, prompts, agent topology, runs, sample-selection process, and absence of human validation make the t…).</x:v>
      </x:c>
    </x:row>
    <x:row r="170" ht="52" customHeight="1">
      <x:c r="A170" s="35" t="str">
        <x:v>ta_0450_2026_hudson</x:v>
      </x:c>
      <x:c r="B170" s="35" t="str">
        <x:v>Unmet Needs and Service Priorities for ADHD in Australia: AI-Assisted Analysis of Senate Inquiry Submissions.</x:v>
      </x:c>
      <x:c r="C170" s="35" t="n">
        <x:v>2</x:v>
      </x:c>
      <x:c r="D170" s="35" t="n">
        <x:v>2</x:v>
      </x:c>
      <x:c r="E170" s="35" t="n">
        <x:v>1</x:v>
      </x:c>
      <x:c r="F170" s="35" t="n">
        <x:v>2</x:v>
      </x:c>
      <x:c r="G170" s="35" t="n">
        <x:v>1</x:v>
      </x:c>
      <x:c r="H170" s="35" t="n">
        <x:v>1</x:v>
      </x:c>
      <x:c r="I170" s="35" t="n">
        <x:v>1</x:v>
      </x:c>
      <x:c r="J170" s="35" t="n">
        <x:v>0</x:v>
      </x:c>
      <x:c r="K170" s="35" t="n">
        <x:v>0</x:v>
      </x:c>
      <x:c r="L170" s="35" t="n">
        <x:v>1</x:v>
      </x:c>
      <x:c r="M170" s="35" t="n">
        <x:v>0</x:v>
      </x:c>
      <x:c r="N170" s="35" t="n">
        <x:v>2</x:v>
      </x:c>
      <x:c r="O170" s="35" t="n">
        <x:f>IF(COUNT(C170:N170)=12,SUM(C170:N170),"not fully scored")</x:f>
        <x:v>13</x:v>
      </x:c>
      <x:c r="P170" s="35" t="str">
        <x:v>Clarity of its qualitative methodology: Adequate: the full-text extraction distinguishes the claimed method (AI-assisted thematic analysis of public lived-experience submissions) from the operational procedure (GPT-4o-mini extracted problems, services, solutions, and demographics from 480 submissions using five examples; embeddings and agglomerative clustering grouped extractions, a seco…). | Appropriateness of its dataset: Adequate: dataset support for the stated claim comprises 505 eligible lived-experience submissions: 25 validation submissions and 480 analytic submissions, from 701 total inquiry submissions; three senior medical-student annotators supervised by a senior clinician-researcher. | Transparency of its computational workflow: Partial: workflow reporting covers model=GPT-4o-mini; dated snapshot and judge/labeler model not reported; prompting=Structured extraction prompt informed by inquiry terms, with five worked examples; separate prompts generated clus…; unit=written lived-experience submission and extracted issue/service/solution statement. | Strength and independence of its baselines: Adequate: the extracted comparator design is independent extractions by three trained human annotators on 25 submissions. | Adequacy of its human evaluation: Partial: human evaluation is Three blinded annotators independently extracted 25 random submissions after training; an LLM judged semantic similarity among human and model outputs. The paper states model… Evaluators: not reported. | Validity of its automatic metrics: Partial: reported automatic evidence is LLM-as-judge semantic agreement is described, but numerical validation scores are not reported; this score reflects whether those measures support the paper's qualitative-quality claim, not merely whether metrics are present. | Treatment of interpretive plurality: Partial: plurality/reflexivity was assessed from the human-role evidence (Three annotators create comparison extractions; researchers review clusters, group them into themes, resolve ambiguous categories by consensus,…) and explicit validity concerns (Reviewer concern: an unspecified LLM may judge outputs produced by the same model family, validation statistics are omitted, validation cases ar…). | Evidence grounding and traceability: Absent/inadequate: source grounding/provenance is not reported. | Stability and reproducibility testing: Absent/inadequate: stability evidence is not reported. | Ethics, privacy, and responsible-research reporting: Partial: responsible-research reporting is The corpus consists of public Parliamentary submissions; original public authorship was acknowledged, while the article omits identifying information.. | Availability of data, prompts, code, and model versions: Absent/inadequate: reproducibility assets/version reporting are not reported. | Whether conclusions are proportionate to the evidence: Adequate: conclusions are bounded by the authors' substantive limitations (Self-selection and literacy bias, underrepresented groups, inquiry-term prompt bias, small validation sample, subjective human grouping, possible ordering effects, and incomplete demographics.).</x:v>
      </x:c>
    </x:row>
    <x:row r="171" ht="52" customHeight="1">
      <x:c r="A171" s="35" t="str">
        <x:v>ta_0453_2026_galatzerlevy</x:v>
      </x:c>
      <x:c r="B171" s="35" t="str">
        <x:v>Use of a Large Language Model to Reveal Narrative Architectures of Veteran Transition Stress: Development and Validation Study.</x:v>
      </x:c>
      <x:c r="C171" s="35" t="n">
        <x:v>2</x:v>
      </x:c>
      <x:c r="D171" s="35" t="n">
        <x:v>2</x:v>
      </x:c>
      <x:c r="E171" s="35" t="n">
        <x:v>1</x:v>
      </x:c>
      <x:c r="F171" s="35" t="n">
        <x:v>2</x:v>
      </x:c>
      <x:c r="G171" s="35" t="n">
        <x:v>1</x:v>
      </x:c>
      <x:c r="H171" s="35" t="n">
        <x:v>1</x:v>
      </x:c>
      <x:c r="I171" s="35" t="n">
        <x:v>0</x:v>
      </x:c>
      <x:c r="J171" s="35" t="n">
        <x:v>0</x:v>
      </x:c>
      <x:c r="K171" s="35" t="n">
        <x:v>1</x:v>
      </x:c>
      <x:c r="L171" s="35" t="n">
        <x:v>2</x:v>
      </x:c>
      <x:c r="M171" s="35" t="n">
        <x:v>0</x:v>
      </x:c>
      <x:c r="N171" s="35" t="n">
        <x:v>2</x:v>
      </x:c>
      <x:c r="O171" s="35" t="n">
        <x:f>IF(COUNT(C171:N171)=12,SUM(C171:N171),"not fully scored")</x:f>
        <x:v>14</x:v>
      </x:c>
      <x:c r="P171" s="35" t="str">
        <x:v>Clarity of its qualitative methodology: Adequate: the full-text extraction distinguishes the claimed method (LLM-assisted narrative and thematic analysis following measurement validation) from the operational procedure (Ten experts developed a five-point anchored stress rubric and independently rated 20 transcripts. Gemini 2.5 Flash was compared under zero- and few-shot prompting, then zero-shot…). | Appropriateness of its dataset: Adequate: dataset support for the stated claim comprises 106 deidentified semistructured interview transcripts; 106 veterans and 10 transition experts. | Transparency of its computational workflow: Partial: workflow reporting covers model=Gemini 2.5 Flash via API; model was locked but dated identifier not reported; temperature 0; prompting=Zero-, one-, two-, three-, and five-shot anchored stress-rating prompts with rationale, followed by a separate str…; unit=veteran interview transcript; stress rating and group-level narrative pattern. | Strength and independence of its baselines: Adequate: the extracted comparator design is mean ratings from a ten-expert human panel on 20 transcripts. | Adequacy of its human evaluation: Partial: human evaluation is Ten experts independently and blindly rated 20 random transcripts after calibration; human reliability and model-human agreement were quantified. Evaluators: not reported. | Validity of its automatic metrics: Partial: reported automatic evidence is absolute-agreement ICC, Pearson correlation, MAE, RMSE, construct correlations, group comparisons, and five threshold sensitivity analyses; this score reflects whether those measures support the paper's qualitative-quality claim, not merely whether metrics are present. | Treatment of interpretive plurality: Absent/inadequate: plurality/reflexivity was assessed from the human-role evidence (Experts define and calibrate the stress construct and serve as the criterion panel; authors interpret construct correlations and LLM-generated n…) and explicit validity concerns (Reviewer concern: excellent agreement on an ordinal stress rubric does not validate the subsequent LLM-generated thematic architecture; that sta…). | Evidence grounding and traceability: Absent/inadequate: source grounding/provenance is not reported. | Stability and reproducibility testing: Partial: stability evidence is one reported output per prompt condition/transcript; repeat-run stability not tested. | Ethics, privacy, and responsible-research reporting: Adequate: responsible-research reporting is Participants consented specifically to machine-learning transcript analysis; data were coded, deidentified, and secured. The authors require human clinical authority and reject sole-model diagnosis, benefits decisions, or punitive sur…. | Availability of data, prompts, code, and model versions: Absent/inadequate: reproducibility assets/version reporting are not reported. | Whether conclusions are proportionate to the evidence: Adequate: conclusions are bounded by the authors' substantive limitations (Cross-sectional design, no predictive validation, one model and no repeat-run/cross-model stability, limited post-9/11 and predominantly male sample, narrative self-presentation effects, and need for independent human triang…).</x:v>
      </x:c>
    </x:row>
    <x:row r="172" ht="52" customHeight="1">
      <x:c r="A172" s="35" t="str">
        <x:v>ta_0460_2026_kivity</x:v>
      </x:c>
      <x:c r="B172" s="35" t="str">
        <x:v>Using a Large Language Model to Support Thematic Analysis of Patient Experiences in Chronic Illness Management: Comparative Qualitative Study.</x:v>
      </x:c>
      <x:c r="C172" s="35" t="n">
        <x:v>2</x:v>
      </x:c>
      <x:c r="D172" s="35" t="n">
        <x:v>2</x:v>
      </x:c>
      <x:c r="E172" s="35" t="n">
        <x:v>2</x:v>
      </x:c>
      <x:c r="F172" s="35" t="n">
        <x:v>1</x:v>
      </x:c>
      <x:c r="G172" s="35" t="n">
        <x:v>1</x:v>
      </x:c>
      <x:c r="H172" s="35" t="n">
        <x:v>0</x:v>
      </x:c>
      <x:c r="I172" s="35" t="n">
        <x:v>2</x:v>
      </x:c>
      <x:c r="J172" s="35" t="n">
        <x:v>0</x:v>
      </x:c>
      <x:c r="K172" s="35" t="n">
        <x:v>0</x:v>
      </x:c>
      <x:c r="L172" s="35" t="n">
        <x:v>2</x:v>
      </x:c>
      <x:c r="M172" s="35" t="n">
        <x:v>0</x:v>
      </x:c>
      <x:c r="N172" s="35" t="n">
        <x:v>1</x:v>
      </x:c>
      <x:c r="O172" s="35" t="n">
        <x:f>IF(COUNT(C172:N172)=12,SUM(C172:N172),"not fully scored")</x:f>
        <x:v>13</x:v>
      </x:c>
      <x:c r="P172" s="35" t="str">
        <x:v>Clarity of its qualitative methodology: Adequate: the full-text extraction distinguishes the claimed method (interpretivist inductive thematic analysis and LLM-assisted thematic analysis) from the operational procedure (One researcher manually conducted an inductive thematic analysis of 30 interview transcripts with memos and team reflexive discussions. Claude 3.5 Sonnet received each full transc…). | Appropriateness of its dataset: Adequate: dataset support for the stated claim comprises 30 manually transcribed semistructured interviews; 30 adults with at least two chronic illnesses; one primary manual analyst. | Transparency of its computational workflow: Adequate: workflow reporting covers model=claude-3.5-Sonnet-20240620; temperature 0, maximum output 8192 tokens, Python 3.10.11; prompting=The same structured prompt was applied to each complete transcript, requesting themes, categorized passages, and i…; unit=interview transcript, theme, and subtheme. | Strength and independence of its baselines: Partial: the extracted comparator design is single-researcher traditional thematic analysis with reflexive team discussion. | Adequacy of its human evaluation: Partial: human evaluation is The same manual analyst performed an unblinded side-by-side conceptual mapping; no independent raters, rubric reliability, source-trace audit, or clinical validation. Evaluators: not reported. | Validity of its automatic metrics: Absent/inadequate: reported automatic evidence is none; comparison was interpretive and descriptive; this score reflects whether those measures support the paper's qualitative-quality claim, not merely whether metrics are present. | Treatment of interpretive plurality: Adequate: the full-text method/human-role evidence explicitly preserves reflexivity, disagreement, positionality, alternative interpretations, or participant/domain-expert perspectives (A single researcher produces the human analysis, reviews model output, maps convergence/uniqueness and makes all final interpretive decisions, with team reflexive discussion.). | Evidence grounding and traceability: Absent/inadequate: source grounding/provenance is not reported. | Stability and reproducibility testing: Absent/inadequate: stability evidence is one reported model analysis per transcript; no repeat-run assessment. | Ethics, privacy, and responsible-research reporting: Adequate: responsible-research reporting is Tel Aviv University ethics approval 0005962-1 and written consent; transcripts were anonymized and secured, and the model was framed as support rather than a replacement for human interpretation.. | Availability of data, prompts, code, and model versions: Absent/inadequate: reproducibility assets/version reporting are not reported. | Whether conclusions are proportionate to the evidence: Partial: conclusion proportionality was judged against author limitations (One LLM and context-dependent dataset, recruitment selection bias, descriptive comparison, single human analyst, no theory, training-data b…) and reviewer validity concerns (Reviewer concern: the analyst who creates the human result also judges overlap unblinded, and broad conceptual mapping can inflate converge…).</x:v>
      </x:c>
    </x:row>
    <x:row r="173" ht="52" customHeight="1">
      <x:c r="A173" s="35" t="str">
        <x:v>ta_0461_2026_umer</x:v>
      </x:c>
      <x:c r="B173" s="35" t="str">
        <x:v>Using ChatGPT for thematic analysis of qualitative interviews in cultural research: a methodological investigation.</x:v>
      </x:c>
      <x:c r="C173" s="35" t="n">
        <x:v>2</x:v>
      </x:c>
      <x:c r="D173" s="35" t="n">
        <x:v>2</x:v>
      </x:c>
      <x:c r="E173" s="35" t="n">
        <x:v>1</x:v>
      </x:c>
      <x:c r="F173" s="35" t="n">
        <x:v>0</x:v>
      </x:c>
      <x:c r="G173" s="35" t="n">
        <x:v>1</x:v>
      </x:c>
      <x:c r="H173" s="35" t="n">
        <x:v>1</x:v>
      </x:c>
      <x:c r="I173" s="35" t="n">
        <x:v>2</x:v>
      </x:c>
      <x:c r="J173" s="35" t="n">
        <x:v>0</x:v>
      </x:c>
      <x:c r="K173" s="35" t="n">
        <x:v>0</x:v>
      </x:c>
      <x:c r="L173" s="35" t="n">
        <x:v>2</x:v>
      </x:c>
      <x:c r="M173" s="35" t="n">
        <x:v>0</x:v>
      </x:c>
      <x:c r="N173" s="35" t="n">
        <x:v>2</x:v>
      </x:c>
      <x:c r="O173" s="35" t="n">
        <x:f>IF(COUNT(C173:N173)=12,SUM(C173:N173),"not fully scored")</x:f>
        <x:v>13</x:v>
      </x:c>
      <x:c r="P173" s="35" t="str">
        <x:v>Clarity of its qualitative methodology: Adequate: the full-text extraction distinguishes the claimed method (Braun and Clarke six-phase reflexive thematic analysis with bounded LLM-assisted initial coding) from the operational procedure (A native-Urdu lead researcher familiarized herself with 24 transcripts, audio, field notes and reflexive memos; GPT-4.5 coded one deidentified Roman-Urdu transcript at a time afte…). | Appropriateness of its dataset: Adequate: dataset support for the stated claim comprises 24 semistructured interview transcripts; 1,366 coded segments (622 caregiver and 744 patient); 12 patients with bipolar disorder and 12 family caregivers; one primary bilingual qualitative analyst. | Transparency of its computational workflow: Partial: workflow reporting covers model=ChatGPT/GPT-4.5; dated snapshot, access tier, decoding settings and API/interface not reported; prompting=One transcript at a time under a standardized prompt refined through six successive excerpt-based revisions; final…; unit=model-extracted transcript segment with draft code and interpretation. | Strength and independence of its baselines: Absent/inadequate: the extracted comparator design is not reported. | Adequacy of its human evaluation: Partial: human evaluation is A single bilingual culturally expert researcher audited all model outputs using three accuracy classes and six error categories; no independent second rater or reliability st… Evaluators: not reported. | Validity of its automatic metrics: Partial: reported automatic evidence is descriptive counts and percentages of analyst-assigned accuracy classes and error types; false-positive/false-negative rates were not formally quantified; this score reflects whether those measures support the paper's qualitative-quality claim, not merely whether metrics are present. | Treatment of interpretive plurality: Adequate: the full-text method/human-role evidence explicitly preserves reflexivity, disagreement, positionality, alternative interpretations, or participant/domain-expert perspectives (The lead researcher conducts interviews/familiarization, audits every model output line by line, adds missed material, preserves cultural meaning and controls all theme development; the broader team reviews an…). | Evidence grounding and traceability: Absent/inadequate: source grounding/provenance is Every model code remains linked to an extracted quotation and is exported to a spreadsheet for line-by-line audit; field notes, audio and memos preserve context, but the coding spreadsheet is not reported as public.. | Stability and reproducibility testing: Absent/inadequate: stability evidence is one reported coding pass per transcript after six prompt-development iterations; repeat-run stability not assessed. | Ethics, privacy, and responsible-research reporting: Adequate: responsible-research reporting is Pakistan National Bioethics Committee approval 4-87/NBC-970/23/457 and verbal consent; transcripts were line-by-line deidentified before model entry and stored on encrypted restricted servers. Authors explicitly flag residual commerci…. | Availability of data, prompts, code, and model versions: Absent/inadequate: reproducibility assets/version reporting are not reported. | Whether conclusions are proportionate to the evidence: Adequate: conclusions are bounded by the authors' substantive limitations (One commercial model, one linguistic/cultural/clinical context, dependence on human expertise, unquantified false-positive/false-negative rates, and residual commercial-data risks; authors call for multi-model and formal hum…).</x:v>
      </x:c>
    </x:row>
    <x:row r="174" ht="52" customHeight="1">
      <x:c r="A174" s="35" t="str">
        <x:v>ta_0475_2026_subbiah</x:v>
      </x:c>
      <x:c r="B174" s="35" t="str">
        <x:v>Whose Story Gets Told? Positionality and Bias in LLM Summaries of Life Narratives</x:v>
      </x:c>
      <x:c r="C174" s="35" t="n">
        <x:v>2</x:v>
      </x:c>
      <x:c r="D174" s="35" t="n">
        <x:v>2</x:v>
      </x:c>
      <x:c r="E174" s="35" t="n">
        <x:v>2</x:v>
      </x:c>
      <x:c r="F174" s="35" t="n">
        <x:v>0</x:v>
      </x:c>
      <x:c r="G174" s="35" t="n">
        <x:v>1</x:v>
      </x:c>
      <x:c r="H174" s="35" t="n">
        <x:v>2</x:v>
      </x:c>
      <x:c r="I174" s="35" t="n">
        <x:v>1</x:v>
      </x:c>
      <x:c r="J174" s="35" t="n">
        <x:v>2</x:v>
      </x:c>
      <x:c r="K174" s="35" t="n">
        <x:v>2</x:v>
      </x:c>
      <x:c r="L174" s="35" t="n">
        <x:v>2</x:v>
      </x:c>
      <x:c r="M174" s="35" t="n">
        <x:v>0</x:v>
      </x:c>
      <x:c r="N174" s="35" t="n">
        <x:v>2</x:v>
      </x:c>
      <x:c r="O174" s="35" t="n">
        <x:f>IF(COUNT(C174:N174)=12,SUM(C174:N174),"not fully scored")</x:f>
        <x:v>18</x:v>
      </x:c>
      <x:c r="P174" s="35" t="str">
        <x:v>Clarity of its qualitative methodology: Adequate: the full-text extraction distinguishes the claimed method (expert-informed evaluation of LLM-assisted abstractive/thematic qualitative interpretation) from the operational procedure (The authors parse life-chapter sections from 154 longitudinal interviews, exclude three non-Black/non-white participants for demographic comparisons, and generate baseline and exp…). | Appropriateness of its dataset: Adequate: dataset support for the stated claim comprises 154 parsed life-chapter interview sections from a 163-interview corpus; three race categories outside the comparison were removed; life-story participants (36% men, 64% women; 57% white, 43% Black before three race-category exclu…. | Transparency of its computational workflow: Adequate: workflow reporting covers model=Qwen-2.5-7B-Instruct, Llama-3.1-8B-Instruct, and Llama-3.2-3B-Instruct; temperature 0.7, five seeds…; prompting=Full life-chapter text is summarized in five to seven sentences with requested core values; counterfactual conditi…; unit=life-chapter interview section, generated summary, generated core-value theme, and demogr…. | Strength and independence of its baselines: Absent/inadequate: the extracted comparator design is not reported. | Adequacy of its human evaluation: Partial: human evaluation is Three psychology researchers with dataset experience read eight balanced interviews in full; each interview had two or three raters. Exact-rating agreement was 58% with mean… Evaluators: not reported. | Validity of its automatic metrics: Adequate: reported automatic evidence is ROUGE-1/L precision, BERTScore precision, LIWC, VAD, stereotype-content projections, theme-frequency shifts, and one-sided paired bootstrap tests with 5,000 samples and 95% confidence; this score reflects whether those measures support the paper's qualitative-quality claim, not merely whether metrics are present. | Treatment of interpretive plurality: Partial: plurality/reflexivity was assessed from the human-role evidence (Psychology collaborators ground the construct and three trained researchers read full interviews, rate summaries, identify stereotypes/errors an…) and explicit validity concerns (Reviewer concern: counterfactual demographic prompts isolate explicit-conditioning effects but baseline group differences mix actual narrative v…). | Evidence grounding and traceability: Adequate: source grounding/provenance is Metrics compare outputs with source interviews, experts read sources in full, prompts and pipeline code are released, and short deidentified/paraphrased examples are shown; confidential interviews are not released.. | Stability and reproducibility testing: Adequate: stability evidence is five random seeds for every model and prompt condition. | Ethics, privacy, and responsible-research reporting: Adequate: responsible-research reporting is Research-only data under a safety contract, local storage and local models; full interviews withheld and only deidentified short/paraphrased excerpts shown; human study approved under IRB AAAV9832.. | Availability of data, prompts, code, and model versions: Absent/inadequate: reproducibility assets/version reporting are not reported. | Whether conclusions are proportionate to the evidence: Adequate: conclusions are bounded by the authors' substantive limitations (One confidential dataset and three relatively small open models; only eight interviews in expert evaluation, preventing intersectional human breakdown; many significant quantitative shifts are small and transfer to other dat…).</x:v>
      </x:c>
    </x:row>
    <x:row r="175" ht="52" customHeight="1">
      <x:c r="A175" s="35" t="str">
        <x:v>ta_0221_2026_bazilinskyy</x:v>
      </x:c>
      <x:c r="B175" s="35" t="str">
        <x:v>How should drivers' use of Automated Lane Keeping Systems (ALKS) be assessed? A study with experienced driving assessors in a Wizard-of-Oz vehicle.</x:v>
      </x:c>
      <x:c r="C175" s="35" t="n">
        <x:v>2</x:v>
      </x:c>
      <x:c r="D175" s="35" t="n">
        <x:v>2</x:v>
      </x:c>
      <x:c r="E175" s="35" t="n">
        <x:v>2</x:v>
      </x:c>
      <x:c r="F175" s="35" t="n">
        <x:v>1</x:v>
      </x:c>
      <x:c r="G175" s="35" t="n">
        <x:v>1</x:v>
      </x:c>
      <x:c r="H175" s="35" t="n">
        <x:v>0</x:v>
      </x:c>
      <x:c r="I175" s="35" t="n">
        <x:v>2</x:v>
      </x:c>
      <x:c r="J175" s="35" t="n">
        <x:v>1</x:v>
      </x:c>
      <x:c r="K175" s="35" t="n">
        <x:v>0</x:v>
      </x:c>
      <x:c r="L175" s="35" t="n">
        <x:v>1</x:v>
      </x:c>
      <x:c r="M175" s="35" t="n">
        <x:v>0</x:v>
      </x:c>
      <x:c r="N175" s="35" t="n">
        <x:v>1</x:v>
      </x:c>
      <x:c r="O175" s="35" t="n">
        <x:f>IF(COUNT(C175:N175)=12,SUM(C175:N175),"not fully scored")</x:f>
        <x:v>13</x:v>
      </x:c>
      <x:c r="P175" s="35" t="str">
        <x:v>Clarity of its qualitative methodology: Adequate: the full-text extraction distinguishes the claimed method (LLM-assisted thematic analysis of think-aloud protocols) from the operational procedure (Eight usable on-road think-aloud recordings were locally transcribed with WhisperV3, cleaned and manually corrected; the complete transcripts were passed in one reproduced prompt…). | Appropriateness of its dataset: Adequate: dataset support for the stated claim comprises Wizard-of-Oz on-road ALKS think-aloud study; eight usable think-aloud transcripts; 10 professional driving assessors recruited; two excluded because of audio failure; analytic n=8 (six men, two women). | Transparency of its computational workflow: Adequate: workflow reporting covers model=primary: Gemini 3.0 Pro Preview; robustness: Gemini 2.5 Pro, SuperGrok Expert, and ChatGPT 5 Thinki…; prompting=single reproduced prompt asking for recurring themes about human requirements during transitions of control and di…; unit=complete participant think-aloud transcript and cited utterance. | Strength and independence of its baselines: Partial: the extracted comparator design is same prompt run with Gemini 2.5 Pro, SuperGrok Expert, and ChatGPT 5 Thinking for a qualitative robustness comparison. | Adequacy of its human evaluation: Partial: human evaluation is quote-level verification only; no independent theme-level human evaluation Evaluators: not reported. | Validity of its automatic metrics: Absent/inadequate: reported automatic evidence is not reported; this score reflects whether those measures support the paper's qualitative-quality claim, not merely whether metrics are present. | Treatment of interpretive plurality: Adequate: the full-text method/human-role evidence explicitly preserves reflexivity, disagreement, positionality, alternative interpretations, or participant/domain-expert perspectives (Researchers designed and ran the study, cleaned transcripts, checked/corrected every LLM-selected quotation against recordings, and interpreted outputs). | Evidence grounding and traceability: Partial: source grounding/provenance is selected quotations were manually traced to and corrected against source recordings. | Stability and reproducibility testing: Absent/inadequate: stability evidence is one reported run per model; seeds and decoding settings not reported. | Ethics, privacy, and responsible-research reporting: Partial: responsible-research reporting is TU/e ethics approval ERB2024ID465, participant consent, and post-study debriefing are reported.. | Availability of data, prompts, code, and model versions: Absent/inadequate: reproducibility assets/version reporting are not reported. | Whether conclusions are proportionate to the evidence: Partial: conclusion proportionality was judged against author limitations (Small homogeneous expert sample, Wizard-of-Oz artificiality, think-aloud reactivity, inconsistent experimental conditions/experimenters, sh…) and reviewer validity concerns (Reviewer concern: the LLM alone generated the themes; manual checking verifies quotations but not the thematic interpretation. The cross-mo…).</x:v>
      </x:c>
    </x:row>
    <x:row r="176" ht="52" customHeight="1">
      <x:c r="A176" s="35" t="str">
        <x:v>ta_0308_2026_cheng</x:v>
      </x:c>
      <x:c r="B176" s="35" t="str">
        <x:v>Mapping Human-AI Teaming in Risk Analysis: Role Evolution, Thematic Landscape, and Governance Mechanisms From News Media.</x:v>
      </x:c>
      <x:c r="C176" s="35" t="n">
        <x:v>2</x:v>
      </x:c>
      <x:c r="D176" s="35" t="n">
        <x:v>2</x:v>
      </x:c>
      <x:c r="E176" s="35" t="n">
        <x:v>2</x:v>
      </x:c>
      <x:c r="F176" s="35" t="n">
        <x:v>1</x:v>
      </x:c>
      <x:c r="G176" s="35" t="n">
        <x:v>1</x:v>
      </x:c>
      <x:c r="H176" s="35" t="n">
        <x:v>1</x:v>
      </x:c>
      <x:c r="I176" s="35" t="n">
        <x:v>0</x:v>
      </x:c>
      <x:c r="J176" s="35" t="n">
        <x:v>1</x:v>
      </x:c>
      <x:c r="K176" s="35" t="n">
        <x:v>0</x:v>
      </x:c>
      <x:c r="L176" s="35" t="n">
        <x:v>1</x:v>
      </x:c>
      <x:c r="M176" s="35" t="n">
        <x:v>1</x:v>
      </x:c>
      <x:c r="N176" s="35" t="n">
        <x:v>1</x:v>
      </x:c>
      <x:c r="O176" s="35" t="n">
        <x:f>IF(COUNT(C176:N176)=12,SUM(C176:N176),"not fully scored")</x:f>
        <x:v>13</x:v>
      </x:c>
      <x:c r="P176" s="35" t="str">
        <x:v>Clarity of its qualitative methodology: Adequate: the full-text extraction distinguishes the claimed method (sequential computational and inductive thematic analysis) from the operational procedure (A risk dictionary reduced 184,282 Factiva AI-news records, Qwen3.5-27b screened relevance, and the same model extracted domain and role variables. Structural topic modeling analyz…). | Appropriateness of its dataset: Adequate: dataset support for the stated claim comprises Factiva AI-related news corpus, 1956-2025; 184,282 initial Factiva articles; 16,205 dictionary-filtered; 3,571 retained after LLM screening; three human coders for screening validation and a three-researcher qualitative synthesis…. | Transparency of its computational workflow: Adequate: workflow reporting covers model=Qwen3.5-27b; prompting=zero-temperature screening, structured variable extraction, and article-level open-code/problem-solution phrase ge…; unit=news article for screening/extraction and article-derived problem/solution phrase for the…. | Strength and independence of its baselines: Partial: the extracted comparator design is human consensus reference samples for screening and structured extraction; no independent human thematic baseline. | Adequacy of its human evaluation: Partial: human evaluation is Balanced n=300 screening sample independently coded by three humans; separate n=300 structured-extraction validation; sampled article-level open-code outputs were audited wit… Evaluators: three independent coders for reported validation; qualitative synthesis by three researchers; detailed discipline-…. | Validity of its automatic metrics: Partial: reported automatic evidence is accuracy, precision, recall, specificity, F1, Cohen's kappa, prevalence-adjusted predictive values, Fleiss' kappa, and topic-model diagnostics; this score reflects whether those measures support the paper's qualitative-quality claim, not merely whether metrics are present. | Treatment of interpretive plurality: Absent/inadequate: plurality/reflexivity was assessed from the human-role evidence (Three coders validated screening/extraction reference samples; researchers audited sampled open-code outputs, consolidated thousands of phrases,…) and explicit validity concerns (Reviewer concern: excellent screening and structured-extraction validation does not establish validity of the open-code-to-theme interpretation.…). | Evidence grounding and traceability: Partial: source grounding/provenance is article-level extraction; sampled outputs audited and adjudicated by researchers, with prompts in supporting information. | Stability and reproducibility testing: Absent/inadequate: stability evidence is single Qwen configuration at temperature 0; STM seed 42; repeated LLM runs not reported. | Ethics, privacy, and responsible-research reporting: Partial: responsible-research reporting is Use of licensed news data and redistribution restriction are disclosed; no recruited human-subject data are reported.. | Availability of data, prompts, code, and model versions: Partial: reproducibility assets/version reporting are prompts and additional details are in supporting information; source articles are unavailable for redistribution because of Factiva licensing. | Whether conclusions are proportionate to the evidence: Partial: conclusion proportionality was judged against author limitations (News coverage is not direct evidence of practice; English/Factiva selection bias; model, prompt, and version dependence; and identified gov…) and reviewer validity concerns (Reviewer concern: excellent screening and structured-extraction validation does not establish validity of the open-code-to-theme interpreta…).</x:v>
      </x:c>
    </x:row>
    <x:row r="177" ht="52" customHeight="1">
      <x:c r="A177" s="35" t="str">
        <x:v>ta_0955_2026_meng</x:v>
      </x:c>
      <x:c r="B177" s="35" t="str">
        <x:v>Exploring the Human-LLM Synergy in Advancing Theory-driven Qualitative Analysis</x:v>
      </x:c>
      <x:c r="C177" s="35" t="n">
        <x:v>2</x:v>
      </x:c>
      <x:c r="D177" s="35" t="n">
        <x:v>2</x:v>
      </x:c>
      <x:c r="E177" s="35" t="n">
        <x:v>2</x:v>
      </x:c>
      <x:c r="F177" s="35" t="n">
        <x:v>2</x:v>
      </x:c>
      <x:c r="G177" s="35" t="n">
        <x:v>2</x:v>
      </x:c>
      <x:c r="H177" s="35" t="n">
        <x:v>2</x:v>
      </x:c>
      <x:c r="I177" s="35" t="n">
        <x:v>2</x:v>
      </x:c>
      <x:c r="J177" s="35" t="n">
        <x:v>2</x:v>
      </x:c>
      <x:c r="K177" s="35" t="n">
        <x:v>0</x:v>
      </x:c>
      <x:c r="L177" s="35" t="n">
        <x:v>0</x:v>
      </x:c>
      <x:c r="M177" s="35" t="n">
        <x:v>1</x:v>
      </x:c>
      <x:c r="N177" s="35" t="n">
        <x:v>1</x:v>
      </x:c>
      <x:c r="O177" s="35" t="n">
        <x:f>IF(COUNT(C177:N177)=12,SUM(C177:N177),"not fully scored")</x:f>
        <x:v>18</x:v>
      </x:c>
      <x:c r="P177" s="35" t="str">
        <x:v>Clarity of its qualitative methodology: Adequate: the full-text extraction distinguishes the claimed method (theory-driven hybrid deductive-inductive qualitative coding with human-LLM collaboration) from the operational procedure (A chatbot elicited seven stigma-attribution messages from each participant. Three researchers developed and applied an eight-code attribution-model codebook, compared 23 GPT-4 pro…). | Appropriateness of its dataset: Adequate: dataset support for the stated claim comprises CHALET mental-illness stigma chatbot conversations; 7,014 participant messages; 4,200 messages selected for human coding, of which 4,153 were usable; 273 all-prompt disagreement cases and 181 potential-new-code cases; 1,002 parti…. | Transparency of its computational workflow: Adequate: workflow reporting covers model=gpt-4-1106-preview; prompting=23 systematically varied role, codebook-component, example-order, reasoning, and target-code/all-code prompt confi…; unit=individual participant message tied to one attribution question. | Strength and independence of its baselines: Adequate: the extracted comparator design is human-human agreement, 23 prompt configurations, original versus expanded codebooks, and a three-prompt autonomous GPT-4 inductive-coding pipeline. | Adequacy of its human evaluation: Adequate: human evaluation is Three experienced research-team coders performed iterative independent coding and consensus.; Three coders plus a mental-health specialist rated collaborative and autono… Evaluators: three qualitative coders (two computer science, one social science, all with prior qualitative-coding experience), plus…. | Validity of its automatic metrics: Adequate: reported automatic evidence is Cohen's kappa, chi-square test for prompt example-order effects, disagreement frequencies, duplicate-code rate, and Likert codebook-quality ratings; this score reflects whether those measures support the paper's qualitative-quality claim, not merely whether metrics are present. | Treatment of interpretive plurality: Adequate: the full-text method/human-role evidence explicitly preserves reflexivity, disagreement, positionality, alternative interpretations, or participant/domain-expert perspectives (Humans authored and versioned the deductive codebook, independently coded and reconciled labels, audited every selected human-LLM disagreement, generated initial inductive codes and memos, accepted/revised/rej…). | Evidence grounding and traceability: Adequate: source grounding/provenance is participant IDs and excerpts support themes; independent human memos and shared affinity diagrams are linked through supplementary materials. | Stability and reproducibility testing: Absent/inadequate: stability evidence is five-output majority voting was tested, but the selected deductive configuration used one temperature-0 output; run counts for inductive suggestions are not reported. | Ethics, privacy, and responsible-research reporting: Absent/inadequate: responsible-research reporting is Consent, confidentiality, withdrawal rights, a mental-health distress exclusion, omission of extreme vignette symptoms, warning, and debriefing are described; institutional ethics-board approval/identifier is not reported in the inspe…. | Availability of data, prompts, code, and model versions: Partial: reproducibility assets/version reporting are supplementary materials contain prompt templates/configurations, versioned codebooks, and affinity diagrams; participant-message and executable-code availability are not reported. | Whether conclusions are proportionate to the evidence: Partial: conclusion proportionality was judged against author limitations (Single case and single GPT-4 model; possible LLM/Western cultural bias; nonrepresentative Western participant pool; human-chatbot interacti…) and reviewer validity concerns (Reviewer concern: prompt selection and evaluation use the same 4,153 human-coded messages, so the main 0.69 agreement is not held out; only…).</x:v>
      </x:c>
    </x:row>
    <x:row r="178" ht="52" customHeight="1">
      <x:c r="A178" s="35" t="str">
        <x:v>ta_1307_2026_object</x:v>
      </x:c>
      <x:c r="B178" s="35" t="str">
        <x:v>From Quotes to Concepts: Axial Coding of Political Debates with Ensemble LMs</x:v>
      </x:c>
      <x:c r="C178" s="35" t="n">
        <x:v>2</x:v>
      </x:c>
      <x:c r="D178" s="35" t="n">
        <x:v>2</x:v>
      </x:c>
      <x:c r="E178" s="35" t="n">
        <x:v>2</x:v>
      </x:c>
      <x:c r="F178" s="35" t="n">
        <x:v>2</x:v>
      </x:c>
      <x:c r="G178" s="35" t="n">
        <x:v>0</x:v>
      </x:c>
      <x:c r="H178" s="35" t="n">
        <x:v>1</x:v>
      </x:c>
      <x:c r="I178" s="35" t="n">
        <x:v>0</x:v>
      </x:c>
      <x:c r="J178" s="35" t="n">
        <x:v>1</x:v>
      </x:c>
      <x:c r="K178" s="35" t="n">
        <x:v>0</x:v>
      </x:c>
      <x:c r="L178" s="35" t="n">
        <x:v>0</x:v>
      </x:c>
      <x:c r="M178" s="35" t="n">
        <x:v>1</x:v>
      </x:c>
      <x:c r="N178" s="35" t="n">
        <x:v>2</x:v>
      </x:c>
      <x:c r="O178" s="35" t="n">
        <x:f>IF(COUNT(C178:N178)=12,SUM(C178:N178),"not fully scored")</x:f>
        <x:v>13</x:v>
      </x:c>
      <x:c r="P178" s="35" t="str">
        <x:v>Clarity of its qualitative methodology: Adequate: the full-text extraction distinguishes the claimed method (automated open and axial qualitative coding) from the operational procedure (LoRA-adapted instruction models propose one open code per utterance, an LLM moderator chooses/refines it, and SBERT similarity consolidates labels. Axial categories are then induc…). | Appropriateness of its dataset: Adequate: dataset support for the stated claim comprises Dutch parliamentary debate transcripts with government domain/subtopic metadata; 2,038 debates in the full corpus; 578 train debates and 196 held-out test debates; 248 speakers in the full corpus; no human qualitative evaluators. | Transparency of its computational workflow: Adequate: workflow reporting covers model=axial grouping: Deepseek-R1, Llama-4 Maverick, Mixtral 8x7B; open-code candidate and moderator chec…; prompting=candidate open-code prompts request 1-5-word abstractions; moderator selects/refines candidates; direct axial prom…; unit=parliamentary utterance paired with one generated open code. | Strength and independence of its baselines: Adequate: the extracted comparator design is DBSCAN, HDBSCAN, KMeans, agglomerative, spectral, and GMM clustering across multiple embeddings, compared with three direct LLM grouping models and human-curated domain/subtopic labels. | Adequacy of its human evaluation: Absent/inadequate: human evaluation is none for generated qualitative codes/categories; the reference is an existing government taxonomy assigned at document level Evaluators: not reported. | Validity of its automatic metrics: Partial: reported automatic evidence is silhouette, Davies-Bouldin, Calinski-Harabasz, coverage, brevity, coherence, novelty, Jensen-Shannon divergence, ROUGE-L, cosine similarity, and BERTScore F1; this score reflects whether those measures support the paper's qualitative-quality claim, not merely whether metrics are present. | Treatment of interpretive plurality: Absent/inadequate: plurality/reflexivity was assessed from the human-role evidence (Government-assigned document topic labels provide an external reference; researchers design metrics and thresholds. No human qualitative coder r…) and explicit validity concerns (Reviewer concern: lexical/embedding similarity to a document-level administrative topic taxonomy is not a validity test of inductive qualitative…). | Evidence grounding and traceability: Partial: source grounding/provenance is released utterance-to-open-code-to-axial-category mappings. | Stability and reproducibility testing: Absent/inadequate: stability evidence is not reported for LLM generation or clustering sweeps. | Ethics, privacy, and responsible-research reporting: Absent/inadequate: responsible-research reporting is No dedicated ethics statement; data are public parliamentary records. | Availability of data, prompts, code, and model versions: Partial: reproducibility assets/version reporting are GitHub releases the 5,000-item test subset with human labels, open codes, and axial categories; prompts and exact open-coder/moderator checkpoints are incomplete in this paper. | Whether conclusions are proportionate to the evidence: Adequate: conclusions are bounded by the authors' substantive limitations (Single political debate corpus; fixed model/algorithm set; dependence on a clean taxonomy; experiments limited to first-level axial coding rather than deeper hierarchies.).</x:v>
      </x:c>
    </x:row>
    <x:row r="179" ht="52" customHeight="1">
      <x:c r="A179" s="35" t="str">
        <x:v>ta_1327_2026_sudhoff</x:v>
      </x:c>
      <x:c r="B179" s="35" t="str">
        <x:v>Paid Voices vs. Public Feeds: Interpretable Cross-Platform Theme-Based Analysis of Climate Discourse</x:v>
      </x:c>
      <x:c r="C179" s="35" t="n">
        <x:v>2</x:v>
      </x:c>
      <x:c r="D179" s="35" t="n">
        <x:v>2</x:v>
      </x:c>
      <x:c r="E179" s="35" t="n">
        <x:v>1</x:v>
      </x:c>
      <x:c r="F179" s="35" t="n">
        <x:v>2</x:v>
      </x:c>
      <x:c r="G179" s="35" t="n">
        <x:v>2</x:v>
      </x:c>
      <x:c r="H179" s="35" t="n">
        <x:v>2</x:v>
      </x:c>
      <x:c r="I179" s="35" t="n">
        <x:v>0</x:v>
      </x:c>
      <x:c r="J179" s="35" t="n">
        <x:v>2</x:v>
      </x:c>
      <x:c r="K179" s="35" t="n">
        <x:v>0</x:v>
      </x:c>
      <x:c r="L179" s="35" t="n">
        <x:v>0</x:v>
      </x:c>
      <x:c r="M179" s="35" t="n">
        <x:v>1</x:v>
      </x:c>
      <x:c r="N179" s="35" t="n">
        <x:v>1</x:v>
      </x:c>
      <x:c r="O179" s="35" t="n">
        <x:f>IF(COUNT(C179:N179)=12,SUM(C179:N179),"not fully scored")</x:f>
        <x:v>15</x:v>
      </x:c>
      <x:c r="P179" s="35" t="str">
        <x:v>Clarity of its qualitative methodology: Adequate: the full-text extraction distinguishes the claimed method (interpretable cross-platform thematic analysis combining quantitative and qualitative analysis) from the operational procedure (Climate-keyword retrieval and SBERT deduplication yielded 17,026 Meta ads and 19,182 sampled Bluesky posts. Per platform, SBERT/PCA/UMAP/HDBSCAN formed clusters; Mistral filtered…). | Appropriateness of its dataset: Adequate: dataset support for the stated claim comprises Paid Voices vs.; Public Feeds Meta Ad Library and Bluesky climate corpus; 113,493 collected Meta ads reduced to 17,026; about 1.3 million collected Bluesky posts, with 20,000 sampled and 19,182 retained; 36,206 texts in joint ana…. | Transparency of its computational workflow: Partial: workflow reporting covers model=Mistral-Large-Instruct-2407; Qwen3-235b-a22b; llama-3.1-8b-instant; moonshotai/kimi-k2-instruct-090…; prompting=few-shot cluster-coherence classification, top-five-representative summarization, 1-3-word theme labeling, and bat…; unit=individual advertisement or Bluesky post; cluster/theme for higher-level comparisons. | Strength and independence of its baselines: Adequate: the extracted comparator design is LDA, BERTopic, TopicGPT, text-to-summary versus text-to-theme assignment, human versus Qwen judging, and downstream text-only/theme-only/combined stance models. | Adequacy of its human evaluation: Adequate: human evaluation is Seven NLP/CSS researchers completed three roughly 1.5-hour sessions judging theme/keyword correctness on random samples of 500 Meta ads and 500 Bluesky posts using the L… Evaluators: seven NLP and computational-social-science researchers: advanced undergraduates, graduate students, and faculty; ages 2…. | Validity of its automatic metrics: Adequate: reported automatic evidence is silhouette, Davies-Bouldin, accuracy, raw agreement, Cohen's kappa, pairwise cosine redundancy, stance accuracy/macro-F1, precision@1/5, rank-biserial correlations, and statistical tests fo…; this score reflects whether those measures support the paper's qualitative-quality claim, not merely whether metrics are present. | Treatment of interpretive plurality: Absent/inadequate: plurality/reflexivity was assessed from the human-role evidence (Researchers selected data/thresholds and interpreted platform patterns; seven NLP/CSS researchers judged assignment correctness and a smaller re…) and explicit validity concerns (Reviewer concern: human evaluation tests whether fixed assignments fit individual texts, not whether the LLM-discovered theme inventory is inter…). | Evidence grounding and traceability: Adequate: source grounding/provenance is each cluster summary/theme is grounded in its top five highest-probability texts; code/data release supports text-to-theme traceability. | Stability and reproducibility testing: Absent/inadequate: stability evidence is main LLM-generation runs and decoding settings not reported; downstream splits use a fixed but unreported random seed. | Ethics, privacy, and responsible-research reporting: Absent/inadequate: responsible-research reporting is Authors state compliance with ethical norms, warn that public posts may contain harmful language, disclose academic-only LIWC licensing, anonymize/paraphrase illustrative content, and release data/code; consent and a formal ethics rev…. | Availability of data, prompts, code, and model versions: Partial: reproducibility assets/version reporting are GitHub repository releases datasets and code; appendices reproduce prompts and most processing thresholds/model versions. | Whether conclusions are proportionate to the evidence: Partial: conclusion proportionality was judged against author limitations (Only two structurally confounded platforms; unavailable comparable demographics; model/prompt and climate-calibrated threshold dependence;…) and reviewer validity concerns (Reviewer concern: human evaluation tests whether fixed assignments fit individual texts, not whether the LLM-discovered theme inventory is…).</x:v>
      </x:c>
    </x:row>
    <x:row r="180" ht="52" customHeight="1">
      <x:c r="A180" s="35" t="str">
        <x:v>ta_0029_2026_wu</x:v>
      </x:c>
      <x:c r="B180" s="35" t="str">
        <x:v>Advantages, limitations, and ethical concerns of AI-assisted qualitative research in nursing: insights from a human–AI comparative thematic analysis</x:v>
      </x:c>
      <x:c r="C180" s="35" t="n">
        <x:v>2</x:v>
      </x:c>
      <x:c r="D180" s="35" t="n">
        <x:v>2</x:v>
      </x:c>
      <x:c r="E180" s="35" t="n">
        <x:v>2</x:v>
      </x:c>
      <x:c r="F180" s="35" t="n">
        <x:v>2</x:v>
      </x:c>
      <x:c r="G180" s="35" t="n">
        <x:v>1</x:v>
      </x:c>
      <x:c r="H180" s="35" t="n">
        <x:v>0</x:v>
      </x:c>
      <x:c r="I180" s="35" t="n">
        <x:v>2</x:v>
      </x:c>
      <x:c r="J180" s="35" t="n">
        <x:v>2</x:v>
      </x:c>
      <x:c r="K180" s="35" t="n">
        <x:v>0</x:v>
      </x:c>
      <x:c r="L180" s="35" t="n">
        <x:v>2</x:v>
      </x:c>
      <x:c r="M180" s="35" t="n">
        <x:v>1</x:v>
      </x:c>
      <x:c r="N180" s="35" t="n">
        <x:v>2</x:v>
      </x:c>
      <x:c r="O180" s="35" t="n">
        <x:f>IF(COUNT(C180:N180)=12,SUM(C180:N180),"not fully scored")</x:f>
        <x:v>18</x:v>
      </x:c>
      <x:c r="P180" s="35" t="str">
        <x:v>Clarity of its qualitative methodology: Adequate: the full-text extraction distinguishes the claimed method (secondary qualitative analysis using parallel human reflexive thematic analysis and ChatGPT-assisted thematic analysis) from the operational procedure (Nineteen Chinese nursing stakeholders were interviewed for a broader platform project. The team first completed inductive Braun-and-Clarke-style reflexive thematic analysis; separ…). | Appropriateness of its dataset: Adequate: dataset support for the stated claim comprises secondary interviews from the Shenzhen Bao'an Public Hospital specialty-specific TCM nursing intervention database platform project; 19 interview transcripts; 19 nursing personnel and research stakeholders from one Shenzhen terti…. | Transparency of its computational workflow: Adequate: workflow reporting covers model=the ChatGPT web interface displayed GPT-5.5 during analysis, 30 May-5 June 2026; prompting=same general transcript-grounded thematic-analysis prompt across one-to-two-transcript batches, followed by a seco…; unit=interview transcript, initial code, preliminary theme, theme description, and selected ex…. | Strength and independence of its baselines: Adequate: the extracted comparator design is separately completed human reflexive thematic analysis of the identical dataset. | Adequacy of its human evaluation: Partial: human evaluation is At least two researchers independently reviewed transcripts, preliminary codes, and emerging themes; differences were discussed in regular team meetings. Human and AI pathway… Evaluators: at least two independent reviewers within a six-author team spanning clinical nursing, nursing management/educatio…. | Validity of its automatic metrics: Absent/inadequate: reported automatic evidence is none; comparison was qualitative and reflexive rather than score-based; this score reflects whether those measures support the paper's qualitative-quality claim, not merely whether metrics are present. | Treatment of interpretive plurality: Adequate: the full-text method/human-role evidence explicitly preserves reflexivity, disagreement, positionality, alternative interpretations, or participant/domain-expert perspectives (Researchers independently conducted the human reflexive analysis before AI comparison, checked and anonymized transcripts, documented prompts/outputs, reviewed rather than accepted AI outputs, compared both pa…). | Evidence grounding and traceability: Adequate: source grounding/provenance is audit trail of anonymized transcripts, coding records, theme notes, prompts, AI outputs, and comparison tables; published participant-ID excerpts support themes. | Stability and reproducibility testing: Absent/inadequate: stability evidence is each transcript batch analyzed once; the same batch was not intentionally regenerated; exact number of web sessions was not prospectively recorded; no seed or decoding settings reported. | Ethics, privacy, and responsible-research reporting: Adequate: responsible-research reporting is Ethics approval KY-2026-102-01, written consent and withdrawal rights; direct and indirect identifiers removed/generalized before ChatGPT; AI outputs critically reviewed for misrepresentation; COREQ reporting; chat history and Memory…. | Availability of data, prompts, code, and model versions: Partial: reproducibility assets/version reporting are supplements include full interview guide, AI protocol/representative prompts, and COREQ checklist; internal audit trail retained; exact session count, decoding settings, full transcripts, and executable code are unavailable. | Whether conclusions are proportionate to the evidence: Adequate: conclusions are bounded by the authors' substantive limitations (One model, one prompt protocol, one Chinese nursing dataset/cultural context; no measured time/cost/workload; rapidly changing models; reflexive findings shaped by researcher positionality; exact web-session count not record…).</x:v>
      </x:c>
    </x:row>
    <x:row r="181" ht="52" customHeight="1">
      <x:c r="A181" s="35" t="str">
        <x:v>fc_03_2026_ye</x:v>
      </x:c>
      <x:c r="B181" s="35" t="str">
        <x:v>Reflexis: Supporting Reflexivity and Rigor in Collaborative Qualitative Analysis though Design for Deliberation</x:v>
      </x:c>
      <x:c r="C181" s="35" t="n">
        <x:v>2</x:v>
      </x:c>
      <x:c r="D181" s="35" t="n">
        <x:v>2</x:v>
      </x:c>
      <x:c r="E181" s="35" t="n">
        <x:v>2</x:v>
      </x:c>
      <x:c r="F181" s="35" t="n">
        <x:v>0</x:v>
      </x:c>
      <x:c r="G181" s="35" t="n">
        <x:v>2</x:v>
      </x:c>
      <x:c r="H181" s="35" t="n">
        <x:v>1</x:v>
      </x:c>
      <x:c r="I181" s="35" t="n">
        <x:v>2</x:v>
      </x:c>
      <x:c r="J181" s="35" t="n">
        <x:v>2</x:v>
      </x:c>
      <x:c r="K181" s="35" t="n">
        <x:v>0</x:v>
      </x:c>
      <x:c r="L181" s="35" t="n">
        <x:v>2</x:v>
      </x:c>
      <x:c r="M181" s="35" t="n">
        <x:v>1</x:v>
      </x:c>
      <x:c r="N181" s="35" t="n">
        <x:v>2</x:v>
      </x:c>
      <x:c r="O181" s="35" t="n">
        <x:f>IF(COUNT(C181:N181)=12,SUM(C181:N181),"not fully scored")</x:f>
        <x:v>18</x:v>
      </x:c>
      <x:c r="P181" s="35" t="str">
        <x:v>Clarity of its qualitative methodology: Adequate: the full-text extraction distinguishes the claimed method (collaborative reflexive thematic analysis (RTA)) from the operational procedure (A formative survey of 55 postgraduate qualitative researchers plus three RTA-practitioner interviews informed the design. In the evaluation, 12 experienced qualitative researchers…). | Appropriateness of its dataset: Adequate: dataset support for the stated claim comprises three synthetic, context-faithful interview transcripts derived from the CHI paper Contestable Camera Cars; 3 synthetic interview transcripts generated; each pair analyzed 1 transcript; evaluation n=12 (six pairs); formative surv…. | Transparency of its computational workflow: Adequate: workflow reporting covers model=Reflexis used GPT-5 and GPT-5-mini with low-to-medium reasoning effort; synthetic interviews used G…; prompting=Narrow advisory system prompts generate reflexive summaries, code-drift alerts, positionality-aware discussion pro…; unit=text highlight/segment, code application, code definition/evolution event, reflexive note…. | Strength and independence of its baselines: Absent/inadequate: the extracted comparator design is no parallel baseline condition; customary tools/workflows were elicited retrospectively and use was observed in a single condition. | Adequacy of its human evaluation: Adequate: human evaluation is Mixed-method single-condition usability/process evaluation with think-aloud, interaction logs, pre/post surveys, post-study interviews, and author-led RTA; two co-author… Evaluators: 12 experienced qualitative researchers (mean 3.75 years, range 1-7; ten with HCI backgrounds); output audit by two co-a…. | Validity of its automatic metrics: Partial: reported automatic evidence is percentage-agreement indicator used only to route attention; descriptive survey statistics; no accuracy, efficiency, ICR, or ground-truth metric; this score reflects whether those measures support the paper's qualitative-quality claim, not merely whether metrics are present. | Treatment of interpretive plurality: Adequate: the full-text method/human-role evidence explicitly preserves reflexivity, disagreement, positionality, alternative interpretations, or participant/domain-expert perspectives (Humans create and apply all codes, author reflexive notes and positionality profiles, interpret disagreements, accept/override alerts, revise the codebook, and retain final analytic authority.). | Evidence grounding and traceability: Adequate: source grounding/provenance is Every code creation, application, edit, rename, merge, and split is timestamped and attributed in an immutable event log; code- and project-level histories, source highlights, notes, and exportable snapshots preserve traceability.. | Stability and reproducibility testing: Absent/inadequate: stability evidence is six paired sessions; seven code-drift alerts and 18 positionality-aware prompts occurred naturally; no inference seeds or repeated LLM runs reported. | Ethics, privacy, and responsible-research reporting: Adequate: responsible-research reporting is University IRB protocol 49033 covered consent and compensation; participant sessions were audio/screen recorded. Synthetic transcripts were used to minimize sensitivity. Authors explicitly discuss consent/control and essentialism risk…. | Availability of data, prompts, code, and model versions: Partial: reproducibility assets/version reporting are Full system prompts, safety constraints, synthetic-data generation prompt, demographics, survey results, and interview guides are reproduced in appendices; software/source-code release and generated corpus release are not reported in…. | Whether conclusions are proportionate to the evidence: Adequate: conclusions are bounded by the authors' substantive limitations (Twelve experienced researchers in pairs, one time-limited session, synthetic narrow corpus, no standard baseline, no longitudinal use, no larger teams or strong power asymmetries, partial/flattening representation of positio…).</x:v>
      </x:c>
    </x:row>
    <x:row r="182" ht="52" customHeight="1">
      <x:c r="A182" s="35" t="str">
        <x:v>fc_11_2026_beltran</x:v>
      </x:c>
      <x:c r="B182" s="35" t="str">
        <x:v>Exploring Manifold-Based Clustering Techniques for Enhanced Inductive Thematic Analysis</x:v>
      </x:c>
      <x:c r="C182" s="35" t="n">
        <x:v>1</x:v>
      </x:c>
      <x:c r="D182" s="35" t="n">
        <x:v>1</x:v>
      </x:c>
      <x:c r="E182" s="35" t="n">
        <x:v>1</x:v>
      </x:c>
      <x:c r="F182" s="35" t="n">
        <x:v>1</x:v>
      </x:c>
      <x:c r="G182" s="35" t="n">
        <x:v>0</x:v>
      </x:c>
      <x:c r="H182" s="35" t="n">
        <x:v>1</x:v>
      </x:c>
      <x:c r="I182" s="35" t="n">
        <x:v>0</x:v>
      </x:c>
      <x:c r="J182" s="35" t="n">
        <x:v>0</x:v>
      </x:c>
      <x:c r="K182" s="35" t="n">
        <x:v>1</x:v>
      </x:c>
      <x:c r="L182" s="35" t="n">
        <x:v>0</x:v>
      </x:c>
      <x:c r="M182" s="35" t="n">
        <x:v>0</x:v>
      </x:c>
      <x:c r="N182" s="35" t="n">
        <x:v>1</x:v>
      </x:c>
      <x:c r="O182" s="35" t="n">
        <x:f>IF(COUNT(C182:N182)=12,SUM(C182:N182),"not fully scored")</x:f>
        <x:v>7</x:v>
      </x:c>
      <x:c r="P182" s="35" t="str">
        <x:v>Clarity of its qualitative methodology: Partial: qualitative-method reporting is incomplete or methodologically incongruent; claimed=inductive thematic analysis; operationalized=ATA-LLM chunks interview transcripts into sentences with surrounding context, prompts an unspecified pretrained LLM for 1-4-word open codes, removes duplicates…. | Appropriateness of its dataset: Partial: dataset support for the stated claim comprises Researching Students' Information Choices (RSIC) dataset; dataset contains 1,201 questionnaires, 175 interview transcripts, 175 simulation decisions, and 175 think-aloud transcripts; 175 participant records across six educational…. | Transparency of its computational workflow: Partial: workflow reporting covers model=text-embedding-ada-002 for 1,536-dimensional embeddings; GPT-4o-mini for theme titles; the pretrain…; prompting=Open-code prompt requests 1-4-word codes per sentence-with-context but exact text is incompletely reproduced in ex…; unit=sentence plus surrounding transcript context, transformed into an open code; cluster of o…. | Strength and independence of its baselines: Partial: the extracted comparator design is UMAP vs DenseMAP vs t-SNE under HDBSCAN; published hierarchical human codebook. | Adequacy of its human evaluation: Absent/inadequate: human evaluation is no new human judgment of generated codes/themes; comparison is automated embedding similarity to an existing human codebook Evaluators: not applicable/not reported for generated output evaluation. | Validity of its automatic metrics: Partial: reported automatic evidence is topic coherence, topic diversity, silhouette, weighted utility (0.3 coherence + 0.6 diversity + 0.1 silhouette), and average embedding cosine similarity to aligned human themes; this score reflects whether those measures support the paper's qualitative-quality claim, not merely whether metrics are present. | Treatment of interpretive plurality: Absent/inadequate: plurality/reflexivity was assessed from the human-role evidence (No human intervention is reported in the executed pipeline; a previously human-authored RSIC codebook is used after generation as an evaluation…) and explicit validity concerns (Reviewer concerns: the open-code generator is unidentified; exact analyzed transcript subset and outlier/coverage rate are unclear; hyperparamet…). | Evidence grounding and traceability: Absent/inadequate: source grounding/provenance is not reported; published examples/plots show selected codes and cluster labels but no systematic source-excerpt-to-code-to-theme trace. | Stability and reproducibility testing: Partial: stability evidence is more than 200 Optuna trials; stochastic seeds, repeated final runs, and stability estimates not reported. | Ethics, privacy, and responsible-research reporting: Absent/inadequate: responsible-research reporting is Discussion warns that LLM training data can encode bias and recommends ethical, transparent, human-judgment-centered augmentation; no dataset-specific consent/privacy/governance analysis is reported.. | Availability of data, prompts, code, and model versions: Absent/inadequate: reproducibility assets/version reporting are Source dataset/codebook citation and core algorithms/ranges are reported; no code repository, prompts package, exact open-code model, full hyperparameter/search state, or seeds are reported.. | Whether conclusions are proportionate to the evidence: Partial: conclusion proportionality was judged against author limitations (One dataset, one datatype, and one named theme-generation LLM; performance may vary by domain/dataset/model; t-SNE can distort global struc…) and reviewer validity concerns (Reviewer concerns: the open-code generator is unidentified; exact analyzed transcript subset and outlier/coverage rate are unclear; hyperpa…).</x:v>
      </x:c>
    </x:row>
    <x:row r="183" ht="52" customHeight="1">
      <x:c r="A183" s="35" t="str">
        <x:v>fc_01_2026_logan</x:v>
      </x:c>
      <x:c r="B183" s="35" t="str">
        <x:v>Towards a Structured Framework for Large-Scale AI-Driven Thematic Analysis on Domain-Specific Customer Feedback</x:v>
      </x:c>
      <x:c r="C183" s="35" t="n">
        <x:v>2</x:v>
      </x:c>
      <x:c r="D183" s="35" t="n">
        <x:v>2</x:v>
      </x:c>
      <x:c r="E183" s="35" t="n">
        <x:v>1</x:v>
      </x:c>
      <x:c r="F183" s="35" t="n">
        <x:v>1</x:v>
      </x:c>
      <x:c r="G183" s="35" t="n">
        <x:v>2</x:v>
      </x:c>
      <x:c r="H183" s="35" t="n">
        <x:v>1</x:v>
      </x:c>
      <x:c r="I183" s="35" t="n">
        <x:v>1</x:v>
      </x:c>
      <x:c r="J183" s="35" t="n">
        <x:v>1</x:v>
      </x:c>
      <x:c r="K183" s="35" t="n">
        <x:v>0</x:v>
      </x:c>
      <x:c r="L183" s="35" t="n">
        <x:v>1</x:v>
      </x:c>
      <x:c r="M183" s="35" t="n">
        <x:v>1</x:v>
      </x:c>
      <x:c r="N183" s="35" t="n">
        <x:v>2</x:v>
      </x:c>
      <x:c r="O183" s="35" t="n">
        <x:f>IF(COUNT(C183:N183)=12,SUM(C183:N183),"not fully scored")</x:f>
        <x:v>15</x:v>
      </x:c>
      <x:c r="P183" s="35" t="str">
        <x:v>Clarity of its qualitative methodology: Adequate: the full-text extraction distinguishes the claimed method (inductive thematic analysis grounded in Braun and Clarke's six phases) from the operational procedure (The team cleaned and anonymized 10,533 NPS comments to 6,561; constructed and iteratively refined Gemini 2.5 Pro prompts; ran iterative repeated-pass and progressive 50/100/200-co…). | Appropriateness of its dataset: Adequate: dataset support for the stated claim comprises anonymized domain-specific NPS customer-comment corpus; 10,533 initial comments; 6,561 comments after cleaning; 150-comment human benchmark (50 promoters, 50 passives, 50 detractors). | Transparency of its computational workflow: Partial: workflow reporting covers model=Gemini 2.5 Pro; exact dated snapshot not reported; prompting=Persona-oriented prompts were replaced by method-grounded prompts specifying Braun-Clarke phases; the paper compar…; unit=individual NPS comment grouped by promoter/passive/detractor segment. | Strength and independence of its baselines: Partial: the extracted comparator design is reconciled human thematic analysis of 150 comments; iterative LLM strategy versus progressive-batch strategy. | Adequacy of its human evaluation: Adequate: human evaluation is Two authors independently coded a stratified 150-comment sample; a third senior domain expert reconciled disagreements; comparisons with the LLM are restricted to the sa… Evaluators: two independent author-coders plus one domain expert with more than ten years' experience. | Validity of its automatic metrics: Partial: reported automatic evidence is Cohen's kappa for human coding and Jaccard similarity between human and LLM theme sets; this score reflects whether those measures support the paper's qualitative-quality claim, not merely whether metrics are present. | Treatment of interpretive plurality: Partial: plurality/reflexivity was assessed from the human-role evidence (The lead author developed prompts but was excluded from manual coding; two other authors independently coded the 150-comment benchmark and a thi…) and explicit validity concerns (Reviewer concerns: prompt choices were developed on the same corpus without a held-out prompt-selection set; Jaccard theme matching/adjudication…). | Evidence grounding and traceability: Partial: source grounding/provenance is Generated themes include selected quotations, but the progressive batch process hides analyzed comments and intermediate rationales and returns fewer quotations than comments.. | Stability and reproducibility testing: Absent/inadequate: stability evidence is The iterative condition repeats analysis passes, but exact stochastic replicate count, seeds, and decoding settings are not reported.. | Ethics, privacy, and responsible-research reporting: Partial: responsible-research reporting is The team manually anonymized the corpus and masked names/organizations; no raw identifiers or account data were provided to Gemini. Consent, governance, and vendor-retention terms are not reported.. | Availability of data, prompts, code, and model versions: Partial: reproducibility assets/version reporting are Supplementary prompts are linked from the official ACM page; proprietary data, complete outputs, model snapshot, decoding settings, and runnable code are not reported.. | Whether conclusions are proportionate to the evidence: Adequate: conclusions are bounded by the authors' substantive limitations (Small 150-comment benchmark; one model and one domain/context; progressive-batch opacity and incomplete quotation coverage; risk of missing latent or rare concerns.).</x:v>
      </x:c>
    </x:row>
    <x:row r="184" ht="52" customHeight="1">
      <x:c r="A184" s="35" t="str">
        <x:v>fc_05_2026_misra</x:v>
      </x:c>
      <x:c r="B184" s="35" t="str">
        <x:v>Large Language Models in Qualitative Analysis: Comparing Traditional and Researcher-Interpreted Approaches</x:v>
      </x:c>
      <x:c r="C184" s="35" t="n">
        <x:v>2</x:v>
      </x:c>
      <x:c r="D184" s="35" t="n">
        <x:v>2</x:v>
      </x:c>
      <x:c r="E184" s="35" t="n">
        <x:v>1</x:v>
      </x:c>
      <x:c r="F184" s="35" t="n">
        <x:v>1</x:v>
      </x:c>
      <x:c r="G184" s="35" t="n">
        <x:v>2</x:v>
      </x:c>
      <x:c r="H184" s="35" t="n">
        <x:v>1</x:v>
      </x:c>
      <x:c r="I184" s="35" t="n">
        <x:v>0</x:v>
      </x:c>
      <x:c r="J184" s="35" t="n">
        <x:v>1</x:v>
      </x:c>
      <x:c r="K184" s="35" t="n">
        <x:v>0</x:v>
      </x:c>
      <x:c r="L184" s="35" t="n">
        <x:v>2</x:v>
      </x:c>
      <x:c r="M184" s="35" t="n">
        <x:v>1</x:v>
      </x:c>
      <x:c r="N184" s="35" t="n">
        <x:v>2</x:v>
      </x:c>
      <x:c r="O184" s="35" t="n">
        <x:f>IF(COUNT(C184:N184)=12,SUM(C184:N184),"not fully scored")</x:f>
        <x:v>15</x:v>
      </x:c>
      <x:c r="P184" s="35" t="str">
        <x:v>Clarity of its qualitative methodology: Adequate: the full-text extraction distinguishes the claimed method (adapted thematic analysis informed, but not fully governed, by Braun and Clarke's six-phase approach) from the operational procedure (Gemma2 and Llama3.1 locally processed 20-token transcript chunks via Ollama/LangChain. Zero-shot inductive prompts and few-shot deductive prompts (research question, two example t…). | Appropriateness of its dataset: Adequate: dataset support for the stated claim comprises Diabetes and Hypertension Self-management Program (DHSMP) semi-structured interviews; 34 semi-structured interview transcripts; 34 interview participants drawn from a 91-adult parent trial. | Transparency of its computational workflow: Partial: workflow reporting covers model=Gemma2 and Llama3.1; parameter sizes/checkpoints and exact Ollama tags are not reported; prompting=Deductive few-shot prompting supplies the research question, two predefined transcripts, and initial code examples…; unit=20-token transcript chunk; generated code; prior human theme/subtheme. | Strength and independence of its baselines: Partial: the extracted comparator design is two-researcher prior inductive NVivo analysis; Gemma2 versus Llama3.1; inductive zero-shot versus deductive few-shot. | Adequacy of its human evaluation: Adequate: human evaluation is The two original coders reviewed all 3,309 generated codes for context/relevance and duplication and then re-reviewed contextual codes for fit with their previous themes… Evaluators: two trained qualitative researchers from the original study, with a third researcher for unresolved disagreements. | Validity of its automatic metrics: Partial: reported automatic evidence is total/unique code counts and descriptive proportions for context, duplication, and theme fit; no semantic or inferential metric; this score reflects whether those measures support the paper's qualitative-quality claim, not merely whether metrics are present. | Treatment of interpretive plurality: Absent/inadequate: plurality/reflexivity was assessed from the human-role evidence (Two trained researchers created the original NVivo benchmark, judged every LLM code for context/relevance and duplication, assessed fit with pri…) and explicit validity concerns (Reviewer concerns: the same coders created the benchmark and judged model fit without blinding; percentages count codes rather than assess theme…). | Evidence grounding and traceability: Partial: source grounding/provenance is Researchers reviewed model codes against transcript context and prior themes, but the published evidence does not provide a complete source-chunk-to-code-to-theme trace.. | Stability and reproducibility testing: Absent/inadequate: stability evidence is one reported output set per model/prompt condition; temperature 0.8 default; no stochastic replicates or seeds reported. | Ethics, privacy, and responsible-research reporting: Adequate: responsible-research reporting is WVU IRB 1908672206 approved the parent study on 12 April 2021; written consent was obtained twice. Models ran locally, and ChatGPT was excluded to avoid Internet exposure. Transcripts are restricted for privacy.. | Availability of data, prompts, code, and model versions: Partial: reproducibility assets/version reporting are Appendix prompts and pipeline details are available; transcripts are request-only. No code repository, exact model checkpoints, full outputs, seeds, or hardware/runtime record is reported.. | Whether conclusions are proportionate to the evidence: Adequate: conclusions are bounded by the authors' substantive limitations (Chunking did not separate interviewer and respondent; only basic context/fit indicators were used; the human gold is philosophically subjective; the study presents no novel method; and one health domain/two models limit gene…).</x:v>
      </x:c>
    </x:row>
    <x:row r="185" ht="52" customHeight="1">
      <x:c r="A185" s="35" t="str">
        <x:v>fc_15_2026_li</x:v>
      </x:c>
      <x:c r="B185" s="35" t="str">
        <x:v>Can We Trust AI’s Self-assessment? Evaluating and Improving LLM Confidence Calibration in Educational Dialogue Coding</x:v>
      </x:c>
      <x:c r="C185" s="35" t="n">
        <x:v>1</x:v>
      </x:c>
      <x:c r="D185" s="35" t="n">
        <x:v>2</x:v>
      </x:c>
      <x:c r="E185" s="35" t="n">
        <x:v>1</x:v>
      </x:c>
      <x:c r="F185" s="35" t="n">
        <x:v>2</x:v>
      </x:c>
      <x:c r="G185" s="35" t="n">
        <x:v>1</x:v>
      </x:c>
      <x:c r="H185" s="35" t="n">
        <x:v>2</x:v>
      </x:c>
      <x:c r="I185" s="35" t="n">
        <x:v>0</x:v>
      </x:c>
      <x:c r="J185" s="35" t="n">
        <x:v>1</x:v>
      </x:c>
      <x:c r="K185" s="35" t="n">
        <x:v>1</x:v>
      </x:c>
      <x:c r="L185" s="35" t="n">
        <x:v>1</x:v>
      </x:c>
      <x:c r="M185" s="35" t="n">
        <x:v>1</x:v>
      </x:c>
      <x:c r="N185" s="35" t="n">
        <x:v>2</x:v>
      </x:c>
      <x:c r="O185" s="35" t="n">
        <x:f>IF(COUNT(C185:N185)=12,SUM(C185:N185),"not fully scored")</x:f>
        <x:v>15</x:v>
      </x:c>
      <x:c r="P185" s="35" t="str">
        <x:v>Clarity of its qualitative methodology: Partial: qualitative-method reporting is incomplete or methodologically incongruent; claimed=LLM-assisted qualitative coding using a nine-category expert codebook; operationalized=Three models classify each of 633 student prompts into one of nine mutually exclusive expert categories and verbalize confidence/rationale. The study computes…. | Appropriateness of its dataset: Adequate: dataset support for the stated claim comprises 633 student-AI dialogues from a graduate introductory computer-science course; 633 student prompts/dialogues. | Transparency of its computational workflow: Partial: workflow reporting covers model=gpt-5-mini; gemini-3-flash-preview; llama-3.1-8b-instruct locally via Hugging Face Transformers in…; prompting=Single-turn zero-shot prompt with full nine-category codebook, definitions/examples, requested category, confidenc…; unit=single student prompt/dialogue assigned one mutually exclusive category. | Strength and independence of its baselines: Adequate: the extracted comparator design is expert reference labels; three model families; no-anchor versus high/low anchors; unsteered Llama versus two activation-steering configurations. | Adequacy of its human evaluation: Partial: human evaluation is Reference labels from two independent expert coders; no current blinded human review of model rationales, errors, or qualitative validity Evaluators: two educational researchers trained in qualitative methods. | Validity of its automatic metrics: Adequate: reported automatic evidence is accuracy, mean confidence, 10-bin expected calibration error, ROC AUC, Spearman correlation, distribution mean/SD/IQR/kurtosis, and anchor-adoption rate; this score reflects whether those measures support the paper's qualitative-quality claim, not merely whether metrics are present. | Treatment of interpretive plurality: Absent/inadequate: plurality/reflexivity was assessed from the human-role evidence (Two expert educational qualitative coders independently created reference labels in the prior study; no human-in-the-loop review is tested in th…) and explicit validity concerns (Reviewer concerns: this is post-positivist fixed-label classification rather than interpretive thematic analysis; category-specific kappa report…). | Evidence grounding and traceability: Partial: source grounding/provenance is Predictions are linked to each prompt and rationales are generated, but the paper does not evaluate rationale faithfulness or provide a source-to-interpretation audit trail.. | Stability and reproducibility testing: Partial: stability evidence is temperature 0 deterministic inference; one fixed 50/50 split with 316 training and 317 test samples; fixed seed claimed but numeric seed not reported. | Ethics, privacy, and responsible-research reporting: Partial: responsible-research reporting is University of Florida IRB protocol IRB202202047; the paper motivates local open-weight models for FERPA/data-governance constraints, but consent/anonymization/data-retention details are not reported.. | Availability of data, prompts, code, and model versions: Partial: reproducibility assets/version reporting are Activation-steering code is released at https://github.com/hichipli/LLM-confidence-calibration-in-educational-dialogue-coding-AIED2026; prompt template/codebook are in the manuscript. Dialogue data, exact closed-model snapshots, Llama…. | Whether conclusions are proportionate to the evidence: Adequate: conclusions are bounded by the authors' substantive limitations (One dataset and nine-category scheme; one small open-weight model; no cross-domain dataset; no per-category calibration; single-turn zero-shot prompting; held-out generalization only within one dataset.).</x:v>
      </x:c>
    </x:row>
  </x:sheetData>
  <x:mergeCells>
    <x:mergeCell ref="A1:L1"/>
    <x:mergeCell ref="A2:L2"/>
  </x:mergeCells>
  <x:conditionalFormatting sqref="C5:N185">
    <x:cfRule type="colorScale" priority="1">
      <x:colorScale>
        <x:cfvo type="min"/>
        <x:cfvo type="percentile" val="50"/>
        <x:cfvo type="max"/>
        <x:color rgb="FFFDECEC"/>
        <x:color rgb="FFFFF4D6"/>
        <x:color rgb="FFEAF6EE"/>
      </x:colorScale>
    </x:cfRule>
  </x:conditionalFormatting>
  <x:dataValidations count="1">
    <x:dataValidation type="list" sqref="C5:N185">
      <x:formula1>"0,1,2,not scored"</x:formula1>
    </x:dataValidation>
  </x:dataValidations>
  <x:pageMargins left="0.7" right="0.7" top="0.75" bottom="0.75" header="0.3" footer="0.3"/>
  <x:tableParts count="1">
    <x:tablePart xmlns:r="http://schemas.openxmlformats.org/officeDocument/2006/relationships" r:id="R4e98c334efd047b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7" hidden="0" customWidth="1"/>
    <x:col min="2" max="2" width="40"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s>
  <x:sheetData>
    <x:row r="1" ht="32" customHeight="1">
      <x:c r="A1" s="3" t="str">
        <x:v>Core systems and architectures</x:v>
      </x:c>
      <x:c r="B1" s="3"/>
      <x:c r="C1" s="3"/>
      <x:c r="D1" s="3"/>
      <x:c r="E1" s="3"/>
      <x:c r="F1" s="3"/>
      <x:c r="G1" s="3"/>
      <x:c r="H1" s="3"/>
      <x:c r="I1" s="3"/>
      <x:c r="J1" s="3"/>
    </x:row>
    <x:row r="2" ht="28" customHeight="1">
      <x:c r="A2" s="7" t="str">
        <x:v>Derived directly from the master extraction; use Paper ID to join across sheets</x:v>
      </x:c>
      <x:c r="B2" s="7"/>
      <x:c r="C2" s="7"/>
      <x:c r="D2" s="7"/>
      <x:c r="E2" s="7"/>
      <x:c r="F2" s="7"/>
      <x:c r="G2" s="7"/>
      <x:c r="H2" s="7"/>
      <x:c r="I2" s="7"/>
      <x:c r="J2" s="7"/>
    </x:row>
    <x:row r="4" ht="34" customHeight="1">
      <x:c r="A4" s="27" t="str">
        <x:v>Paper ID</x:v>
      </x:c>
      <x:c r="B4" s="28" t="str">
        <x:v>Title</x:v>
      </x:c>
      <x:c r="C4" s="28" t="str">
        <x:v>Task/method</x:v>
      </x:c>
      <x:c r="D4" s="28" t="str">
        <x:v>Models/version</x:v>
      </x:c>
      <x:c r="E4" s="28" t="str">
        <x:v>Adaptation</x:v>
      </x:c>
      <x:c r="F4" s="28" t="str">
        <x:v>Agents/roles</x:v>
      </x:c>
      <x:c r="G4" s="28" t="str">
        <x:v>Prompting/chunking</x:v>
      </x:c>
      <x:c r="H4" s="28" t="str">
        <x:v>Evidence/provenance</x:v>
      </x:c>
      <x:c r="I4" s="28" t="str">
        <x:v>Runs/seeds</x:v>
      </x:c>
      <x:c r="J4" s="29" t="str">
        <x:v>Central caveat</x:v>
      </x:c>
    </x:row>
    <x:row r="5" ht="60" customHeight="1">
      <x:c r="A5" s="35" t="str">
        <x:v>chen_2026_open_code_metrics</x:v>
      </x:c>
      <x:c r="B5" s="35" t="str">
        <x:v>A Computational Method for Measuring ‘Open Codes’ in Qualitative Analysis</x:v>
      </x:c>
      <x:c r="C5" s="35" t="str">
        <x:v>aggregate code-space construction through embedding/LLM merge, then Coverage/Overlap/Novelty/Divergence diagnostics | plurality-aware comparison of code sets</x:v>
      </x:c>
      <x:c r="D5" s="35" t="str">
        <x:v>snapshots not reported | Gemma-3-27B; mxbai-embed-large; Qwen QwQ-32B; GPT-4.1; Gemini-2.5-Pro</x:v>
      </x:c>
      <x:c r="E5" s="35" t="str">
        <x:v>not reported</x:v>
      </x:c>
      <x:c r="F5" s="35" t="str">
        <x:v>not reported</x:v>
      </x:c>
      <x:c r="G5" s="35" t="str">
        <x:v>four machine coders use varied prompts; Gemma temperature .5; full prompts in paper/package claim</x:v>
      </x:c>
      <x:c r="H5" s="35" t="str">
        <x:v>not reported</x:v>
      </x:c>
      <x:c r="I5" s="35" t="str">
        <x:v>10</x:v>
      </x:c>
      <x:c r="J5" s="35" t="str">
        <x:v>A pooled reference is better than a single gold but remains bounded by observed coders and LLM-mediated merging. Stability is not validity; divergence may be valuable.</x:v>
      </x:c>
    </x:row>
    <x:row r="6" ht="60" customHeight="1">
      <x:c r="A6" s="35" t="str">
        <x:v>bai_2026_three_datasets</x:v>
      </x:c>
      <x:c r="B6" s="35" t="str">
        <x:v>A Multimodule Large Language Model Pipeline for Inductive Thematic Analysis Across Three Health Care Interview Datasets</x:v>
      </x:c>
      <x:c r="C6" s="35" t="str">
        <x:v>Code extraction, code combination, theme generation; L1/L2/L3, direct coding, direct grouping; parent-ID provenance and programmatic ID validation.</x:v>
      </x:c>
      <x:c r="D6" s="35" t="str">
        <x:v>GPT-5.2-thinking; Gemini 3 Pro; Opus 4.6</x:v>
      </x:c>
      <x:c r="E6" s="35" t="str">
        <x:v>not reported</x:v>
      </x:c>
      <x:c r="F6" s="35" t="str">
        <x:v>not reported</x:v>
      </x:c>
      <x:c r="G6" s="35" t="str">
        <x:v>not reported</x:v>
      </x:c>
      <x:c r="H6" s="35" t="str">
        <x:v>parent-ID links from themes to codes and source units</x:v>
      </x:c>
      <x:c r="I6" s="35" t="str">
        <x:v>not reported</x:v>
      </x:c>
      <x:c r="J6" s="35" t="str">
        <x:v>Each condition once; no stability test; disease background provided, so domain cues remain.</x:v>
      </x:c>
    </x:row>
    <x:row r="7" ht="60" customHeight="1">
      <x:c r="A7" s="35" t="str">
        <x:v>grover_2026_preferences</x:v>
      </x:c>
      <x:c r="B7" s="35" t="str">
        <x:v>Advancing the science of qualitative patient preference assessment using large language models</x:v>
      </x:c>
      <x:c r="C7" s="35" t="str">
        <x:v>not reported</x:v>
      </x:c>
      <x:c r="D7" s="35" t="str">
        <x:v>Hermes-3-Llama-3.1-70B, local 4-bit via LM Studio</x:v>
      </x:c>
      <x:c r="E7" s="35" t="str">
        <x:v>retrieval-augmented generation (RAG)</x:v>
      </x:c>
      <x:c r="F7" s="35" t="str">
        <x:v>not reported</x:v>
      </x:c>
      <x:c r="G7" s="35" t="str">
        <x:v>BASE; naive RAG; inductive thematic saturation</x:v>
      </x:c>
      <x:c r="H7" s="35" t="str">
        <x:v>not reported</x:v>
      </x:c>
      <x:c r="I7" s="35" t="str">
        <x:v>Three iterations; sentence-T5-XXL across 21 thresholds.</x:v>
      </x:c>
      <x:c r="J7" s="35" t="str">
        <x:v>not reported</x:v>
      </x:c>
    </x:row>
    <x:row r="8" ht="60" customHeight="1">
      <x:c r="A8" s="35" t="str">
        <x:v>liu_2026_agreement_not_quality</x:v>
      </x:c>
      <x:c r="B8" s="35" t="str">
        <x:v>Agreement Is Not Quality: Blind Expert Verification of Human and LLM Qualitative Coding When Human Consensus Is Not Ground Truth</x:v>
      </x:c>
      <x:c r="C8" s="35" t="str">
        <x:v>Three trained humans and five focal LLMs apply a fixed 72-item hierarchical codebook; agreement metrics are triangulated with 855 randomized, anonymized pairwise code-set judgments from one independent education expert and Bradley-Terry ranking.</x:v>
      </x:c>
      <x:c r="D8" s="35" t="str">
        <x:v>Claude Opus 4.8; Claude Haiku 4.5; Gemini 3.5 Flash; GPT-4o; GPT-5.5; the paper says full API strings/access dates are in Appendix C, but Appendix C was not present in the supplied full text</x:v>
      </x:c>
      <x:c r="E8" s="35" t="str">
        <x:v>none reported</x:v>
      </x:c>
      <x:c r="F8" s="35" t="str">
        <x:v>not applicable; no agent architecture</x:v>
      </x:c>
      <x:c r="G8" s="35" t="str">
        <x:v>Identical chain-of-thought structured prompt for every model, complete human-authored 72-code definitions, instruction to identify all relevant codes, JSON output, temperature zero or provider-minimum reasoning, no session memory, and one message per call.</x:v>
      </x:c>
      <x:c r="H8" s="35" t="str">
        <x:v>The verifier is shown the source message and two anonymized code sets for that same message; the study does not propose a persistent quote-to-code provenance artifact beyond message-level comparison.</x:v>
      </x:c>
      <x:c r="I8" s="35" t="str">
        <x:v>Four focal models were rerun once under identical conditions; intra-model exact match and kappa were reported; the fifth focal model was not rerun; random seeds are not reported.</x:v>
      </x:c>
      <x:c r="J8" s="35" t="str">
        <x:v>Reviewer interpretation: the source-blind verifier is independent of original coding but is still one normative judge, so the study demonstrates that rankings can diverge rather than establishing which interpretation is generally valid. Code-level automation categories are data-, model-, prompt-, and verifier-specific. The unexplained 2,494-to-2,210 analysis reduction and the statement that all humans coded the full corpus versus the companion paper's single-coder allocation require reconciliation.</x:v>
      </x:c>
    </x:row>
    <x:row r="9" ht="60" customHeight="1">
      <x:c r="A9" s="35" t="str">
        <x:v>yi_2026_provenance_refinement</x:v>
      </x:c>
      <x:c r="B9" s="35" t="str">
        <x:v>Automated Thematic Analysis for Clinical Qualitative Data: Iterative Codebook Refinement with Full Provenance</x:v>
      </x:c>
      <x:c r="C9" s="35" t="str">
        <x:v>quote-grounded code induction, LLM relation graph cleanup, Auto-TA theme construction, refinement and theme-to-turn ledger | persistent evidence graph and action ledger with automated refinement</x:v>
      </x:c>
      <x:c r="D9" s="35" t="str">
        <x:v>snapshot not reported | GPT-4o-mini; MiniLM</x:v>
      </x:c>
      <x:c r="E9" s="35" t="str">
        <x:v>not reported</x:v>
      </x:c>
      <x:c r="F9" s="35" t="str">
        <x:v>not reported</x:v>
      </x:c>
      <x:c r="G9" s="35" t="str">
        <x:v>default 20 codes/chunk, labels 5–12 words, descriptions 40–80 words; evaluator temperature .3; other temperatures/full prompts not reported</x:v>
      </x:c>
      <x:c r="H9" s="35" t="str">
        <x:v>persistent evidence graph; action/provenance ledger; source quotations/excerpts retained with analytic outputs</x:v>
      </x:c>
      <x:c r="I9" s="35" t="str">
        <x:v>5</x:v>
      </x:c>
      <x:c r="J9" s="35" t="str">
        <x:v>Strong process traceability, but provenance is not validity. Same-family judge bias, topical cosine, abstraction, post-hoc iteration, and metric overlap are acknowledged.</x:v>
      </x:c>
    </x:row>
    <x:row r="10" ht="60" customHeight="1">
      <x:c r="A10" s="35" t="str">
        <x:v>zhu_2026_trauma</x:v>
      </x:c>
      <x:c r="B10" s="35" t="str">
        <x:v>Can LLMs Understand the Impact of Trauma? Costs and Benefits of LLMs Coding the Interviews of Firearm Violence Survivors</x:v>
      </x:c>
      <x:c r="C10" s="35" t="str">
        <x:v>zero-shot Llama code generation over full, paired-turn, or question-conditioned chunks, followed by BERTopic consolidation and embedding-threshold comparison with a human-developed codebook</x:v>
      </x:c>
      <x:c r="D10" s="35" t="str">
        <x:v>Llama-3.2-1B-Instruct; Llama-3.1-8B-Instruct; all-mpnet-base-v2; multi-qa-MiniLM-L6-cos-v1 | Llama-3.2-1B-Instruct; Llama-3.1-8B-Instruct; all-mpnet-base-v2; multi-qa-MiniLM-L6-cos-v1; BERTopic</x:v>
      </x:c>
      <x:c r="E10" s="35" t="str">
        <x:v>not reported</x:v>
      </x:c>
      <x:c r="F10" s="35" t="str">
        <x:v>single-model, non-agent pipeline combining local Llama generation, sentence-transformer routing/matching, and BERTopic clustering</x:v>
      </x:c>
      <x:c r="G10" s="35" t="str">
        <x:v>zero-shot identity and context variants; prompts use the term themes rather than codes; prompt templates are in Appendix A</x:v>
      </x:c>
      <x:c r="H10" s="35" t="str">
        <x:v>source quotations/excerpts retained with analytic outputs</x:v>
      </x:c>
      <x:c r="I10" s="35" t="str">
        <x:v>118 machine-coding experiments across model, chunking, identity, and context settings; random seeds not reported</x:v>
      </x:c>
      <x:c r="J10" s="35" t="str">
        <x:v>Human codes are treated as ground truth despite acknowledged possible novel machine codes, and the 0.6 embedding threshold was sample-checked rather than independently validated; extensive configuration search and refusal-driven missingness complicate generalization.</x:v>
      </x:c>
    </x:row>
    <x:row r="11" ht="60" customHeight="1">
      <x:c r="A11" s="35" t="str">
        <x:v>centaurta_2026</x:v>
      </x:c>
      <x:c r="B11" s="35" t="str">
        <x:v>CentaurTA: A Self-Improving Human-Agents Collaboration Framework for Thematic Analysis</x:v>
      </x:c>
      <x:c r="C11" s="35" t="str">
        <x:v>Actor/Critic open coding and theme generation; human feedback distilled to persistent prompt principles, no weight updates | iterative constraint/rubric refinement with LLM judging</x:v>
      </x:c>
      <x:c r="D11" s="35" t="str">
        <x:v>snapshots not reported | GPT-5; GPT-5.2</x:v>
      </x:c>
      <x:c r="E11" s="35" t="str">
        <x:v>not reported</x:v>
      </x:c>
      <x:c r="F11" s="35" t="str">
        <x:v>sequential Actor/Critic agents plus prompt optimizer and simulated-expert drafts</x:v>
      </x:c>
      <x:c r="G11" s="35" t="str">
        <x:v>feedback updates prompts; temperature/seeds/token limits not reported</x:v>
      </x:c>
      <x:c r="H11" s="35" t="str">
        <x:v>not reported</x:v>
      </x:c>
      <x:c r="I11" s="35" t="str">
        <x:v>temperature/seeds/token limits not reported | quality peaked near ten iterations.</x:v>
      </x:c>
      <x:c r="J11" s="35" t="str">
        <x:v>Explicit rubric is a strength; binary constraints are coarse, one expert/domain underlies main validation, and judge-model independence is not reported.</x:v>
      </x:c>
    </x:row>
    <x:row r="12" ht="60" customHeight="1">
      <x:c r="A12" s="35" t="str">
        <x:v>jeyaganthan_2026_corefine</x:v>
      </x:c>
      <x:c r="B12" s="35" t="str">
        <x:v>Co-Refine: AI-Powered Tool Supporting Qualitative Analysis</x:v>
      </x:c>
      <x:c r="C12" s="35" t="str">
        <x:v>Researcher applies codes manually; embeddings quantify centroid similarity, oldest-versus-newest drift, and code overlap; GPT-5.2 produces constrained audit narratives and periodically synthesizes evolving code definitions; the interface supports ICR and audit history.</x:v>
      </x:c>
      <x:c r="D12" s="35" t="str">
        <x:v>text-embedding-3-small; GPT-5.2 for audit/reflection; separate fast Azure model for chat/facet labels not reported</x:v>
      </x:c>
      <x:c r="E12" s="35" t="str">
        <x:v>no fine-tuning reported; retrieval over user coding history and deterministic post-constraint</x:v>
      </x:c>
      <x:c r="F12" s="35" t="str">
        <x:v>not applicable; no agent architecture</x:v>
      </x:c>
      <x:c r="G12" s="35" t="str">
        <x:v>Stage 2 receives deterministic scores, surrounding context, prior segments retrieved by recency plus MMR, and the latest code reflection; its consistency_score must lie within +/-0.15 of centroid similarity. Stage 3 triggers at 3 segments and every 3 additions, using up to 30 diverse segments.</x:v>
      </x:c>
      <x:c r="H12" s="35" t="str">
        <x:v>Per-user stored segment embeddings, recency/MMR retrieval, append-only ConsistencyScore/edit history, and source spans structurally link alerts to the researcher's own coding history.</x:v>
      </x:c>
      <x:c r="I12" s="35" t="str">
        <x:v>software unit/integration/end-to-end tests, controlled consistency cases, and one 30-45 minute task per formative participant; stochastic LLM reruns/seeds not reported</x:v>
      </x:c>
      <x:c r="J12" s="35" t="str">
        <x:v>Reviewer interpretation: constraining an LLM score to +/-0.15 of an embedding cosine demonstrates constraint compliance, not the validity of the cosine as intra-coder consistency or of the narrative explanation. Thresholds (0.65/0.85, five-old/five-new, overlap 0.85) are not empirically validated. Legitimate reflexive change may be flagged as error. The study does not measure whether Co-Refine improves consistency, analytical rigor, or findings, so the claim of meaningful improvement exceeds the evaluation.</x:v>
      </x:c>
    </x:row>
    <x:row r="13" ht="60" customHeight="1">
      <x:c r="A13" s="35" t="str">
        <x:v>matveyenko_2026_muse</x:v>
      </x:c>
      <x:c r="B13" s="35" t="str">
        <x:v>Development and Benchmarking of a Blended Human-AI Qualitative Research Assistant</x:v>
      </x:c>
      <x:c r="C13" s="35" t="str">
        <x:v>interactive multi-stage codebook induction plus single-code and multi-code excerpt classification; coding-reliability evaluation rather than full reflexive thematic analysis</x:v>
      </x:c>
      <x:c r="D13" s="35" t="str">
        <x:v>Exact identifiers are reported for the principal benchmarked models in Tables 2 and 6; some provider deployment suffixes are reported. | gpt-4.1-2025-04-14-global; o3-2025-04-16-global; gpt-5-2025-08-07-us; gpt-4o-2024-08-06-us; Grok-3; gpt-oss-120b; DeepSeek V3/R1; Llama Nemotron variants; EmbeddingGemma; all-MiniLM-L6-v2</x:v>
      </x:c>
      <x:c r="E13" s="35" t="str">
        <x:v>no LLM weight fine-tuning reported; per-code threshold tuning and user feedback examples adapt code application</x:v>
      </x:c>
      <x:c r="F13" s="35" t="str">
        <x:v>not reported</x:v>
      </x:c>
      <x:c r="G13" s="35" t="str">
        <x:v>approximately 80-word segments; code definition plus inclusion/exclusion criteria; 0/2/4 few-shot examples; binary versus 1–10 scoring; with/without short chain-of-thought; batch sizes 5/10/20; per-code confidence thresholds</x:v>
      </x:c>
      <x:c r="H13" s="35" t="str">
        <x:v>not reported</x:v>
      </x:c>
      <x:c r="I13" s="35" t="str">
        <x:v>supervised-ML baselines averaged over 20 iterations; other replicate counts/seeds not reported</x:v>
      </x:c>
      <x:c r="J13" s="35" t="str">
        <x:v>The strongest kappa uses thresholds tuned separately for each code against human labels, and agreement with a human codebook does not establish interpretive validity or plurality.</x:v>
      </x:c>
    </x:row>
    <x:row r="14" ht="60" customHeight="1">
      <x:c r="A14" s="35" t="str">
        <x:v>dorfel_2026_inductive_coding</x:v>
      </x:c>
      <x:c r="B14" s="35" t="str">
        <x:v>Evaluation of Inductive Coding with LLMs</x:v>
      </x:c>
      <x:c r="C14" s="35" t="str">
        <x:v>Hybrid two-branch comparison. The human branch identifies 86 coding units, applies three deductive main codes, inductively derives 20 subcodes, revises the structure, and recodes all material. The ChatGPT branch induces one code system per transcript, synthesizes the 11 systems five times in separate sessions, retains cross-run codes appearing in at least three systems, and then applies the finalized 14-subcode codebook deductively to each transcript five times, retaining assignments appearing in at least three runs. SBERT/Hungarian mapping, coding-unit Jaccard, network analysis with null models, and an author qualitative comparison evaluate the two outputs.</x:v>
      </x:c>
      <x:c r="D14" s="35" t="str">
        <x:v>ChatGPT-5.2, 11 December 2025 snapshot; SBERT paraphrase-multilingual-MiniLM-L12-v2</x:v>
      </x:c>
      <x:c r="E14" s="35" t="str">
        <x:v>not reported</x:v>
      </x:c>
      <x:c r="F14" s="35" t="str">
        <x:v>ChatGPT is prompted as an experienced qualitative educational researcher/research assistant; no differentiated multi-agent roles are used</x:v>
      </x:c>
      <x:c r="G14" s="35" t="str">
        <x:v>Role-, instruction-, and context-based prompts condition the model on the research questions and one complete transcript at a time. The workflow generates 11 transcript-level codebooks, iteratively merges them, repeats synthesis in five separate project chats with memory off, consolidates codes present in at least three of five systems, and applies a fixed codebook with coding-unit IDs, verbatim passages, definition-referenced justifications, and allowance for multiple or no codes. Complete prompts are reproduced in Appendix A, Figures A1-A4.</x:v>
      </x:c>
      <x:c r="H14" s="35" t="str">
        <x:v>The synthesis prompt requires source-code identifiers and documentation of merge decisions. The final coding prompt requires a labeled coding unit, the complete coded passage, the assigned code, and a definition-referenced justification. The public deposit supplies both code systems, coding matrices, scripts, and intermediate mappings, but not the original transcripts or complete ChatGPT session logs.</x:v>
      </x:c>
      <x:c r="I14" s="35" t="str">
        <x:v>Initial code induction once for each of 11 transcripts; five synthesis runs in separate project-chat sessions with memory off; one final cross-synthesis consolidation; and five independent coding runs for each of 11 transcripts (55 transcript-coding runs). Random seeds, temperature, and other sampling settings are not reported.</x:v>
      </x:c>
      <x:c r="J14" s="35" t="str">
        <x:v>Reviewer-identified: the human comparator is a single prior code-system family with overlapping authors, not an independent consensus or quality gold standard. Prompt refinement on this same corpus/RQs and three-of-five majority filtering can favor stable, broad categories and suppress minority codes; the reported 0.83 repeatability therefore does not establish coding quality or interpretive validity. The 0.60 SBERT threshold is not empirically validated here, Hungarian matching forces exclusivity, and the global coding-unit Jaccard of 0.39 demonstrates that label similarity is not evidence of shared interpretation. Missing transcripts, session logs, sampling settings, and independent human quality judgments limit auditability; cloud-model data governance is also underreported.</x:v>
      </x:c>
    </x:row>
    <x:row r="15" ht="60" customHeight="1">
      <x:c r="A15" s="35" t="str">
        <x:v>alghamdi_2026_convergence</x:v>
      </x:c>
      <x:c r="B15" s="35" t="str">
        <x:v>From Code Variability to Theme Convergence: Evaluating Large Language Models Against Human Thematic Analysis</x:v>
      </x:c>
      <x:c r="C15" s="35" t="str">
        <x:v>coding-reliability comparison with one historical analysis</x:v>
      </x:c>
      <x:c r="D15" s="35" t="str">
        <x:v>not reported</x:v>
      </x:c>
      <x:c r="E15" s="35" t="str">
        <x:v>not reported</x:v>
      </x:c>
      <x:c r="F15" s="35" t="str">
        <x:v>not reported</x:v>
      </x:c>
      <x:c r="G15" s="35" t="str">
        <x:v>not reported</x:v>
      </x:c>
      <x:c r="H15" s="35" t="str">
        <x:v>not reported</x:v>
      </x:c>
      <x:c r="I15" s="35" t="str">
        <x:v>4</x:v>
      </x:c>
      <x:c r="J15" s="35" t="str">
        <x:v>One reference interpretation, public-thesis contamination risk, one system/four sessions, and F1 not measuring depth/reflexivity are acknowledged. Exact match-adjudication independence not reported.</x:v>
      </x:c>
    </x:row>
    <x:row r="16" ht="60" customHeight="1">
      <x:c r="A16" s="35" t="str">
        <x:v>liu_2026_policy_workflow</x:v>
      </x:c>
      <x:c r="B16" s="35" t="str">
        <x:v>How can LLMs Support Policy Researchers? Evaluating an LLM-Assisted Workflow for Large-Scale Unstructured Data</x:v>
      </x:c>
      <x:c r="C16" s="35" t="str">
        <x:v>Hybrid template/content-analysis workflow: researchers define high-level categories, an LLM extracts quotes, generates bottom-up subthemes within categories, maps one code to each quote, counts quote prevalence, merges batched themes, and generates reports with selected evidence.</x:v>
      </x:c>
      <x:c r="D16" s="35" t="str">
        <x:v>Underlying analysis model reported only as GPT-4; subreddit relevance model gpt-4o-mini-2025-03-01; interview chatbot gpt-4o-2024-05-13</x:v>
      </x:c>
      <x:c r="E16" s="35" t="str">
        <x:v>no fine-tuning reported; QuaLLM is adapted through prompt and workflow changes</x:v>
      </x:c>
      <x:c r="F16" s="35" t="str">
        <x:v>not applicable; no multi-agent architecture</x:v>
      </x:c>
      <x:c r="G16" s="35" t="str">
        <x:v>Structured multi-stage prompts for source relevance, nine high-level themes in Study 1, quote extraction, top subthemes, batch-of-500 theme generation/merge in Study 2, and one-code quote assignment. Relevance prompts were iteratively tuned against researcher labels until kappa 0.7; appendices reproduce prompts.</x:v>
      </x:c>
      <x:c r="H16" s="35" t="str">
        <x:v>Extracted Reddit quotes retain submission ID/title/body summary and report themes include quotations; two researchers check three quotes per theme. In the user interface, source identifiers are masked and direct links to original posts are unavailable, limiting provenance inspection.</x:v>
      </x:c>
      <x:c r="I16" s="35" t="str">
        <x:v>A different random set of 100 subreddits was used for each adaptive relevance-prompt iteration, but the number of iterations and final independent holdout are not reported; stochastic generation runs and seeds are not reported.</x:v>
      </x:c>
      <x:c r="J16" s="35" t="str">
        <x:v>Reviewer interpretation: the study explicitly declines to reevaluate QuaLLM's underlying thematic-analysis validity, yet makes application-level recovery claims. The six reports differ in questions, sampling, and purpose, so consensus theme overlap is not a gold standard; equivalence mapping lacks IRR. Researcher-defined high-level categories, one-code quote mapping, fixed/nested theme prompts, and quote-frequency counts can erase multi-theme, participant-level, minority, and negative-case structure. Adaptive kappa tuning and source-selection thresholds lack a final untouched test set. The timed user baseline is short and heterogeneous, and full human verification costs are excluded.</x:v>
      </x:c>
    </x:row>
    <x:row r="17" ht="60" customHeight="1">
      <x:c r="A17" s="35" t="str">
        <x:v>liu_2026_human_llm_inductive</x:v>
      </x:c>
      <x:c r="B17" s="35" t="str">
        <x:v>Human-LLM Collaborative Inductive Coding for Conceptualizing K-12 Educator AI Use</x:v>
      </x:c>
      <x:c r="C17" s="35" t="str">
        <x:v>Overlapping conversational trios are independently passed to Claude for open-schema extraction, large-scale candidate labeling, and closed-vocabulary application; two researchers inspect raw text/output, memo and merge; three trained human coders calibrate and apply the codebook to an independent message/conversation-disjoint sample.</x:v>
      </x:c>
      <x:c r="D17" s="35" t="str">
        <x:v>claude-3-sonnet-20240229 for open/axial work; claude-3-5-haiku-20241022 for selective coding</x:v>
      </x:c>
      <x:c r="E17" s="35" t="str">
        <x:v>no fine-tuning reported</x:v>
      </x:c>
      <x:c r="F17" s="35" t="str">
        <x:v>not applicable; no agent architecture</x:v>
      </x:c>
      <x:c r="G17" s="35" t="str">
        <x:v>One API call per overlapping educator-prompt/AI-response/educator-follow-up trio; no session memory; strict JSON schemas; expanded open schema; closed vocabulary with an 'Other' option and rationale in selective coding; prompts/codebook archived.</x:v>
      </x:c>
      <x:c r="H17" s="35" t="str">
        <x:v>Researchers read raw data alongside LLM outputs and record rationales through memoing; conversation IDs and metadata exist, but the paper does not report a released quote-to-code-to-theme provenance graph.</x:v>
      </x:c>
      <x:c r="I17" s="35" t="str">
        <x:v>each trio was processed independently; repeated stochastic runs, temperatures, seeds, and cross-model sensitivity tests are not reported</x:v>
      </x:c>
      <x:c r="J17" s="35" t="str">
        <x:v>Reviewer interpretation: the process is strongly human-led, but LLM candidate labels can anchor the vocabulary without a fully human development comparator. Only a sample of axial outputs was reviewed; no reliability is reported for the two researchers' development-stage judgments. The model switch is argued away conceptually but not tested empirically. Minority/user-population coverage is not quantified even though five human-added codes reveal missed coverage.</x:v>
      </x:c>
    </x:row>
    <x:row r="18" ht="60" customHeight="1">
      <x:c r="A18" s="35" t="str">
        <x:v>turner_2026_dementia_trials</x:v>
      </x:c>
      <x:c r="B18" s="35" t="str">
        <x:v>Large language models for deductive qualitative content analysis in dementia-focused embedded pragmatic clinical trials: A comparative methodological study</x:v>
      </x:c>
      <x:c r="C18" s="35" t="str">
        <x:v>not reported</x:v>
      </x:c>
      <x:c r="D18" s="35" t="str">
        <x:v>GPT-4o-2024-08-06; GPT-4o-mini-2024-07-18</x:v>
      </x:c>
      <x:c r="E18" s="35" t="str">
        <x:v>not reported</x:v>
      </x:c>
      <x:c r="F18" s="35" t="str">
        <x:v>not reported</x:v>
      </x:c>
      <x:c r="G18" s="35" t="str">
        <x:v>not reported</x:v>
      </x:c>
      <x:c r="H18" s="35" t="str">
        <x:v>source quotations/excerpts retained with analytic outputs</x:v>
      </x:c>
      <x:c r="I18" s="35" t="str">
        <x:v>V4 site-characteristic match at 85% combined-run threshold: GPT-4o 48/54 (89%);</x:v>
      </x:c>
      <x:c r="J18" s="35" t="str">
        <x:v>Exact-quote matching prevents fabricated strings but not wrong coding; arbitrary Levenshtein thresholds; efficiency excludes full verification burden.</x:v>
      </x:c>
    </x:row>
    <x:row r="19" ht="60" customHeight="1">
      <x:c r="A19" s="35" t="str">
        <x:v>hill_2026_healthcare</x:v>
      </x:c>
      <x:c r="B19" s="35" t="str">
        <x:v>Large language models for thematic analysis in healthcare research: A blinded mixed-methods comparison</x:v>
      </x:c>
      <x:c r="C19" s="35" t="str">
        <x:v>coding-reliability/codebook evaluation with adjudicated reference and IRR</x:v>
      </x:c>
      <x:c r="D19" s="35" t="str">
        <x:v>ChatGPT-5 API; Claude 4 Sonnet API; QualiGPT web</x:v>
      </x:c>
      <x:c r="E19" s="35" t="str">
        <x:v>not reported</x:v>
      </x:c>
      <x:c r="F19" s="35" t="str">
        <x:v>not reported</x:v>
      </x:c>
      <x:c r="G19" s="35" t="str">
        <x:v>not reported</x:v>
      </x:c>
      <x:c r="H19" s="35" t="str">
        <x:v>source quotation plus segment ID</x:v>
      </x:c>
      <x:c r="I19" s="35" t="str">
        <x:v>not reported</x:v>
      </x:c>
      <x:c r="J19" s="35" t="str">
        <x:v>Reference/IRR procedure is incongruent with RTA label; low prevalence explains kappa paradox; one qualitative rater and one transcript limit inductive validity.</x:v>
      </x:c>
    </x:row>
    <x:row r="20" ht="60" customHeight="1">
      <x:c r="A20" s="35" t="str">
        <x:v>camporese_2026_security_comments</x:v>
      </x:c>
      <x:c r="B20" s="35" t="str">
        <x:v>LLMs for Qualitative Data Analysis Fail on Security-specific Comments in Human Experiments</x:v>
      </x:c>
      <x:c r="C20" s="35" t="str">
        <x:v>Fixed-code, binary deductive annotation of nine technical features/interpretations in short security comments; codebook emergence occurred in prior human work, while the present experiment evaluates automated code application.</x:v>
      </x:c>
      <x:c r="D20" s="35" t="str">
        <x:v>GPT-5; Claude-4/Sonnet 4; DeepSeek-V3.2; Qwen3-Max; exact service snapshots/configuration dates not reported; GPT-4o interactive version used only to refine P3+</x:v>
      </x:c>
      <x:c r="E20" s="35" t="str">
        <x:v>none reported; in-context prompting only</x:v>
      </x:c>
      <x:c r="F20" s="35" t="str">
        <x:v>not applicable; no agent architecture</x:v>
      </x:c>
      <x:c r="G20" s="35" t="str">
        <x:v>P1 task/context plus code names; P2 formal definitions and examples; P3 labels from other annotators; P3pilot asks for conflicting examples; P3+ adds human clarifications to contrastive cases. Models fill missing spreadsheet cells for the held-out annotator context.</x:v>
      </x:c>
      <x:c r="H20" s="35" t="str">
        <x:v>Outputs are directly tied to source comment rows and code columns; no rationale/evidence-span requirement is reported for final annotations.</x:v>
      </x:c>
      <x:c r="I20" s="35" t="str">
        <x:v>4 LLMs x 4 prompt conditions x 4 replaced-annotator contexts = 64 annotation conditions; repeated stochastic trials and seeds not reported</x:v>
      </x:c>
      <x:c r="J20" s="35" t="str">
        <x:v>Reviewer interpretation: this is a well-motivated negative result for deductive annotation, not an evaluation of theme induction. Reviewer-corrected human labels remain a single reference and cannot establish interpretive validity. The unpublished-source strategy reduces but does not measure pretraining contamination. Manual public chat interfaces and absent stochastic repeats limit reproducibility, while ethics reporting is inadequate for human-experiment data.</x:v>
      </x:c>
    </x:row>
    <x:row r="21" ht="60" customHeight="1">
      <x:c r="A21" s="35" t="str">
        <x:v>perez_2026_icr</x:v>
      </x:c>
      <x:c r="B21" s="35" t="str">
        <x:v>Position: A Semiotic-Hermeneutic Approach to Qualitative Evaluation of LLMs with an Inductive Conceptual Rating Metric</x:v>
      </x:c>
      <x:c r="C21" s="35" t="str">
        <x:v>manual concept inventories and comparison against a situated human baseline</x:v>
      </x:c>
      <x:c r="D21" s="35" t="str">
        <x:v>not reported</x:v>
      </x:c>
      <x:c r="E21" s="35" t="str">
        <x:v>not reported</x:v>
      </x:c>
      <x:c r="F21" s="35" t="str">
        <x:v>not reported</x:v>
      </x:c>
      <x:c r="G21" s="35" t="str">
        <x:v>not reported</x:v>
      </x:c>
      <x:c r="H21" s="35" t="str">
        <x:v>not reported</x:v>
      </x:c>
      <x:c r="I21" s="35" t="str">
        <x:v>10</x:v>
      </x:c>
      <x:c r="J21" s="35" t="str">
        <x:v>With the union of observed concepts as the universe, true negatives cannot occur; ICR accuracy reduces to Jaccard after manual alignment. Human coder count/expertise/IRR not reported.</x:v>
      </x:c>
    </x:row>
    <x:row r="22" ht="60" customHeight="1">
      <x:c r="A22" s="35" t="str">
        <x:v>qualanalyzer_2026</x:v>
      </x:c>
      <x:c r="B22" s="35" t="str">
        <x:v>QualAnalyzer: A Transparent and Auditable LLM-Assisted Qualitative Analysis Framework</x:v>
      </x:c>
      <x:c r="C22" s="35" t="str">
        <x:v>row/segment processing with complete configuration and output logs</x:v>
      </x:c>
      <x:c r="D22" s="35" t="str">
        <x:v>not reported</x:v>
      </x:c>
      <x:c r="E22" s="35" t="str">
        <x:v>not reported</x:v>
      </x:c>
      <x:c r="F22" s="35" t="str">
        <x:v>not reported</x:v>
      </x:c>
      <x:c r="G22" s="35" t="str">
        <x:v>not reported</x:v>
      </x:c>
      <x:c r="H22" s="35" t="str">
        <x:v>not reported</x:v>
      </x:c>
      <x:c r="I22" s="35" t="str">
        <x:v>2</x:v>
      </x:c>
      <x:c r="J22" s="35" t="str">
        <x:v>Direct counterexample to stability=validity; atomistic context and whether humans actually inspect logs remain limitations.</x:v>
      </x:c>
    </x:row>
    <x:row r="23" ht="60" customHeight="1">
      <x:c r="A23" s="35" t="str">
        <x:v>tama_2026</x:v>
      </x:c>
      <x:c r="B23" s="35" t="str">
        <x:v>TAMA: A Human-AI Collaborative Thematic Analysis Framework Using Multi-Agent LLMs for Clinical Interviews</x:v>
      </x:c>
      <x:c r="C23" s="35" t="str">
        <x:v>sequential role prompting for generation/evaluation/refinement with cardiac-expert review and stopping | multi-agent coding-reliability/codebook TA with expert stopping</x:v>
      </x:c>
      <x:c r="D23" s="35" t="str">
        <x:v>GPT snapshot not reported | GPT-4o; Llama-3.1-8B via Ollama; all-MiniLM; GPT-4o-mini hallucination judge | GPT-4o; GPT-4o-mini for grounding; Llama-3.1-8B via Ollama</x:v>
      </x:c>
      <x:c r="E23" s="35" t="str">
        <x:v>not reported</x:v>
      </x:c>
      <x:c r="F23" s="35" t="str">
        <x:v>not reported</x:v>
      </x:c>
      <x:c r="G23" s="35" t="str">
        <x:v>GPT-4o temperature 0; expert context/rubric; automatic threshold 4.5 abandoned for expert stopping | GPT-4o temperature 0; other parameters not reported.</x:v>
      </x:c>
      <x:c r="H23" s="35" t="str">
        <x:v>not reported</x:v>
      </x:c>
      <x:c r="I23" s="35" t="str">
        <x:v>not reported for end-to-end stability</x:v>
      </x:c>
      <x:c r="J23" s="35" t="str">
        <x:v>The Jaccard label is mathematically inaccurate; hit rate ignores extra themes; coherence can reward topical homogeneity; same-family judging and reference-construction overlap limit independence. | Expert who defined criteria/stopped refinement helped create the original reference themes.; Five lay reviewers independent but qualitative expertise not reported.; Grounding audit used one structured transcript and no external false-negative measure.; Theme hit rate is not participant-level coverage.; Reviewer-inferred contamination risk because public themes/domain labels could have appeared in pretraining; no contamination test; memorization not demonstrated.</x:v>
      </x:c>
    </x:row>
    <x:row r="24" ht="60" customHeight="1">
      <x:c r="A24" s="35" t="str">
        <x:v>katz_2026_gatos</x:v>
      </x:c>
      <x:c r="B24" s="35" t="str">
        <x:v>Thematic analysis with open-source generative AI and machine learning: a new method for inductive qualitative codebook development</x:v>
      </x:c>
      <x:c r="C24" s="35" t="str">
        <x:v>Research-question-conditioned atomic summary extraction, embedding and dimensionality reduction, clustering, nearest-code RAG, sequential code creation/no-creation decisions, code clustering, and LLM theme naming, followed by matching against planted themes/subthemes.</x:v>
      </x:c>
      <x:c r="D24" s="35" t="str">
        <x:v>GATOS: Mistral-small-22b-2409 (also rendered once as Mistral-22b-2409); simulation: Llama-3.1-70B, WizardLM2-8x22B, Mistral-Nemo-12B, and Llama-3.1-8B; embedding model not reported in the inspected main paper</x:v>
      </x:c>
      <x:c r="E24" s="35" t="str">
        <x:v>no fine-tuning reported; retrieval augmentation, embeddings, dimensionality reduction, and clustering are used</x:v>
      </x:c>
      <x:c r="F24" s="35" t="str">
        <x:v>not applicable; no agent architecture</x:v>
      </x:c>
      <x:c r="G24" s="35" t="str">
        <x:v>Research-question-conditioned extraction; nearest-neighbor RAG over typically k=2-4 existing codes; prompts decide whether coverage is sufficient and create a code/definition only when needed; a final LLM consolidates codes into themes; full prompts are referenced in supplementary material; temperature 0 is reported in the discussion.</x:v>
      </x:c>
      <x:c r="H24" s="35" t="str">
        <x:v>The workflow retains summary points through clustering and nearest-code retrieval, but the paper does not report an explicit final theme-to-source quotation graph or participant-level provenance output.</x:v>
      </x:c>
      <x:c r="I24" s="35" t="str">
        <x:v>temperature 0 is reported; stochastic reruns, random seeds, and sensitivity replications are not reported</x:v>
      </x:c>
      <x:c r="J24" s="35" t="str">
        <x:v>Reviewer interpretation: using LLM-generated responses with planted LLM-generated themes can make recovery easier through shared distributional priors even though different generator/analyzer models were used. The single planted theme universe assumes one correct interpretation, does not test minority/negative-case retention, and lacks independent rater reliability. Cosine separation between manual match categories is corroborative rather than a validated thematic-quality metric.</x:v>
      </x:c>
    </x:row>
    <x:row r="25" ht="60" customHeight="1">
      <x:c r="A25" s="35" t="str">
        <x:v>bennis_2025_nine_models</x:v>
      </x:c>
      <x:c r="B25" s="35" t="str">
        <x:v>Advancing AI-driven thematic analysis: a comparative study of nine generative models on Cutaneous Leishmaniasis data</x:v>
      </x:c>
      <x:c r="C25" s="35" t="str">
        <x:v>not reported</x:v>
      </x:c>
      <x:c r="D25" s="35" t="str">
        <x:v>Llama-3.1-405B; Claude 3.5; NotebookLM; Gemini 1.5 Advanced Ultra; ChatGPT o1-Pro; ChatGPT o1; Grok V2; DeepSeek V3; Gemini 2.0 Advanced</x:v>
      </x:c>
      <x:c r="E25" s="35" t="str">
        <x:v>not reported</x:v>
      </x:c>
      <x:c r="F25" s="35" t="str">
        <x:v>not reported</x:v>
      </x:c>
      <x:c r="G25" s="35" t="str">
        <x:v>not reported</x:v>
      </x:c>
      <x:c r="H25" s="35" t="str">
        <x:v>not reported</x:v>
      </x:c>
      <x:c r="I25" s="35" t="str">
        <x:v>Each coding scheme twice; theme generation four iterations.</x:v>
      </x:c>
      <x:c r="J25" s="35" t="str">
        <x:v>Published human reference, Perplexity-generated reference synthesis, NotebookLM comparison, and unioned iterations create circularity/reviewer-inferred contamination risk; no direct contamination test.</x:v>
      </x:c>
    </x:row>
    <x:row r="26" ht="60" customHeight="1">
      <x:c r="A26" s="35" t="str">
        <x:v>auto_ta_2025</x:v>
      </x:c>
      <x:c r="B26" s="35" t="str">
        <x:v>Auto-TA: Towards Scalable Automated Thematic Analysis via Multi-Agent Large Language Models with Reinforcement Learning</x:v>
      </x:c>
      <x:c r="C26" s="35" t="str">
        <x:v>sequential role-prompted coding, theme generation and critic edits; RLHF/PPO not implemented in results | multi-agent end-to-end theme generation with lexical repeatability diagnostics</x:v>
      </x:c>
      <x:c r="D26" s="35" t="str">
        <x:v>snapshot not reported | GPT-4o; all-mpnet-base-v2</x:v>
      </x:c>
      <x:c r="E26" s="35" t="str">
        <x:v>not reported</x:v>
      </x:c>
      <x:c r="F26" s="35" t="str">
        <x:v>not reported</x:v>
      </x:c>
      <x:c r="G26" s="35" t="str">
        <x:v>temperature 0; role prompts; full prompt details incomplete</x:v>
      </x:c>
      <x:c r="H26" s="35" t="str">
        <x:v>not reported</x:v>
      </x:c>
      <x:c r="I26" s="35" t="str">
        <x:v>10</x:v>
      </x:c>
      <x:c r="J26" s="35" t="str">
        <x:v>All three trustworthiness labels are construct-misaligned: quote reuse, wording stability, and within-corpus subset similarity are not the qualitative constructs named.</x:v>
      </x:c>
    </x:row>
    <x:row r="27" ht="60" customHeight="1">
      <x:c r="A27" s="35" t="str">
        <x:v>details_2025</x:v>
      </x:c>
      <x:c r="B27" s="35" t="str">
        <x:v>DeTAILS: Deep Thematic Analysis with Iterative LLM Support</x:v>
      </x:c>
      <x:c r="C27" s="35" t="str">
        <x:v>interactive RAG-assisted editable codebook, global coding, code clustering/review and theme buckets; hybrid/codebook TA</x:v>
      </x:c>
      <x:c r="D27" s="35" t="str">
        <x:v>Gemini preview identifier reported; other models user-configurable | Gemini-2.5-Pro-preview-03-25 for expanded evaluation; modular OpenAI/Vertex/Google AI/Ollama support</x:v>
      </x:c>
      <x:c r="E27" s="35" t="str">
        <x:v>retrieval-augmented generation (RAG)</x:v>
      </x:c>
      <x:c r="F27" s="35" t="str">
        <x:v>not reported</x:v>
      </x:c>
      <x:c r="G27" s="35" t="str">
        <x:v>chain-of-thought mentioned; exact prompts/hyperparameters not reported</x:v>
      </x:c>
      <x:c r="H27" s="35" t="str">
        <x:v>source quotations/excerpts retained with analytic outputs</x:v>
      </x:c>
      <x:c r="I27" s="35" t="str">
        <x:v>not reported</x:v>
      </x:c>
      <x:c r="J27" s="35" t="str">
        <x:v>not reported</x:v>
      </x:c>
    </x:row>
    <x:row r="28" ht="60" customHeight="1">
      <x:c r="A28" s="35" t="str">
        <x:v>sakaguchi_2025_japanese</x:v>
      </x:c>
      <x:c r="B28" s="35" t="str">
        <x:v>Evaluating ChatGPT in Qualitative Thematic Analysis With Human Researchers in the Japanese Clinical Context and Its Cultural Interpretation Challenges</x:v>
      </x:c>
      <x:c r="C28" s="35" t="str">
        <x:v>not reported</x:v>
      </x:c>
      <x:c r="D28" s="35" t="str">
        <x:v>GPT-4o</x:v>
      </x:c>
      <x:c r="E28" s="35" t="str">
        <x:v>not reported</x:v>
      </x:c>
      <x:c r="F28" s="35" t="str">
        <x:v>not reported</x:v>
      </x:c>
      <x:c r="G28" s="35" t="str">
        <x:v>not reported</x:v>
      </x:c>
      <x:c r="H28" s="35" t="str">
        <x:v>not reported</x:v>
      </x:c>
      <x:c r="I28" s="35" t="str">
        <x:v>Each interview three times; additional Charmaz grounded-theory and Pope five-step framework prompts.</x:v>
      </x:c>
      <x:c r="J28" s="35" t="str">
        <x:v>Direct evidence of low-frequency and cultural-nuance loss.</x:v>
      </x:c>
    </x:row>
    <x:row r="29" ht="60" customHeight="1">
      <x:c r="A29" s="35" t="str">
        <x:v>jowsey_2025_frankenstein</x:v>
      </x:c>
      <x:c r="B29" s="35" t="str">
        <x:v>Frankenstein, thematic analysis and generative AI</x:v>
      </x:c>
      <x:c r="C29" s="35" t="str">
        <x:v>first-output Copilot comparison and exact quote audit across five datasets</x:v>
      </x:c>
      <x:c r="D29" s="35" t="str">
        <x:v>not reported</x:v>
      </x:c>
      <x:c r="E29" s="35" t="str">
        <x:v>not reported</x:v>
      </x:c>
      <x:c r="F29" s="35" t="str">
        <x:v>not reported</x:v>
      </x:c>
      <x:c r="G29" s="35" t="str">
        <x:v>not reported</x:v>
      </x:c>
      <x:c r="H29" s="35" t="str">
        <x:v>source quotations/excerpts retained with analytic outputs</x:v>
      </x:c>
      <x:c r="I29" s="35" t="str">
        <x:v>1</x:v>
      </x:c>
      <x:c r="J29" s="35" t="str">
        <x:v>Strong source-fidelity evidence; one minimally prompted proprietary assistant and heterogeneous TA traditions limit generalization. Detailed text has a conflicting 44.5% fabrication value; table/abstract support 57.5%.</x:v>
      </x:c>
    </x:row>
    <x:row r="30" ht="60" customHeight="1">
      <x:c r="A30" s="35" t="str">
        <x:v>hicode_2025</x:v>
      </x:c>
      <x:c r="B30" s="35" t="str">
        <x:v>HICode: Hierarchical Inductive Coding with LLMs</x:v>
      </x:c>
      <x:c r="C30" s="35" t="str">
        <x:v>targeted automated schema induction: per-segment short labels then repeated batched LLM clustering/synthesis | hierarchical code/theme induction with reference matching</x:v>
      </x:c>
      <x:c r="D30" s="35" t="str">
        <x:v>mostly not reported | GPT-4o-mini; GPT-4o; Llama 3.2 3B; Llama 3.1 8B; Claude exact version not reported; Mixtral Large exact version not reported</x:v>
      </x:c>
      <x:c r="E30" s="35" t="str">
        <x:v>not reported</x:v>
      </x:c>
      <x:c r="F30" s="35" t="str">
        <x:v>not reported</x:v>
      </x:c>
      <x:c r="G30" s="35" t="str">
        <x:v>goal/background conditioned; labels &lt;=5 words; full prompts Appendix A; temperatures not reported</x:v>
      </x:c>
      <x:c r="H30" s="35" t="str">
        <x:v>not reported</x:v>
      </x:c>
      <x:c r="I30" s="35" t="str">
        <x:v>5</x:v>
      </x:c>
      <x:c r="J30" s="35" t="str">
        <x:v>Many-to-many topology helps granularity, but the reference remains privileged and cosine thresholds miss conceptual equivalence.</x:v>
      </x:c>
    </x:row>
    <x:row r="31" ht="60" customHeight="1">
      <x:c r="A31" s="35" t="str">
        <x:v>borse_2025_inter_rater_reliability</x:v>
      </x:c>
      <x:c r="B31" s="35" t="str">
        <x:v>Investigation of the Inter-Rater Reliability between Large Language Models and Human Raters in Qualitative Analysis</x:v>
      </x:c>
      <x:c r="C31" s="35" t="str">
        <x:v>Two humans assign a fixed four-code rubric to transcript segments and resolve labels to consensus. Each LLM then performs decomposed binary classification for each code, using zero-shot and few-shot/polished prompts and tuned API sampling parameters. Human-consensus versus LLM agreement is quantified.</x:v>
      </x:c>
      <x:c r="D31" s="35" t="str">
        <x:v>GPT-4o; GPT-4.5-preview; exact dated snapshots not reported</x:v>
      </x:c>
      <x:c r="E31" s="35" t="str">
        <x:v>No model weight fine-tuning reported; adaptation consists of prompt polishing, few-shot examples, model selection, and dataset/theme-specific temperature and top-p tuning.</x:v>
      </x:c>
      <x:c r="F31" s="35" t="str">
        <x:v>not applicable</x:v>
      </x:c>
      <x:c r="G31" s="35" t="str">
        <x:v>Zero-shot was tested, then decomposed few-shot binary classification used a role instruction, code criteria, typically three positive and three negative examples, and one target segment. GPT-4o polished the prompts; temperature and top-p were swept/tuned by code.</x:v>
      </x:c>
      <x:c r="H31" s="35" t="str">
        <x:v>Each prediction is attached to its input segment and code criterion; prompts include exemplar quotations. No additional source-to-label evidence artifact or audit log is reported.</x:v>
      </x:c>
      <x:c r="I31" s="35" t="str">
        <x:v>Five runs per theme for default and optimized comparisons; reported hyperparameter values are averaged over five runs per value. Random seeds are not reported.</x:v>
      </x:c>
      <x:c r="J31" s="35" t="str">
        <x:v>Human consensus is used as a single ground truth and hides interpretive disagreement; human labels also provide few-shot examples; preliminary prompt testing used three of the fourteen transcripts and no held-out test partition is described; the study evaluates four fixed codes rather than inductive theme discovery; and repeated tuning on one corpus risks selection bias.</x:v>
      </x:c>
    </x:row>
    <x:row r="32" ht="60" customHeight="1">
      <x:c r="A32" s="35" t="str">
        <x:v>montes_2025_prompting</x:v>
      </x:c>
      <x:c r="B32" s="35" t="str">
        <x:v>Large Language Models in Thematic Analysis: Prompt Engineering, Evaluation, and Guidelines</x:v>
      </x:c>
      <x:c r="C32" s="35" t="str">
        <x:v>prompt-tuned code/theme generation and human preference/rubric comparison</x:v>
      </x:c>
      <x:c r="D32" s="35" t="str">
        <x:v>not reported</x:v>
      </x:c>
      <x:c r="E32" s="35" t="str">
        <x:v>not reported</x:v>
      </x:c>
      <x:c r="F32" s="35" t="str">
        <x:v>not reported</x:v>
      </x:c>
      <x:c r="G32" s="35" t="str">
        <x:v>not reported</x:v>
      </x:c>
      <x:c r="H32" s="35" t="str">
        <x:v>not reported</x:v>
      </x:c>
      <x:c r="I32" s="35" t="str">
        <x:v>not reported</x:v>
      </x:c>
      <x:c r="J32" s="35" t="str">
        <x:v>Best pipeline and prompts were selected on the same corpus; no held-out data or run stability; preference does not establish method-valid RTA.</x:v>
      </x:c>
    </x:row>
    <x:row r="33" ht="60" customHeight="1">
      <x:c r="A33" s="35" t="str">
        <x:v>llm_ta_2025</x:v>
      </x:c>
      <x:c r="B33" s="35" t="str">
        <x:v>LLM-TA: An LLM-Enhanced Thematic Analysis Pipeline for Transcripts from Parents of Children with Congenital Heart Disease</x:v>
      </x:c>
      <x:c r="C33" s="35" t="str">
        <x:v>sequential coding, code merging and theme generation evaluated against clinician/qualitative-coder reference themes</x:v>
      </x:c>
      <x:c r="D33" s="35" t="str">
        <x:v>GPT-family model; exact snapshot not reported in this extraction | GPT-4o-mini-2024-07-18</x:v>
      </x:c>
      <x:c r="E33" s="35" t="str">
        <x:v>not reported</x:v>
      </x:c>
      <x:c r="F33" s="35" t="str">
        <x:v>not reported</x:v>
      </x:c>
      <x:c r="G33" s="35" t="str">
        <x:v>not reported in this extraction; repository should be pinned before reuse | temperature 0; baseline temperature 1.0; LangChain 0.3.21 | zero-shot; one-shot; Reflexion</x:v>
      </x:c>
      <x:c r="H33" s="35" t="str">
        <x:v>not reported</x:v>
      </x:c>
      <x:c r="I33" s="35" t="str">
        <x:v>not reported</x:v>
      </x:c>
      <x:c r="J33" s="35" t="str">
        <x:v>Same evaluator nonindependence and reviewer-inferred public-reference contamination risk as TAMA; no participant-level evidence matrix or controlled negative-case test.</x:v>
      </x:c>
    </x:row>
    <x:row r="34" ht="60" customHeight="1">
      <x:c r="A34" s="35" t="str">
        <x:v>parfenova_pfeffer_2025_ensemble</x:v>
      </x:c>
      <x:c r="B34" s="35" t="str">
        <x:v>Measuring What Matters: Evaluating Ensemble LLMs with Label Refinement in Inductive Coding</x:v>
      </x:c>
      <x:c r="C34" s="35" t="str">
        <x:v>candidate labels from three models, moderator selection/new label, sequential embedding reuse</x:v>
      </x:c>
      <x:c r="D34" s="35" t="str">
        <x:v>exact proprietary snapshots not reported | Falcon; Mistral; Llama family; Mixtral 8x7B; Llama 3.3 70B; GPT-4; GPT-4o</x:v>
      </x:c>
      <x:c r="E34" s="35" t="str">
        <x:v>LoRA and generation settings largely follow Parfenova 2025</x:v>
      </x:c>
      <x:c r="F34" s="35" t="str">
        <x:v>multiple candidate LMs plus moderator; sequential refinement memory</x:v>
      </x:c>
      <x:c r="G34" s="35" t="str">
        <x:v>LoRA and generation settings largely follow Parfenova 2025; exact full configuration in appendices</x:v>
      </x:c>
      <x:c r="H34" s="35" t="str">
        <x:v>not reported</x:v>
      </x:c>
      <x:c r="I34" s="35" t="str">
        <x:v>not reported</x:v>
      </x:c>
      <x:c r="J34" s="35" t="str">
        <x:v>not reported</x:v>
      </x:c>
    </x:row>
    <x:row r="35" ht="60" customHeight="1">
      <x:c r="A35" s="35" t="str">
        <x:v>quallm_2025</x:v>
      </x:c>
      <x:c r="B35" s="35" t="str">
        <x:v>QuaLLM: An LLM-based Framework to Extract Quantitative Insights from Online Forums</x:v>
      </x:c>
      <x:c r="C35" s="35" t="str">
        <x:v>positivist four-stage concern generation, classification, aggregation/ranking and prevalence estimation | hybrid computational content analysis using an external topic taxonomy</x:v>
      </x:c>
      <x:c r="D35" s="35" t="str">
        <x:v>GPT snapshot not reported | GPT-4-Turbo via Azure; BERTopic; UMAP</x:v>
      </x:c>
      <x:c r="E35" s="35" t="str">
        <x:v>not reported</x:v>
      </x:c>
      <x:c r="F35" s="35" t="str">
        <x:v>not reported</x:v>
      </x:c>
      <x:c r="G35" s="35" t="str">
        <x:v>five submissions/comments per call; seven-step JSON prompt; no-outside-knowledge instruction; temperature/seeds not reported</x:v>
      </x:c>
      <x:c r="H35" s="35" t="str">
        <x:v>source quotations/excerpts retained with analytic outputs</x:v>
      </x:c>
      <x:c r="I35" s="35" t="str">
        <x:v>temperature/seeds not reported |</x:v>
      </x:c>
      <x:c r="J35" s="35" t="str">
        <x:v>Reported coverage is topic coverage, not participant or meaning coverage; deductive label agreement does not validate RTA.</x:v>
      </x:c>
    </x:row>
    <x:row r="36" ht="60" customHeight="1">
      <x:c r="A36" s="35" t="str">
        <x:v>vikan_2025_reflexive</x:v>
      </x:c>
      <x:c r="B36" s="35" t="str">
        <x:v>Reflecting on LLM Support in Reflexive Thematic Analysis: An Exploratory Study</x:v>
      </x:c>
      <x:c r="C36" s="35" t="str">
        <x:v>not reported</x:v>
      </x:c>
      <x:c r="D36" s="35" t="str">
        <x:v>Offline Mistral-7B through Ollama/HuggingFace with RAG</x:v>
      </x:c>
      <x:c r="E36" s="35" t="str">
        <x:v>retrieval-augmented generation (RAG)</x:v>
      </x:c>
      <x:c r="F36" s="35" t="str">
        <x:v>not reported</x:v>
      </x:c>
      <x:c r="G36" s="35" t="str">
        <x:v>not reported</x:v>
      </x:c>
      <x:c r="H36" s="35" t="str">
        <x:v>not reported</x:v>
      </x:c>
      <x:c r="I36" s="35" t="str">
        <x:v>Seven tests, 2024-11-11 through 2025-01-06; 50,009 words of prompts/responses/memos.</x:v>
      </x:c>
      <x:c r="J36" s="35" t="str">
        <x:v>not reported</x:v>
      </x:c>
    </x:row>
    <x:row r="37" ht="60" customHeight="1">
      <x:c r="A37" s="35" t="str">
        <x:v>sft_ta_2025</x:v>
      </x:c>
      <x:c r="B37" s="35" t="str">
        <x:v>SFT-TA: Supervised Fine-Tuned Agents in Multi-Agent LLMs for Automated Inductive Thematic Analysis</x:v>
      </x:c>
      <x:c r="C37" s="35" t="str">
        <x:v>sequential coder/aggregator/theme/refinement pipeline with two GPT-4o SFT roles and limited human filtering | fine-tuning toward a fixed 12-theme reference universe</x:v>
      </x:c>
      <x:c r="D37" s="35" t="str">
        <x:v>exact snapshots and fine-tuning hyperparameters not reported | fine-tuned GPT-4o; GPT-4o; o4-mini-high; Gemini-2.5-Flash; TextGrad; GPT-5 baseline</x:v>
      </x:c>
      <x:c r="E37" s="35" t="str">
        <x:v>supervised fine-tuning (SFT)</x:v>
      </x:c>
      <x:c r="F37" s="35" t="str">
        <x:v>multi-role sequential pipeline; one SFT coding agent and one SFT theme-generation agent</x:v>
      </x:c>
      <x:c r="G37" s="35" t="str">
        <x:v>chain-of-thought, structured tags, qualitative-researcher identity, exactly 12 themes, eight clinician criteria</x:v>
      </x:c>
      <x:c r="H37" s="35" t="str">
        <x:v>not reported</x:v>
      </x:c>
      <x:c r="I37" s="35" t="str">
        <x:v>not reported</x:v>
      </x:c>
      <x:c r="J37" s="35" t="str">
        <x:v>Direct reference leakage/alignment prevents a generalization claim; human IRR/statistics are not reported; same-family judge circularity remains.</x:v>
      </x:c>
    </x:row>
    <x:row r="38" ht="60" customHeight="1">
      <x:c r="A38" s="35" t="str">
        <x:v>parfenova_2025_inductive_coding</x:v>
      </x:c>
      <x:c r="B38" s="35" t="str">
        <x:v>Text Annotation via Inductive Coding: Comparing Human Experts to LLMs in Qualitative Data Analysis</x:v>
      </x:c>
      <x:c r="C38" s="35" t="str">
        <x:v>supervised generation of one short code per presegmented quote/sentence; no axial/theme construction evaluation | sentence-level generic code generation</x:v>
      </x:c>
      <x:c r="D38" s="35" t="str">
        <x:v>Hugging Face IDs reported; commit hashes not reported | meta-llama/Meta-Llama-3-8B-Instruct; tiiuae/falcon-7b-instruct; mistralai/Mistral-7B-Instruct-v0.2; lmsys/vicuna-7b-v1.5; google/gemma-7b-it; TinyLlama/TinyLlama-1.1B-Chat-v1.0</x:v>
      </x:c>
      <x:c r="E38" s="35" t="str">
        <x:v>LoRA r16/alpha32/dropout</x:v>
      </x:c>
      <x:c r="F38" s="35" t="str">
        <x:v>not reported</x:v>
      </x:c>
      <x:c r="G38" s="35" t="str">
        <x:v>zero-shot and 1/3/5-shot; six prompt variants; LoRA r16/alpha32/dropout .05; max_new_tokens 15, temperature .7, top_p .7</x:v>
      </x:c>
      <x:c r="H38" s="35" t="str">
        <x:v>not reported</x:v>
      </x:c>
      <x:c r="I38" s="35" t="str">
        <x:v>not reported</x:v>
      </x:c>
      <x:c r="J38" s="35" t="str">
        <x:v>Single-reference proximity does not capture interpretive depth; human sample is too small for broad validity claims.</x:v>
      </x:c>
    </x:row>
    <x:row r="39" ht="60" customHeight="1">
      <x:c r="A39" s="35" t="str">
        <x:v>thematic_lm_2025</x:v>
      </x:c>
      <x:c r="B39" s="35" t="str">
        <x:v>Thematic-LM: A Multi-Agent Large Language Model Framework for Enhancing Automated Thematic Analysis</x:v>
      </x:c>
      <x:c r="C39" s="35" t="str">
        <x:v>autonomous code/theme generation, aggregation and reviewer-managed adaptive codebook</x:v>
      </x:c>
      <x:c r="D39" s="35" t="str">
        <x:v>GPT snapshot not reported | GPT-4o; SentenceTransformer exact model not reported; LLMLingua</x:v>
      </x:c>
      <x:c r="E39" s="35" t="str">
        <x:v>not reported</x:v>
      </x:c>
      <x:c r="F39" s="35" t="str">
        <x:v>AutoGen; coder, aggregator and reviewer agents; SentenceTransformer retrieval; LLMLingua compression</x:v>
      </x:c>
      <x:c r="G39" s="35" t="str">
        <x:v>JSON mode; default temperature 1/top_p 1; 2 coding coders and 2 theme coders; identity prompts</x:v>
      </x:c>
      <x:c r="H39" s="35" t="str">
        <x:v>source quotations/excerpts retained with analytic outputs</x:v>
      </x:c>
      <x:c r="I39" s="35" t="str">
        <x:v>three runs but seeds not reported |</x:v>
      </x:c>
      <x:c r="J39" s="35" t="str">
        <x:v>not reported</x:v>
      </x:c>
    </x:row>
    <x:row r="40" ht="60" customHeight="1">
      <x:c r="A40" s="35" t="str">
        <x:v>ashwin_2025_serious_bias</x:v>
      </x:c>
      <x:c r="B40" s="35" t="str">
        <x:v>Using Large Language Models for Qualitative Analysis can Introduce Serious Bias</x:v>
      </x:c>
      <x:c r="C40" s="35" t="str">
        <x:v>not reported</x:v>
      </x:c>
      <x:c r="D40" s="35" t="str">
        <x:v>GPT-3.5-turbo; GPT-4o-mini; Llama-2-13B; Llama-3-8B; iQual; iQual plus GPT augmentation</x:v>
      </x:c>
      <x:c r="E40" s="35" t="str">
        <x:v>GPT-based training-data augmentation</x:v>
      </x:c>
      <x:c r="F40" s="35" t="str">
        <x:v>not reported</x:v>
      </x:c>
      <x:c r="G40" s="35" t="str">
        <x:v>four-shot chain-of-thought for LLMs</x:v>
      </x:c>
      <x:c r="H40" s="35" t="str">
        <x:v>not reported</x:v>
      </x:c>
      <x:c r="I40" s="35" t="str">
        <x:v>not reported</x:v>
      </x:c>
      <x:c r="J40" s="35" t="str">
        <x:v>Aggregate agreement must be supplemented with participant-attribute error models and downstream estimand tests. Generic deductive-bias novelty is partly occupied.</x:v>
      </x:c>
    </x:row>
    <x:row r="41" ht="60" customHeight="1">
      <x:c r="A41" s="35" t="str">
        <x:v>bijker_2024_content_analysis</x:v>
      </x:c>
      <x:c r="B41" s="35" t="str">
        <x:v>ChatGPT for Automated Qualitative Research: Content Analysis</x:v>
      </x:c>
      <x:c r="C41" s="35" t="str">
        <x:v>not reported</x:v>
      </x:c>
      <x:c r="D41" s="35" t="str">
        <x:v>GPT-3.5-Turbo web application</x:v>
      </x:c>
      <x:c r="E41" s="35" t="str">
        <x:v>not reported</x:v>
      </x:c>
      <x:c r="F41" s="35" t="str">
        <x:v>not reported</x:v>
      </x:c>
      <x:c r="G41" s="35" t="str">
        <x:v>not reported</x:v>
      </x:c>
      <x:c r="H41" s="35" t="str">
        <x:v>not reported</x:v>
      </x:c>
      <x:c r="I41" s="35" t="str">
        <x:v>Four accounts/computers; 10 coding schemes times 10 conversations; structured matrix; 10 unconstrained inductive schemes.</x:v>
      </x:c>
      <x:c r="J41" s="35" t="str">
        <x:v>Reliability/stability is not evidential validity or fairness.</x:v>
      </x:c>
    </x:row>
    <x:row r="42" ht="60" customHeight="1">
      <x:c r="A42" s="35" t="str">
        <x:v>li_2024_gpt4_human</x:v>
      </x:c>
      <x:c r="B42" s="35" t="str">
        <x:v>Comparing GPT-4 and Human Researchers in Health Care Data Analysis: Qualitative Description Study</x:v>
      </x:c>
      <x:c r="C42" s="35" t="str">
        <x:v>not reported</x:v>
      </x:c>
      <x:c r="D42" s="35" t="str">
        <x:v>GPT-4, version current 2023-12-01</x:v>
      </x:c>
      <x:c r="E42" s="35" t="str">
        <x:v>not reported</x:v>
      </x:c>
      <x:c r="F42" s="35" t="str">
        <x:v>not reported</x:v>
      </x:c>
      <x:c r="G42" s="35" t="str">
        <x:v>standardized prompts</x:v>
      </x:c>
      <x:c r="H42" s="35" t="str">
        <x:v>not reported</x:v>
      </x:c>
      <x:c r="I42" s="35" t="str">
        <x:v>One transcript repeated 10 times: body image and chronic pain 10/10;</x:v>
      </x:c>
      <x:c r="J42" s="35" t="str">
        <x:v>not reported</x:v>
      </x:c>
    </x:row>
    <x:row r="43" ht="60" customHeight="1">
      <x:c r="A43" s="35" t="str">
        <x:v>prescott_2024_genai_human</x:v>
      </x:c>
      <x:c r="B43" s="35" t="str">
        <x:v>Comparing the Efficacy and Efficiency of Human and Generative AI: Qualitative Thematic Analyses</x:v>
      </x:c>
      <x:c r="C43" s="35" t="str">
        <x:v>not reported</x:v>
      </x:c>
      <x:c r="D43" s="35" t="str">
        <x:v>ChatGPT/GPT-3.5; Bard/PaLM 2</x:v>
      </x:c>
      <x:c r="E43" s="35" t="str">
        <x:v>not reported</x:v>
      </x:c>
      <x:c r="F43" s="35" t="str">
        <x:v>not reported</x:v>
      </x:c>
      <x:c r="G43" s="35" t="str">
        <x:v>not reported</x:v>
      </x:c>
      <x:c r="H43" s="35" t="str">
        <x:v>not reported</x:v>
      </x:c>
      <x:c r="I43" s="35" t="str">
        <x:v>not reported</x:v>
      </x:c>
      <x:c r="J43" s="35" t="str">
        <x:v>Deidentification is not authorization; assess consent, data-use scope, processor role, retention, and training terms separately.</x:v>
      </x:c>
    </x:row>
    <x:row r="44" ht="60" customHeight="1">
      <x:c r="A44" s="35" t="str">
        <x:v>lloom_2024</x:v>
      </x:c>
      <x:c r="B44" s="35" t="str">
        <x:v>Concept Induction: Analyzing Unstructured Text with High-Level Concepts Using LLooM</x:v>
      </x:c>
      <x:c r="C44" s="35" t="str">
        <x:v>mixed-initiative filter/summarize, embedding cluster, concept synthesize, score and loop workflow; not formal TA</x:v>
      </x:c>
      <x:c r="D44" s="35" t="str">
        <x:v>snapshots not reported | gpt-3.5-turbo; GPT-4; text-embedding-ada-002; PaLM chat-bison-001</x:v>
      </x:c>
      <x:c r="E44" s="35" t="str">
        <x:v>not reported</x:v>
      </x:c>
      <x:c r="F44" s="35" t="str">
        <x:v>not reported</x:v>
      </x:c>
      <x:c r="G44" s="35" t="str">
        <x:v>temperature 0; full prompts Appendix A; max 200 induction items and 20 concepts</x:v>
      </x:c>
      <x:c r="H44" s="35" t="str">
        <x:v>source quotations/excerpts retained with analytic outputs</x:v>
      </x:c>
      <x:c r="I44" s="35" t="str">
        <x:v>not reported</x:v>
      </x:c>
      <x:c r="J44" s="35" t="str">
        <x:v>not reported</x:v>
      </x:c>
    </x:row>
    <x:row r="45" ht="60" customHeight="1">
      <x:c r="A45" s="35" t="str">
        <x:v>depaoli_2024_further_explorations</x:v>
      </x:c>
      <x:c r="B45" s="35" t="str">
        <x:v>Further Explorations on the Use of Large Language Models for Thematic Analysis: Open-Ended Prompts, Better Terminologies and Thematic Maps</x:v>
      </x:c>
      <x:c r="C45" s="35" t="str">
        <x:v>GPT-3.5-Turbo-16k codes each interview independently, emits code names/descriptions/source quotations, compares new codes against a cumulative codebook to remove duplicates, groups unique codes into themes, and derives theme maps from shared code indices. A second dataset supplies previously published human themes for semantic comparison.</x:v>
      </x:c>
      <x:c r="D45" s="35" t="str">
        <x:v>GPT-3.5-Turbo-16k; SBERT model variant not reported; Mistral-7B-Instruct-v0.2; Meta-Llama-3-8B-Instruct</x:v>
      </x:c>
      <x:c r="E45" s="35" t="str">
        <x:v>No weight fine-tuning reported; adaptation is prompt engineering and cumulative codebook processing.</x:v>
      </x:c>
      <x:c r="F45" s="35" t="str">
        <x:v>No agents are defined. GPT-3.5 performs coding, duplicate comparison, theme generation, and map inputs; SBERT and two independent open-weight LLMs evaluate theme similarity.</x:v>
      </x:c>
      <x:c r="G45" s="35" t="str">
        <x:v>Custom open-ended prompts developed by trial and error with thematic-analysis terminology. Prompt_1 requests code name, description, and quotation in JSON; Prompt_2 compares each new code with the cumulative codebook; Prompt_3 produces themes and code-index memberships. Generation temperature is 0.</x:v>
      </x:c>
      <x:c r="H45" s="35" t="str">
        <x:v>Every initial code includes a source quotation; each theme lists numeric indices that link back to entries in the code dataframe, and maps are constructed from shared code indices.</x:v>
      </x:c>
      <x:c r="I45" s="35" t="str">
        <x:v>For each of the 40-word and 15-word codebook variants, one base theme-generation run plus three additional iterations are reported. The human-theme evaluation uses one Prompt_3 iteration. Random seeds are not reported.</x:v>
      </x:c>
      <x:c r="J45" s="35" t="str">
        <x:v>The 'good enough' conclusion rests on semantic similarity and LLM-as-judge ratings rather than blinded qualitative-expert assessment; one human theme set is treated as the comparator; theme pairing is manually reordered after similarity calculation; semantic likeness cannot establish interpretive equivalence; and no uncertainty estimates are reported.</x:v>
      </x:c>
    </x:row>
    <x:row r="46" ht="60" customHeight="1">
      <x:c r="A46" s="35" t="str">
        <x:v>mathis_2024_open_source</x:v>
      </x:c>
      <x:c r="B46" s="35" t="str">
        <x:v>Inductive thematic analysis of healthcare qualitative interviews using open-source large language models: How does it compare to traditional methods? Computer Methods and Programs in Biomedicine</x:v>
      </x:c>
      <x:c r="C46" s="35" t="str">
        <x:v>not reported</x:v>
      </x:c>
      <x:c r="D46" s="35" t="str">
        <x:v>LLaMA-2-70B-Instruct, 4-bit GPTQ, local ExLlama</x:v>
      </x:c>
      <x:c r="E46" s="35" t="str">
        <x:v>not reported</x:v>
      </x:c>
      <x:c r="F46" s="35" t="str">
        <x:v>not reported</x:v>
      </x:c>
      <x:c r="G46" s="35" t="str">
        <x:v>not reported</x:v>
      </x:c>
      <x:c r="H46" s="35" t="str">
        <x:v>not reported</x:v>
      </x:c>
      <x:c r="I46" s="35" t="str">
        <x:v>Exact run design beyond the three evaluations, exact prompts/order sensitivity, and seeds not reported.</x:v>
      </x:c>
      <x:c r="J46" s="35" t="str">
        <x:v>Merged speaker turns create an untested interviewer/source shortcut.</x:v>
      </x:c>
    </x:row>
    <x:row r="47" ht="60" customHeight="1">
      <x:c r="A47" s="35" t="str">
        <x:v>wachinger_2024_prompts</x:v>
      </x:c>
      <x:c r="B47" s="35" t="str">
        <x:v>Prompts, Pearls, Imperfections: Comparing ChatGPT and a Human Researcher in Qualitative Data Analysis</x:v>
      </x:c>
      <x:c r="C47" s="35" t="str">
        <x:v>not reported</x:v>
      </x:c>
      <x:c r="D47" s="35" t="str">
        <x:v>GPT-3.5</x:v>
      </x:c>
      <x:c r="E47" s="35" t="str">
        <x:v>not reported</x:v>
      </x:c>
      <x:c r="F47" s="35" t="str">
        <x:v>not reported</x:v>
      </x:c>
      <x:c r="G47" s="35" t="str">
        <x:v>not reported</x:v>
      </x:c>
      <x:c r="H47" s="35" t="str">
        <x:v>not reported</x:v>
      </x:c>
      <x:c r="I47" s="35" t="str">
        <x:v>General thematic-analysis prompt repeated three times; Charmaz and Framework prompts.</x:v>
      </x:c>
      <x:c r="J47" s="35" t="str">
        <x:v>Failure-mode evidence for chunking, prompt stability, fabricated provenance, and theory-induced circularity.</x:v>
      </x:c>
    </x:row>
    <x:row r="48" ht="60" customHeight="1">
      <x:c r="A48" s="35" t="str">
        <x:v>dai_2023_llm_in_loop</x:v>
      </x:c>
      <x:c r="B48" s="35" t="str">
        <x:v>LLM-in-the-loop: Leveraging Large Language Model for Thematic Analysis</x:v>
      </x:c>
      <x:c r="C48" s="35" t="str">
        <x:v>iterative human–LLM codebook construction followed by deductive code assignment; codebook/coding-reliability TA | human–LLM codebook construction and coding-reliability assignment</x:v>
      </x:c>
      <x:c r="D48" s="35" t="str">
        <x:v>snapshots not reported | gpt-3.5-turbo-16k; text-embedding-ada-002</x:v>
      </x:c>
      <x:c r="E48" s="35" t="str">
        <x:v>not reported</x:v>
      </x:c>
      <x:c r="F48" s="35" t="str">
        <x:v>not reported</x:v>
      </x:c>
      <x:c r="G48" s="35" t="str">
        <x:v>4–8 few-shot exemplars; temperature 0; full prompts Appendix D</x:v>
      </x:c>
      <x:c r="H48" s="35" t="str">
        <x:v>not reported</x:v>
      </x:c>
      <x:c r="I48" s="35" t="str">
        <x:v>not reported</x:v>
      </x:c>
      <x:c r="J48" s="35" t="str">
        <x:v>The LLM co-constructs the reference, so agreement is not an independent inductive-discovery test and does not establish RTA validity.</x:v>
      </x:c>
    </x:row>
    <x:row r="49" ht="60" customHeight="1">
      <x:c r="A49" s="35" t="str">
        <x:v>pi_2026_landscape</x:v>
      </x:c>
      <x:c r="B49" s="35" t="str">
        <x:v>A Landscape of Computational Approaches to Qualitative Analysis</x:v>
      </x:c>
      <x:c r="C49" s="35" t="str">
        <x:v>M1–M4 meaning-depth and D1–D4 model-form taxonomy</x:v>
      </x:c>
      <x:c r="D49" s="35" t="str">
        <x:v>not reported</x:v>
      </x:c>
      <x:c r="E49" s="35" t="str">
        <x:v>not reported</x:v>
      </x:c>
      <x:c r="F49" s="35" t="str">
        <x:v>not reported</x:v>
      </x:c>
      <x:c r="G49" s="35" t="str">
        <x:v>not reported</x:v>
      </x:c>
      <x:c r="H49" s="35" t="str">
        <x:v>not reported</x:v>
      </x:c>
      <x:c r="I49" s="35" t="str">
        <x:v>not applicable</x:v>
      </x:c>
      <x:c r="J49" s="35" t="str">
        <x:v>Useful novelty collision and conceptual framework, but not an empirically validated benchmark.</x:v>
      </x:c>
    </x:row>
    <x:row r="50" ht="60" customHeight="1">
      <x:c r="A50" s="35" t="str">
        <x:v>ronaghi_2026_large_scale</x:v>
      </x:c>
      <x:c r="B50" s="35" t="str">
        <x:v>Large Language Models for Large-Scale, Rigorous Qualitative Analysis in Applied Health Services Research</x:v>
      </x:c>
      <x:c r="C50" s="35" t="str">
        <x:v>Researchers first perform each task manually on a small sample, decompose it into human and model subtasks, compare manual and LLM-assisted outputs at small scale, and then scale the selected workflow. Task 1 organizes researcher-authored site-summary bullets into themes before human synthesis. Task 2 uses researcher-developed subquestions, embedding retrieval, quote-grounded LLM summaries, automated quotation verification/deduplication, LLM relevance sorting, and human contextual interpretation across 167 transcripts.</x:v>
      </x:c>
      <x:c r="D50" s="35" t="str">
        <x:v>ChatGPT-4o; OpenAI o1; text-embedding-3-large; Google Gemini 2.5; Claude Sonnet 3.5; DeepSeek r1; dated API snapshots not reported</x:v>
      </x:c>
      <x:c r="E50" s="35" t="str">
        <x:v>No weight fine-tuning reported; adaptation uses task decomposition, few-shot prompting, researcher-defined subquestions, RAG over text-embedding-3-large/Qdrant, temperature 0.0, empirically chosen similarity thresholds, and structured post-processing.</x:v>
      </x:c>
      <x:c r="F50" s="35" t="str">
        <x:v>No agents are defined. ChatGPT-4o performs thematic organization, RAG-based quote-grounded coding, and relevance sorting; o1 performs Task 1 cross-site synthesis; text-embedding-3-large and Qdrant retrieve excerpts.</x:v>
      </x:c>
      <x:c r="G50" s="35" t="str">
        <x:v>Task 1 asks ChatGPT-4o to preserve and group site-summary bullets into categorical themes with a miscellaneous category, then prompts o1 to synthesize using the task goal, domain definitions, and four manual few-shot examples. Task 2 asks quote-grounded questions over RAG excerpts; every example-bearing subquestion is paired with a no-example version and a counter-perspective barriers question; outputs contain three to five summary/quote bullets and are later sorted by an LLM judge.</x:v>
      </x:c>
      <x:c r="H50" s="35" t="str">
        <x:v>Task 1 instructs the model not to alter original bullet points and retains a miscellaneous category. Task 2 requires an illustrative quotation for every statement, records the source interview, returns retrieved excerpts, removes duplicate quotes, and uses a Python script to verify that every quoted string occurs in the transcripts; researchers revisit original transcripts for context.</x:v>
      </x:c>
      <x:c r="I50" s="35" t="str">
        <x:v>Task 1 small-scale comparison covers two researchers and two domains; Task 2 small-scale comparison covers six interviews, two sites, and four codes. Repeated stochastic runs, random seeds, and per-configuration run counts are not reported.</x:v>
      </x:c>
      <x:c r="J50" s="35" t="str">
        <x:v>The small-scale comparisons cover only two Task 1 domains and six Task 2 interviews/four codes, use participating researchers rather than blinded independent evaluators, and report no formal uncertainty or repeated-run stability. Task-specific sufficiency was determined by the same interdisciplinary team developing the workflow. Efficiency projections extrapolate one observed manual rate, and proprietary model snapshots are not dated.</x:v>
      </x:c>
    </x:row>
    <x:row r="51" ht="60" customHeight="1">
      <x:c r="A51" s="35" t="str">
        <x:v>baroud_2025_beyond_deidentification</x:v>
      </x:c>
      <x:c r="B51" s="35" t="str">
        <x:v>Beyond De-Identification: A Structured Approach for Assessing and Reducing Privacy Risks in Clinical Text</x:v>
      </x:c>
      <x:c r="C51" s="35" t="str">
        <x:v>not reported</x:v>
      </x:c>
      <x:c r="D51" s="35" t="str">
        <x:v>not reported</x:v>
      </x:c>
      <x:c r="E51" s="35" t="str">
        <x:v>not reported</x:v>
      </x:c>
      <x:c r="F51" s="35" t="str">
        <x:v>not reported</x:v>
      </x:c>
      <x:c r="G51" s="35" t="str">
        <x:v>not reported</x:v>
      </x:c>
      <x:c r="H51" s="35" t="str">
        <x:v>not reported</x:v>
      </x:c>
      <x:c r="I51" s="35" t="str">
        <x:v>not reported</x:v>
      </x:c>
      <x:c r="J51" s="35" t="str">
        <x:v>Audit combinations of dates, occupations, family events, sites, diagnoses, and quotations for residual reidentification.</x:v>
      </x:c>
    </x:row>
    <x:row r="52" ht="60" customHeight="1">
      <x:c r="A52" s="35" t="str">
        <x:v>position_clinical_ta_2025</x:v>
      </x:c>
      <x:c r="B52" s="35" t="str">
        <x:v>Position: Thematic Analysis of Unstructured Clinical Transcripts with Large Language Models</x:v>
      </x:c>
      <x:c r="C52" s="35" t="str">
        <x:v>56-paper review using keyword/arXiv/Elicit/manual database searching plus one two-hour clinician interview; no system | unvalidated metric proposal and landscape review</x:v>
      </x:c>
      <x:c r="D52" s="35" t="str">
        <x:v>not applicable</x:v>
      </x:c>
      <x:c r="E52" s="35" t="str">
        <x:v>not reported</x:v>
      </x:c>
      <x:c r="F52" s="35" t="str">
        <x:v>not reported</x:v>
      </x:c>
      <x:c r="G52" s="35" t="str">
        <x:v>exact Elicit prompt reported; arXiv keyword dictionary reported</x:v>
      </x:c>
      <x:c r="H52" s="35" t="str">
        <x:v>not reported</x:v>
      </x:c>
      <x:c r="I52" s="35" t="str">
        <x:v>not applicable</x:v>
      </x:c>
      <x:c r="J52" s="35" t="str">
        <x:v>One-to-one matching conflicts with acknowledged many-to-many interpretations; its description of RTA imports consensus/reliability procedures.</x:v>
      </x:c>
    </x:row>
    <x:row r="53" ht="60" customHeight="1">
      <x:c r="A53" s="35" t="str">
        <x:v>bedemariam_2025_judges</x:v>
      </x:c>
      <x:c r="B53" s="35" t="str">
        <x:v>Potential and Perils of Large Language Models as Judges of Unstructured Textual Data</x:v>
      </x:c>
      <x:c r="C53" s="35" t="str">
        <x:v>ratings of internal theme-name/description/quote alignment</x:v>
      </x:c>
      <x:c r="D53" s="35" t="str">
        <x:v>not reported</x:v>
      </x:c>
      <x:c r="E53" s="35" t="str">
        <x:v>not reported</x:v>
      </x:c>
      <x:c r="F53" s="35" t="str">
        <x:v>not reported</x:v>
      </x:c>
      <x:c r="G53" s="35" t="str">
        <x:v>not reported</x:v>
      </x:c>
      <x:c r="H53" s="35" t="str">
        <x:v>not reported</x:v>
      </x:c>
      <x:c r="I53" s="35" t="str">
        <x:v>not reported</x:v>
      </x:c>
      <x:c r="J53" s="35" t="str">
        <x:v>Assesses internal alignment of generated artifacts, not fidelity/coverage against the full corpus. Human judge count/expertise not reported; judges over-rate topical similarity.</x:v>
      </x:c>
    </x:row>
    <x:row r="54" ht="60" customHeight="1">
      <x:c r="A54" s="35" t="str">
        <x:v>yu_2025_same_company</x:v>
      </x:c>
      <x:c r="B54" s="35" t="str">
        <x:v>Same Company, Same Signal: The Role of Identity in Earnings Call Transcripts</x:v>
      </x:c>
      <x:c r="C54" s="35" t="str">
        <x:v>not reported</x:v>
      </x:c>
      <x:c r="D54" s="35" t="str">
        <x:v>GPT-4o-2024-08-06; Gemini-1.5-Flash; text-embedding-3-large; text-embedding-005/Gecko; Voyage-Finance-2</x:v>
      </x:c>
      <x:c r="E54" s="35" t="str">
        <x:v>not reported</x:v>
      </x:c>
      <x:c r="F54" s="35" t="str">
        <x:v>not reported</x:v>
      </x:c>
      <x:c r="G54" s="35" t="str">
        <x:v>not reported</x:v>
      </x:c>
      <x:c r="H54" s="35" t="str">
        <x:v>not reported</x:v>
      </x:c>
      <x:c r="I54" s="35" t="str">
        <x:v>Single model-evaluation run; trained systems seed 2021; dataset random state 42; NVIDIA L40.</x:v>
      </x:c>
      <x:c r="J54" s="35" t="str">
        <x:v>Clinical qualitative systems should test participant/site/interviewer/diagnosis/source-disjoint evaluation, source probes, boilerplate and metadata masking, and counterfactual source swaps.</x:v>
      </x:c>
    </x:row>
    <x:row r="55" ht="60" customHeight="1">
      <x:c r="A55" s="35" t="str">
        <x:v>parfenova_2024_proposal</x:v>
      </x:c>
      <x:c r="B55" s="35" t="str">
        <x:v>Automating Qualitative Data Analysis with Large Language Models</x:v>
      </x:c>
      <x:c r="C55" s="35" t="str">
        <x:v>proposed sentence-summary open codes and contextual LLM grouping; not empirically operationalized</x:v>
      </x:c>
      <x:c r="D55" s="35" t="str">
        <x:v>several LoRA-fine-tuned LLMs proposed; exact models not reported</x:v>
      </x:c>
      <x:c r="E55" s="35" t="str">
        <x:v>LoRA-fine-tuned LLMs proposed; supervised fine-tuning (SFT)</x:v>
      </x:c>
      <x:c r="F55" s="35" t="str">
        <x:v>not reported</x:v>
      </x:c>
      <x:c r="G55" s="35" t="str">
        <x:v>zero-/few-shot proposed; exact prompts not reported</x:v>
      </x:c>
      <x:c r="H55" s="35" t="str">
        <x:v>not reported</x:v>
      </x:c>
      <x:c r="I55" s="35" t="str">
        <x:v>not reported</x:v>
      </x:c>
      <x:c r="J55" s="35" t="str">
        <x:v>not reported</x:v>
      </x:c>
    </x:row>
    <x:row r="56" ht="60" customHeight="1">
      <x:c r="A56" s="35" t="str">
        <x:v>deng_2024_contamination</x:v>
      </x:c>
      <x:c r="B56" s="35" t="str">
        <x:v>Investigating Data Contamination in Modern Benchmarks for Large Language Models</x:v>
      </x:c>
      <x:c r="C56" s="35" t="str">
        <x:v>not reported</x:v>
      </x:c>
      <x:c r="D56" s="35" t="str">
        <x:v>not reported</x:v>
      </x:c>
      <x:c r="E56" s="35" t="str">
        <x:v>not reported</x:v>
      </x:c>
      <x:c r="F56" s="35" t="str">
        <x:v>not reported</x:v>
      </x:c>
      <x:c r="G56" s="35" t="str">
        <x:v>not reported</x:v>
      </x:c>
      <x:c r="H56" s="35" t="str">
        <x:v>not reported</x:v>
      </x:c>
      <x:c r="I56" s="35" t="str">
        <x:v>not reported</x:v>
      </x:c>
      <x:c r="J56" s="35" t="str">
        <x:v>Probe public clinical theme references with missing-theme guessing, canaries, placebos, and blinded labels rather than merely noting possible contamination.</x:v>
      </x:c>
    </x:row>
    <x:row r="57" ht="60" customHeight="1">
      <x:c r="A57" s="35" t="str">
        <x:v>wang_2024_order_bias</x:v>
      </x:c>
      <x:c r="B57" s="35" t="str">
        <x:v>Large Language Models are not Fair Evaluators</x:v>
      </x:c>
      <x:c r="C57" s="35" t="str">
        <x:v>not reported</x:v>
      </x:c>
      <x:c r="D57" s="35" t="str">
        <x:v>not reported</x:v>
      </x:c>
      <x:c r="E57" s="35" t="str">
        <x:v>not reported</x:v>
      </x:c>
      <x:c r="F57" s="35" t="str">
        <x:v>not reported</x:v>
      </x:c>
      <x:c r="G57" s="35" t="str">
        <x:v>not reported</x:v>
      </x:c>
      <x:c r="H57" s="35" t="str">
        <x:v>not reported</x:v>
      </x:c>
      <x:c r="I57" s="35" t="str">
        <x:v>not reported</x:v>
      </x:c>
      <x:c r="J57" s="35" t="str">
        <x:v>not reported</x:v>
      </x:c>
    </x:row>
    <x:row r="58" ht="60" customHeight="1">
      <x:c r="A58" s="35" t="str">
        <x:v>balloccu_2024_leak_cheat_repeat</x:v>
      </x:c>
      <x:c r="B58" s="35" t="str">
        <x:v>Leak, Cheat, Repeat: Data Contamination and Evaluation Malpractices in Closed-Source LLMs</x:v>
      </x:c>
      <x:c r="C58" s="35" t="str">
        <x:v>not reported</x:v>
      </x:c>
      <x:c r="D58" s="35" t="str">
        <x:v>not reported</x:v>
      </x:c>
      <x:c r="E58" s="35" t="str">
        <x:v>not reported</x:v>
      </x:c>
      <x:c r="F58" s="35" t="str">
        <x:v>not reported</x:v>
      </x:c>
      <x:c r="G58" s="35" t="str">
        <x:v>not reported</x:v>
      </x:c>
      <x:c r="H58" s="35" t="str">
        <x:v>not reported</x:v>
      </x:c>
      <x:c r="I58" s="35" t="str">
        <x:v>not reported</x:v>
      </x:c>
      <x:c r="J58" s="35" t="str">
        <x:v>Uploading gold themes/evaluation data can create privacy and future-contamination risk; archive vendor policy at study time.</x:v>
      </x:c>
    </x:row>
    <x:row r="59" ht="60" customHeight="1">
      <x:c r="A59" s="35" t="str">
        <x:v>liu_2024_lost_middle</x:v>
      </x:c>
      <x:c r="B59" s="35" t="str">
        <x:v>Lost in the Middle: How Language Models Use Long Contexts</x:v>
      </x:c>
      <x:c r="C59" s="35" t="str">
        <x:v>not reported</x:v>
      </x:c>
      <x:c r="D59" s="35" t="str">
        <x:v>MPT-30B-Instruct; LongChat-13B-16K; GPT-3.5-Turbo; Claude 1.3</x:v>
      </x:c>
      <x:c r="E59" s="35" t="str">
        <x:v>not reported</x:v>
      </x:c>
      <x:c r="F59" s="35" t="str">
        <x:v>not reported</x:v>
      </x:c>
      <x:c r="G59" s="35" t="str">
        <x:v>not reported</x:v>
      </x:c>
      <x:c r="H59" s="35" t="str">
        <x:v>not reported</x:v>
      </x:c>
      <x:c r="I59" s="35" t="str">
        <x:v>not reported</x:v>
      </x:c>
      <x:c r="J59" s="35" t="str">
        <x:v>Randomize transcript/chunk/participant/rare-case positions and report survival sensitivity.</x:v>
      </x:c>
    </x:row>
    <x:row r="60" ht="60" customHeight="1">
      <x:c r="A60" s="35" t="str">
        <x:v>kowalski_2024_parrqa</x:v>
      </x:c>
      <x:c r="B60" s="35" t="str">
        <x:v>Practical guidance for using a rapid qualitative approach in implementation research and evaluation (PARRQA)</x:v>
      </x:c>
      <x:c r="C60" s="35" t="str">
        <x:v>not reported</x:v>
      </x:c>
      <x:c r="D60" s="35" t="str">
        <x:v>not reported</x:v>
      </x:c>
      <x:c r="E60" s="35" t="str">
        <x:v>not reported</x:v>
      </x:c>
      <x:c r="F60" s="35" t="str">
        <x:v>not reported</x:v>
      </x:c>
      <x:c r="G60" s="35" t="str">
        <x:v>not reported</x:v>
      </x:c>
      <x:c r="H60" s="35" t="str">
        <x:v>not reported</x:v>
      </x:c>
      <x:c r="I60" s="35" t="str">
        <x:v>not reported</x:v>
      </x:c>
      <x:c r="J60" s="35" t="str">
        <x:v>not reported</x:v>
      </x:c>
    </x:row>
    <x:row r="61" ht="60" customHeight="1">
      <x:c r="A61" s="35" t="str">
        <x:v>morris_2023_embeddings</x:v>
      </x:c>
      <x:c r="B61" s="35" t="str">
        <x:v>Text Embeddings Reveal (Almost) As Much As Text</x:v>
      </x:c>
      <x:c r="C61" s="35" t="str">
        <x:v>not reported</x:v>
      </x:c>
      <x:c r="D61" s="35" t="str">
        <x:v>not reported</x:v>
      </x:c>
      <x:c r="E61" s="35" t="str">
        <x:v>not reported</x:v>
      </x:c>
      <x:c r="F61" s="35" t="str">
        <x:v>not reported</x:v>
      </x:c>
      <x:c r="G61" s="35" t="str">
        <x:v>not reported</x:v>
      </x:c>
      <x:c r="H61" s="35" t="str">
        <x:v>not reported</x:v>
      </x:c>
      <x:c r="I61" s="35" t="str">
        <x:v>not reported</x:v>
      </x:c>
      <x:c r="J61" s="35" t="str">
        <x:v>Treat hosted embeddings and vector stores as sensitive raw text.</x:v>
      </x:c>
    </x:row>
    <x:row r="62" ht="60" customHeight="1">
      <x:c r="A62" s="35" t="str">
        <x:v>lu_2022_prompt_order</x:v>
      </x:c>
      <x:c r="B62" s="35" t="str">
        <x:v>Fantastically Ordered Prompts and Where to Find Them: Overcoming Few-Shot Prompt Order Sensitivity</x:v>
      </x:c>
      <x:c r="C62" s="35" t="str">
        <x:v>not reported</x:v>
      </x:c>
      <x:c r="D62" s="35" t="str">
        <x:v>not reported</x:v>
      </x:c>
      <x:c r="E62" s="35" t="str">
        <x:v>not reported</x:v>
      </x:c>
      <x:c r="F62" s="35" t="str">
        <x:v>not reported</x:v>
      </x:c>
      <x:c r="G62" s="35" t="str">
        <x:v>not reported</x:v>
      </x:c>
      <x:c r="H62" s="35" t="str">
        <x:v>not reported</x:v>
      </x:c>
      <x:c r="I62" s="35" t="str">
        <x:v>not reported</x:v>
      </x:c>
      <x:c r="J62" s="35" t="str">
        <x:v>Permute codebook definitions, demonstrations, transcript chunks, and theme-list order.</x:v>
      </x:c>
    </x:row>
    <x:row r="63" ht="60" customHeight="1">
      <x:c r="A63" s="35" t="str">
        <x:v>van_aken_2022_behavioral</x:v>
      </x:c>
      <x:c r="B63" s="35" t="str">
        <x:v>What Do You See in this Patient? Behavioral Testing of Clinical NLP Models</x:v>
      </x:c>
      <x:c r="C63" s="35" t="str">
        <x:v>not reported</x:v>
      </x:c>
      <x:c r="D63" s="35" t="str">
        <x:v>three clinical NLP models</x:v>
      </x:c>
      <x:c r="E63" s="35" t="str">
        <x:v>not reported</x:v>
      </x:c>
      <x:c r="F63" s="35" t="str">
        <x:v>not reported</x:v>
      </x:c>
      <x:c r="G63" s="35" t="str">
        <x:v>not reported</x:v>
      </x:c>
      <x:c r="H63" s="35" t="str">
        <x:v>not reported</x:v>
      </x:c>
      <x:c r="I63" s="35" t="str">
        <x:v>not reported</x:v>
      </x:c>
      <x:c r="J63" s="35" t="str">
        <x:v>Apply demographic/source counterfactual swaps and residual-error tests to qualitative outputs.</x:v>
      </x:c>
    </x:row>
    <x:row r="64" ht="60" customHeight="1">
      <x:c r="A64" s="35" t="str">
        <x:v>braun_clarke_2021_quality</x:v>
      </x:c>
      <x:c r="B64" s="35" t="str">
        <x:v>(2021)</x:v>
      </x:c>
      <x:c r="C64" s="35" t="str">
        <x:v>not reported</x:v>
      </x:c>
      <x:c r="D64" s="35" t="str">
        <x:v>not reported</x:v>
      </x:c>
      <x:c r="E64" s="35" t="str">
        <x:v>not reported</x:v>
      </x:c>
      <x:c r="F64" s="35" t="str">
        <x:v>not reported</x:v>
      </x:c>
      <x:c r="G64" s="35" t="str">
        <x:v>not reported</x:v>
      </x:c>
      <x:c r="H64" s="35" t="str">
        <x:v>not reported</x:v>
      </x:c>
      <x:c r="I64" s="35" t="str">
        <x:v>not reported</x:v>
      </x:c>
      <x:c r="J64" s="35" t="str">
        <x:v>not reported</x:v>
      </x:c>
    </x:row>
    <x:row r="65" ht="60" customHeight="1">
      <x:c r="A65" s="35" t="str">
        <x:v>zhao_2021_calibrate</x:v>
      </x:c>
      <x:c r="B65" s="35" t="str">
        <x:v>Calibrate Before Use: Improving Few-Shot Performance of Language Models</x:v>
      </x:c>
      <x:c r="C65" s="35" t="str">
        <x:v>not reported</x:v>
      </x:c>
      <x:c r="D65" s="35" t="str">
        <x:v>not reported</x:v>
      </x:c>
      <x:c r="E65" s="35" t="str">
        <x:v>not reported</x:v>
      </x:c>
      <x:c r="F65" s="35" t="str">
        <x:v>not reported</x:v>
      </x:c>
      <x:c r="G65" s="35" t="str">
        <x:v>not reported</x:v>
      </x:c>
      <x:c r="H65" s="35" t="str">
        <x:v>not reported</x:v>
      </x:c>
      <x:c r="I65" s="35" t="str">
        <x:v>not reported</x:v>
      </x:c>
      <x:c r="J65" s="35" t="str">
        <x:v>Temperature zero is not a substitute for order/format controls and calibration.</x:v>
      </x:c>
    </x:row>
    <x:row r="66" ht="60" customHeight="1">
      <x:c r="A66" s="35" t="str">
        <x:v>braun_clarke_2021_can_i_use</x:v>
      </x:c>
      <x:c r="B66" s="35" t="str">
        <x:v>Can I use TA? Should I use TA? Should I not use TA? Comparing reflexive thematic analysis and other pattern-based qualitative analytic approaches</x:v>
      </x:c>
      <x:c r="C66" s="35" t="str">
        <x:v>not reported</x:v>
      </x:c>
      <x:c r="D66" s="35" t="str">
        <x:v>not reported</x:v>
      </x:c>
      <x:c r="E66" s="35" t="str">
        <x:v>not reported</x:v>
      </x:c>
      <x:c r="F66" s="35" t="str">
        <x:v>not reported</x:v>
      </x:c>
      <x:c r="G66" s="35" t="str">
        <x:v>not reported</x:v>
      </x:c>
      <x:c r="H66" s="35" t="str">
        <x:v>not reported</x:v>
      </x:c>
      <x:c r="I66" s="35" t="str">
        <x:v>not reported</x:v>
      </x:c>
      <x:c r="J66" s="35" t="str">
        <x:v>not reported</x:v>
      </x:c>
    </x:row>
    <x:row r="67" ht="60" customHeight="1">
      <x:c r="A67" s="35" t="str">
        <x:v>jacobs_wallach_2021</x:v>
      </x:c>
      <x:c r="B67" s="35" t="str">
        <x:v>Measurement and Fairness</x:v>
      </x:c>
      <x:c r="C67" s="35" t="str">
        <x:v>not reported</x:v>
      </x:c>
      <x:c r="D67" s="35" t="str">
        <x:v>not reported</x:v>
      </x:c>
      <x:c r="E67" s="35" t="str">
        <x:v>not reported</x:v>
      </x:c>
      <x:c r="F67" s="35" t="str">
        <x:v>not reported</x:v>
      </x:c>
      <x:c r="G67" s="35" t="str">
        <x:v>not reported</x:v>
      </x:c>
      <x:c r="H67" s="35" t="str">
        <x:v>not reported</x:v>
      </x:c>
      <x:c r="I67" s="35" t="str">
        <x:v>not reported</x:v>
      </x:c>
      <x:c r="J67" s="35" t="str">
        <x:v>not reported</x:v>
      </x:c>
    </x:row>
    <x:row r="68" ht="60" customHeight="1">
      <x:c r="A68" s="35" t="str">
        <x:v>elangovan_2021_leakage</x:v>
      </x:c>
      <x:c r="B68" s="35" t="str">
        <x:v>Memorization vs</x:v>
      </x:c>
      <x:c r="C68" s="35" t="str">
        <x:v>not reported</x:v>
      </x:c>
      <x:c r="D68" s="35" t="str">
        <x:v>not reported</x:v>
      </x:c>
      <x:c r="E68" s="35" t="str">
        <x:v>not reported</x:v>
      </x:c>
      <x:c r="F68" s="35" t="str">
        <x:v>not reported</x:v>
      </x:c>
      <x:c r="G68" s="35" t="str">
        <x:v>not reported</x:v>
      </x:c>
      <x:c r="H68" s="35" t="str">
        <x:v>not reported</x:v>
      </x:c>
      <x:c r="I68" s="35" t="str">
        <x:v>not reported</x:v>
      </x:c>
      <x:c r="J68" s="35" t="str">
        <x:v>Use participant/source-disjoint splits and report performance by nearest training/reference similarity.</x:v>
      </x:c>
    </x:row>
    <x:row r="69" ht="60" customHeight="1">
      <x:c r="A69" s="35" t="str">
        <x:v>bertscore_2020</x:v>
      </x:c>
      <x:c r="B69" s="35" t="str">
        <x:v>BERTScore: Evaluating Text Generation with BERT</x:v>
      </x:c>
      <x:c r="C69" s="35" t="str">
        <x:v>not reported</x:v>
      </x:c>
      <x:c r="D69" s="35" t="str">
        <x:v>not reported</x:v>
      </x:c>
      <x:c r="E69" s="35" t="str">
        <x:v>not reported</x:v>
      </x:c>
      <x:c r="F69" s="35" t="str">
        <x:v>not reported</x:v>
      </x:c>
      <x:c r="G69" s="35" t="str">
        <x:v>not reported</x:v>
      </x:c>
      <x:c r="H69" s="35" t="str">
        <x:v>not reported</x:v>
      </x:c>
      <x:c r="I69" s="35" t="str">
        <x:v>not reported</x:v>
      </x:c>
      <x:c r="J69" s="35" t="str">
        <x:v>not reported</x:v>
      </x:c>
    </x:row>
    <x:row r="70" ht="60" customHeight="1">
      <x:c r="A70" s="35" t="str">
        <x:v>howcroft_2020</x:v>
      </x:c>
      <x:c r="B70" s="35" t="str">
        <x:v>Twenty Years of Confusion in Human Evaluation: NLG Needs Evaluation Sheets and Standardised Definitions</x:v>
      </x:c>
      <x:c r="C70" s="35" t="str">
        <x:v>not reported</x:v>
      </x:c>
      <x:c r="D70" s="35" t="str">
        <x:v>not reported</x:v>
      </x:c>
      <x:c r="E70" s="35" t="str">
        <x:v>not reported</x:v>
      </x:c>
      <x:c r="F70" s="35" t="str">
        <x:v>not reported</x:v>
      </x:c>
      <x:c r="G70" s="35" t="str">
        <x:v>not reported</x:v>
      </x:c>
      <x:c r="H70" s="35" t="str">
        <x:v>not reported</x:v>
      </x:c>
      <x:c r="I70" s="35" t="str">
        <x:v>not reported</x:v>
      </x:c>
      <x:c r="J70" s="35" t="str">
        <x:v>not reported</x:v>
      </x:c>
    </x:row>
    <x:row r="71" ht="60" customHeight="1">
      <x:c r="A71" s="35" t="str">
        <x:v>van_der_lee_2019</x:v>
      </x:c>
      <x:c r="B71" s="35" t="str">
        <x:v>Best practices for the human evaluation of automatically generated text</x:v>
      </x:c>
      <x:c r="C71" s="35" t="str">
        <x:v>not reported</x:v>
      </x:c>
      <x:c r="D71" s="35" t="str">
        <x:v>not reported</x:v>
      </x:c>
      <x:c r="E71" s="35" t="str">
        <x:v>not reported</x:v>
      </x:c>
      <x:c r="F71" s="35" t="str">
        <x:v>not reported</x:v>
      </x:c>
      <x:c r="G71" s="35" t="str">
        <x:v>not reported</x:v>
      </x:c>
      <x:c r="H71" s="35" t="str">
        <x:v>not reported</x:v>
      </x:c>
      <x:c r="I71" s="35" t="str">
        <x:v>not reported</x:v>
      </x:c>
      <x:c r="J71" s="35" t="str">
        <x:v>not reported</x:v>
      </x:c>
    </x:row>
    <x:row r="72" ht="60" customHeight="1">
      <x:c r="A72" s="35" t="str">
        <x:v>red_faced_rouge_2019</x:v>
      </x:c>
      <x:c r="B72" s="35" t="str">
        <x:v>Red-faced ROUGE: Examining the Suitability of ROUGE for Opinion Summary Evaluation</x:v>
      </x:c>
      <x:c r="C72" s="35" t="str">
        <x:v>not reported</x:v>
      </x:c>
      <x:c r="D72" s="35" t="str">
        <x:v>not reported</x:v>
      </x:c>
      <x:c r="E72" s="35" t="str">
        <x:v>not reported</x:v>
      </x:c>
      <x:c r="F72" s="35" t="str">
        <x:v>not reported</x:v>
      </x:c>
      <x:c r="G72" s="35" t="str">
        <x:v>not reported</x:v>
      </x:c>
      <x:c r="H72" s="35" t="str">
        <x:v>not reported</x:v>
      </x:c>
      <x:c r="I72" s="35" t="str">
        <x:v>not reported</x:v>
      </x:c>
      <x:c r="J72" s="35" t="str">
        <x:v>not reported</x:v>
      </x:c>
    </x:row>
    <x:row r="73" ht="60" customHeight="1">
      <x:c r="A73" s="35" t="str">
        <x:v>mcdonald_2019_irr</x:v>
      </x:c>
      <x:c r="B73" s="35" t="str">
        <x:v>Reliability and inter-rater reliability in qualitative research: Norms and guidelines for CSCW and HCI practice</x:v>
      </x:c>
      <x:c r="C73" s="35" t="str">
        <x:v>not reported</x:v>
      </x:c>
      <x:c r="D73" s="35" t="str">
        <x:v>not reported</x:v>
      </x:c>
      <x:c r="E73" s="35" t="str">
        <x:v>not reported</x:v>
      </x:c>
      <x:c r="F73" s="35" t="str">
        <x:v>not reported</x:v>
      </x:c>
      <x:c r="G73" s="35" t="str">
        <x:v>not reported</x:v>
      </x:c>
      <x:c r="H73" s="35" t="str">
        <x:v>not reported</x:v>
      </x:c>
      <x:c r="I73" s="35" t="str">
        <x:v>not reported</x:v>
      </x:c>
      <x:c r="J73" s="35" t="str">
        <x:v>not reported</x:v>
      </x:c>
    </x:row>
    <x:row r="74" ht="60" customHeight="1">
      <x:c r="A74" s="35" t="str">
        <x:v>gale_2013_framework</x:v>
      </x:c>
      <x:c r="B74" s="35" t="str">
        <x:v>Using the framework method for the analysis of qualitative data in multi-disciplinary health research</x:v>
      </x:c>
      <x:c r="C74" s="35" t="str">
        <x:v>not reported</x:v>
      </x:c>
      <x:c r="D74" s="35" t="str">
        <x:v>not reported</x:v>
      </x:c>
      <x:c r="E74" s="35" t="str">
        <x:v>not reported</x:v>
      </x:c>
      <x:c r="F74" s="35" t="str">
        <x:v>not reported</x:v>
      </x:c>
      <x:c r="G74" s="35" t="str">
        <x:v>not reported</x:v>
      </x:c>
      <x:c r="H74" s="35" t="str">
        <x:v>not reported</x:v>
      </x:c>
      <x:c r="I74" s="35" t="str">
        <x:v>not reported</x:v>
      </x:c>
      <x:c r="J74" s="35" t="str">
        <x:v>not reported</x:v>
      </x:c>
    </x:row>
    <x:row r="75" ht="60" customHeight="1">
      <x:c r="A75" s="35" t="str">
        <x:v>hsieh_shannon_2005</x:v>
      </x:c>
      <x:c r="B75" s="35" t="str">
        <x:v>Three approaches to qualitative content analysis</x:v>
      </x:c>
      <x:c r="C75" s="35" t="str">
        <x:v>not reported</x:v>
      </x:c>
      <x:c r="D75" s="35" t="str">
        <x:v>not reported</x:v>
      </x:c>
      <x:c r="E75" s="35" t="str">
        <x:v>not reported</x:v>
      </x:c>
      <x:c r="F75" s="35" t="str">
        <x:v>not reported</x:v>
      </x:c>
      <x:c r="G75" s="35" t="str">
        <x:v>not reported</x:v>
      </x:c>
      <x:c r="H75" s="35" t="str">
        <x:v>not reported</x:v>
      </x:c>
      <x:c r="I75" s="35" t="str">
        <x:v>not reported</x:v>
      </x:c>
      <x:c r="J75" s="35" t="str">
        <x:v>not reported</x:v>
      </x:c>
    </x:row>
    <x:row r="76" ht="60" customHeight="1">
      <x:c r="A76" s="35" t="str">
        <x:v>rouge_2004</x:v>
      </x:c>
      <x:c r="B76" s="35" t="str">
        <x:v>ROUGE: A Package for Automatic Evaluation of Summaries</x:v>
      </x:c>
      <x:c r="C76" s="35" t="str">
        <x:v>not reported</x:v>
      </x:c>
      <x:c r="D76" s="35" t="str">
        <x:v>not reported</x:v>
      </x:c>
      <x:c r="E76" s="35" t="str">
        <x:v>not reported</x:v>
      </x:c>
      <x:c r="F76" s="35" t="str">
        <x:v>not reported</x:v>
      </x:c>
      <x:c r="G76" s="35" t="str">
        <x:v>not reported</x:v>
      </x:c>
      <x:c r="H76" s="35" t="str">
        <x:v>not reported</x:v>
      </x:c>
      <x:c r="I76" s="35" t="str">
        <x:v>not reported</x:v>
      </x:c>
      <x:c r="J76" s="35" t="str">
        <x:v>not reported</x:v>
      </x:c>
    </x:row>
    <x:row r="77" ht="60" customHeight="1">
      <x:c r="A77" s="35" t="str">
        <x:v>corbin_strauss_1990</x:v>
      </x:c>
      <x:c r="B77" s="35" t="str">
        <x:v>Grounded theory research: Procedures, canons, and evaluative criteria</x:v>
      </x:c>
      <x:c r="C77" s="35" t="str">
        <x:v>not reported</x:v>
      </x:c>
      <x:c r="D77" s="35" t="str">
        <x:v>not reported</x:v>
      </x:c>
      <x:c r="E77" s="35" t="str">
        <x:v>not reported</x:v>
      </x:c>
      <x:c r="F77" s="35" t="str">
        <x:v>not reported</x:v>
      </x:c>
      <x:c r="G77" s="35" t="str">
        <x:v>not reported</x:v>
      </x:c>
      <x:c r="H77" s="35" t="str">
        <x:v>not reported</x:v>
      </x:c>
      <x:c r="I77" s="35" t="str">
        <x:v>not reported</x:v>
      </x:c>
      <x:c r="J77" s="35" t="str">
        <x:v>not reported</x:v>
      </x:c>
    </x:row>
    <x:row r="78" ht="60" customHeight="1">
      <x:c r="A78" s="35" t="str">
        <x:v>gao_2024_collabcoder</x:v>
      </x:c>
      <x:c r="B78" s="35" t="str">
        <x:v>CollabCoder: A Lower-barrier, Rigorous Workflow for Inductive Collaborative Qualitative Analysis with Large Language Models</x:v>
      </x:c>
      <x:c r="C78" s="35" t="str">
        <x:v>Three stages: independent open coding with optional suggestions, coder comparison/discussion with agreement displays and suggested decisions, then human refinement of GPT-proposed code groups.</x:v>
      </x:c>
      <x:c r="D78" s="35" t="str">
        <x:v>gpt-3.5-turbo; exact snapshot not reported</x:v>
      </x:c>
      <x:c r="E78" s="35" t="str">
        <x:v>no model fine-tuning reported</x:v>
      </x:c>
      <x:c r="F78" s="35" t="str">
        <x:v>suggestion provider during open coding; mediator/facilitator during discussion; preliminary code-group generator</x:v>
      </x:c>
      <x:c r="G78" s="35" t="str">
        <x:v>Role prompt as a helpful qualitative-analysis assistant; stage-specific prompts for codes, decision suggestions, and code groups; full prompt examples in appendix; temperature 0.7.</x:v>
      </x:c>
      <x:c r="H78" s="35" t="str">
        <x:v>Code decisions retain links to raw text; users can hover to inspect originating data, store keyword supports/certainty, and compare each coder's codes before final decisions.</x:v>
      </x:c>
      <x:c r="I78" s="35" t="str">
        <x:v>not reported for GPT generation</x:v>
      </x:c>
      <x:c r="J78" s="35" t="str">
        <x:v>Small artificial review subsets and mostly inexperienced participants limit transfer to real, sensitive, longitudinal qualitative projects; consensus and semantic similarity do not establish interpretive validity; stochastic stability was not tested.</x:v>
      </x:c>
    </x:row>
    <x:row r="79" ht="60" customHeight="1">
      <x:c r="A79" s="35" t="str">
        <x:v>jiang_2021_supporting_serendipity</x:v>
      </x:c>
      <x:c r="B79" s="35" t="str">
        <x:v>Supporting Serendipity: Opportunities and Challenges for Human-AI Collaboration in Qualitative Analysis</x:v>
      </x:c>
      <x:c r="C79" s="35" t="str">
        <x:v>Seventeen semi-structured interviews were transcribed and anonymized; one author open-coded, a second discussed emerging groups, two further iterative coding rounds formed categories, and all authors iteratively reviewed grounded theme memos.</x:v>
      </x:c>
      <x:c r="D79" s="35" t="str">
        <x:v>not applicable</x:v>
      </x:c>
      <x:c r="E79" s="35" t="str">
        <x:v>not applicable</x:v>
      </x:c>
      <x:c r="F79" s="35" t="str">
        <x:v>The paper theorizes an assistive AI that surfaces ambiguity or relationships on demand rather than acting as an answer provider.</x:v>
      </x:c>
      <x:c r="G79" s="35" t="str">
        <x:v>not applicable</x:v>
      </x:c>
      <x:c r="H79" s="35" t="str">
        <x:v>Descriptive theme memos grounded categories in transcripts, and the paper reports anonymized participant quotations for claims.</x:v>
      </x:c>
      <x:c r="I79" s="35" t="str">
        <x:v>not applicable</x:v>
      </x:c>
      <x:c r="J79" s="35" t="str">
        <x:v>Snowball/convenience recruitment centered on one institution and CSCW community limits transfer; first-author-led coding may shape themes, and independent coding/reliability was not reported.</x:v>
      </x:c>
    </x:row>
    <x:row r="80" ht="60" customHeight="1">
      <x:c r="A80" s="35" t="str">
        <x:v>ganesh_2024_prompting_panacea</x:v>
      </x:c>
      <x:c r="B80" s="35" t="str">
        <x:v>Prompting as Panacea? A Case Study of In-Context Learning Performance for Qualitative Coding of Classroom Dialog</x:v>
      </x:c>
      <x:c r="C80" s="35" t="str">
        <x:v>Nine fixed-label utterance-classification tasks across five educational-dialog datasets; zero/few-shot GPT-4 and Mistral are compared with full/few-shot RoBERTa and Mistral-embedding classifiers.</x:v>
      </x:c>
      <x:c r="D80" s="35" t="str">
        <x:v>GPT-4 snapshot not reported; Mistral-7B; RoBERTa-base (125M)</x:v>
      </x:c>
      <x:c r="E80" s="35" t="str">
        <x:v>RoBERTa full-data and 5/20-shot fine-tuning; logistic regression on averaged normalized Mistral hidden-state embeddings; no GPT-4 fine-tuning.</x:v>
      </x:c>
      <x:c r="F80" s="35" t="str">
        <x:v>not applicable</x:v>
      </x:c>
      <x:c r="G80" s="35" t="str">
        <x:v>Zero-shot and 5-shot GPT-4; zero-, 5-, and 20-shot Mistral; role/scenario prompts and fixed output labels; temperature 0; prompt templates in appendix.</x:v>
      </x:c>
      <x:c r="H80" s="35" t="str">
        <x:v>not reported beyond fixed labels and prompts; no source-to-interpretation rationale is evaluated</x:v>
      </x:c>
      <x:c r="I80" s="35" t="str">
        <x:v>three randomly sampled demonstration sets for each k-shot condition; repeated stochastic inference beyond those samples not reported</x:v>
      </x:c>
      <x:c r="J80" s="35" t="str">
        <x:v>Fixed labels turn qualitative coding into single-answer classification; F1 does not test interpretive plurality, rationale grounding, minority-case preservation, or whether shortcuts such as cue words drive apparent success.</x:v>
      </x:c>
    </x:row>
    <x:row r="81" ht="60" customHeight="1">
      <x:c r="A81" s="35" t="str">
        <x:v>lancaster_2024_academic_integrity</x:v>
      </x:c>
      <x:c r="B81" s="35" t="str">
        <x:v>A Large Language Model Supported Synthesis of Contemporary Academic Integrity Research Trends</x:v>
      </x:c>
      <x:c r="C81" s="35" t="str">
        <x:v>A five-stage ChatGPT-led synthesis of information in the model's internal database: data collection, theme identification, comparison-column construction, synthesis, and model-led validation/refinement, with human oversight.</x:v>
      </x:c>
      <x:c r="D81" s="35" t="str">
        <x:v>GPT-4 accessed in January 2024; snapshot not reported</x:v>
      </x:c>
      <x:c r="E81" s="35" t="str">
        <x:v>none reported</x:v>
      </x:c>
      <x:c r="F81" s="35" t="str">
        <x:v>not reported</x:v>
      </x:c>
      <x:c r="G81" s="35" t="str">
        <x:v>The model was asked to develop and execute the five-stage process; exact prompts and conversations are not reported.</x:v>
      </x:c>
      <x:c r="H81" s="35" t="str">
        <x:v>not reported; themes are not traceably linked to an enumerated source corpus</x:v>
      </x:c>
      <x:c r="I81" s="35" t="str">
        <x:v>not reported</x:v>
      </x:c>
      <x:c r="J81" s="35" t="str">
        <x:v>An opaque model corpus, absent citations from theme claims to sources, possible pretraining hallucination, and model-led self-validation prevent independent verification.</x:v>
      </x:c>
    </x:row>
    <x:row r="82" ht="60" customHeight="1">
      <x:c r="A82" s="35" t="str">
        <x:v>kondo_2024_mixed_methods_chatgpt</x:v>
      </x:c>
      <x:c r="B82" s="35" t="str">
        <x:v>A mixed-methods study comparing human-led and ChatGPT-driven qualitative analysis in medical education research</x:v>
      </x:c>
      <x:c r="C82" s="35" t="str">
        <x:v>One sequential GPT-4 analysis performs familiarization, initial coding, theme search/review/naming, and report writing on a selected portion of public interview text; three knowledgeable assessors rate it against a fixed human reference and their comments are thematically analyzed.</x:v>
      </x:c>
      <x:c r="D82" s="35" t="str">
        <x:v>GPT-4; snapshot not reported</x:v>
      </x:c>
      <x:c r="E82" s="35" t="str">
        <x:v>none</x:v>
      </x:c>
      <x:c r="F82" s="35" t="str">
        <x:v>not reported</x:v>
      </x:c>
      <x:c r="G82" s="35" t="str">
        <x:v>Role prompt plus study background followed by separate instructions for each of Braun and Clarke's six phases; prompts and outputs are supplied in supplementary material.</x:v>
      </x:c>
      <x:c r="H82" s="35" t="str">
        <x:v>ChatGPT outputs visibly followed staged source inputs, but the paper found prompt-background contamination and does not report programmatic source links.</x:v>
      </x:c>
      <x:c r="I82" s="35" t="str">
        <x:v>one ChatGPT analysis; no repeated runs</x:v>
      </x:c>
      <x:c r="J82" s="35" t="str">
        <x:v>The human comparator is assigned a fixed midpoint rather than independently re-rated; evaluators are not independent of the source analysis, and one run cannot establish stability.</x:v>
      </x:c>
    </x:row>
    <x:row r="83" ht="60" customHeight="1">
      <x:c r="A83" s="35" t="str">
        <x:v>mannstadt_2024_arthroplasty</x:v>
      </x:c>
      <x:c r="B83" s="35" t="str">
        <x:v>A Novel Approach for Mixed-Methods Research Using Large Language Models: A Report Using Patients' Perspectives on Barriers to Arthroplasty</x:v>
      </x:c>
      <x:c r="C83" s="35" t="str">
        <x:v>Human analysts use a consensus codebook with primarily deductive coding and inductive reconciliation; ChatGPT independently generates dominant themes from 1,000-word transcript chunks, consolidates them across interviews, and generates a survey.</x:v>
      </x:c>
      <x:c r="D83" s="35" t="str">
        <x:v>ChatGPT-4/GPT-4; snapshot not reported</x:v>
      </x:c>
      <x:c r="E83" s="35" t="str">
        <x:v>none</x:v>
      </x:c>
      <x:c r="F83" s="35" t="str">
        <x:v>not reported</x:v>
      </x:c>
      <x:c r="G83" s="35" t="str">
        <x:v>One dominant-theme prompt per transcript chunk, a cross-interview theme-consolidation prompt, and a Likert-survey generation prompt; prompt wording is reported in the text.</x:v>
      </x:c>
      <x:c r="H83" s="35" t="str">
        <x:v>Themes are generated per transcript then consolidated, but no persistent quote-to-theme linkage is reported for the LLM arm.</x:v>
      </x:c>
      <x:c r="I83" s="35" t="str">
        <x:v>one LLM analysis; no repeated runs</x:v>
      </x:c>
      <x:c r="J83" s="35" t="str">
        <x:v>All-author consensus is not blind or independent, one run cannot test stability, and sensitive transcripts were processed by an unspecified ChatGPT service without reported retention controls.</x:v>
      </x:c>
    </x:row>
    <x:row r="84" ht="60" customHeight="1">
      <x:c r="A84" s="35" t="str">
        <x:v>liu_2024_potential_limits</x:v>
      </x:c>
      <x:c r="B84" s="35" t="str">
        <x:v>Assessing the Potential and Limits of Large Language Models in Qualitative Coding</x:v>
      </x:c>
      <x:c r="C84" s="35" t="str">
        <x:v>Ten fixed binary codes are assigned line by line to tutoring transcripts, compared with a reconciled two-human label set, and related to expert ratings of construct clarity, concreteness, objectivity, granularity, and specificity.</x:v>
      </x:c>
      <x:c r="D84" s="35" t="str">
        <x:v>gpt-4-Turbo-2024-04-09</x:v>
      </x:c>
      <x:c r="E84" s="35" t="str">
        <x:v>none</x:v>
      </x:c>
      <x:c r="F84" s="35" t="str">
        <x:v>not reported</x:v>
      </x:c>
      <x:c r="G84" s="35" t="str">
        <x:v>Zero-shot definition-only prompts; few-shot prompts with annotated rationales; and few-shot plus study background, speaker/time metadata, and three preceding lines; temperature 0.</x:v>
      </x:c>
      <x:c r="H84" s="35" t="str">
        <x:v>Each label is tied to a transcript line; qualitative error analysis reports specific misclassified utterances, but the model produces no rationale in the evaluated output.</x:v>
      </x:c>
      <x:c r="I84" s="35" t="str">
        <x:v>three runs per coding approach</x:v>
      </x:c>
      <x:c r="J84" s="35" t="str">
        <x:v>Fixed reconciled labels suppress interpretive plurality; speaker, timing, lexical cues, and neighboring-line repetition may allow shortcut behavior, and no participant-held-out evaluation is reported.</x:v>
      </x:c>
    </x:row>
    <x:row r="85" ht="60" customHeight="1">
      <x:c r="A85" s="35" t="str">
        <x:v>khan_2024_controversial_topics</x:v>
      </x:c>
      <x:c r="B85" s="35" t="str">
        <x:v>Automating Thematic Analysis: How LLMs Analyse Controversial Topics</x:v>
      </x:c>
      <x:c r="C85" s="35" t="str">
        <x:v>GPT-4 first induces an eleven-theme closed codebook, two human authors and two LLMs independently assign themes to seventeen hand-selected statements, thresholded matrices are compared, and a second prompt/model experiment probes alignment sensitivity.</x:v>
      </x:c>
      <x:c r="D85" s="35" t="str">
        <x:v>GPT-4 June 2023; Llama 2 February 2023; GPT-4, Claude 3 Opus, and Llama 3 April 2024 releases; parameter sizes/snapshots not fully reported</x:v>
      </x:c>
      <x:c r="E85" s="35" t="str">
        <x:v>none</x:v>
      </x:c>
      <x:c r="F85" s="35" t="str">
        <x:v>GPT-4 and Llama 2 act as independent machine coders; humans act as independent coders then deliberate to consensus.</x:v>
      </x:c>
      <x:c r="G85" s="35" t="str">
        <x:v>Collaboratively refined role/context prompt with 0–100 theme relevance scores, temperature 0.1, 50% and 70% thresholds, followed by revised skeptical/stepwise prompts; the main system prompt is printed.</x:v>
      </x:c>
      <x:c r="H85" s="35" t="str">
        <x:v>Every coder decision is associated with one of seventeen listed source statements, although free-form rationales are not systematically evaluated.</x:v>
      </x:c>
      <x:c r="I85" s="35" t="str">
        <x:v>one principal run per model/prompt plus a later revised-prompt/model experiment; stochastic replicates not reported</x:v>
      </x:c>
      <x:c r="J85" s="35" t="str">
        <x:v>Theme thresholds are researcher-chosen, codebook induction and evaluation reuse GPT-4, and public-source identities/political stance may cue assignments.</x:v>
      </x:c>
    </x:row>
    <x:row r="86" ht="60" customHeight="1">
      <x:c r="A86" s="35" t="str">
        <x:v>rasheed_2024_multi_agent</x:v>
      </x:c>
      <x:c r="B86" s="35" t="str">
        <x:v>Can Large Language Models Serve as Data Analysts? A Multi-Agent Assisted Approach for Qualitative Data Analysis</x:v>
      </x:c>
      <x:c r="C86" s="35" t="str">
        <x:v>Prompt-defined agents summarize inputs, generate and organize codes/themes/patterns, check outputs, and write reports; evaluation consists of qualitative demonstrations on GitHub/Stack Overflow and other example inputs rather than a method-specific benchmark.</x:v>
      </x:c>
      <x:c r="D86" s="35" t="str">
        <x:v>gpt-4o is given as the example/configured model; exact snapshot not reported</x:v>
      </x:c>
      <x:c r="E86" s="35" t="str">
        <x:v>none reported; a user-feedback mechanism is described</x:v>
      </x:c>
      <x:c r="F86" s="35" t="str">
        <x:v>scraping/transcription, summarization, code generation, code categorization, themes, validation, finalization, narrative/open/axial/selective coding, content patterns, discourse/context analysis, grounded-theory construction, and report writing.</x:v>
      </x:c>
      <x:c r="G86" s="35" t="str">
        <x:v>Task-specific role prompts and sequential handoffs across 27 agents; workflow algorithms are printed and code is public.</x:v>
      </x:c>
      <x:c r="H86" s="35" t="str">
        <x:v>Agents are instructed to validate against source data, but the paper does not empirically test source-to-output traceability or unsupported claims.</x:v>
      </x:c>
      <x:c r="I86" s="35" t="str">
        <x:v>not reported</x:v>
      </x:c>
      <x:c r="J86" s="35" t="str">
        <x:v>The paper conflates distinct qualitative traditions, summarizes before coding, uses LLM agents to validate other LLM outputs, and provides no evidence for accuracy or claimed bias reduction.</x:v>
      </x:c>
    </x:row>
    <x:row r="87" ht="60" customHeight="1">
      <x:c r="A87" s="35" t="str">
        <x:v>torii_2024_hci_horizons</x:v>
      </x:c>
      <x:c r="B87" s="35" t="str">
        <x:v>Expanding Horizons in HCI Research Through LLM-Driven Qualitative Analysis</x:v>
      </x:c>
      <x:c r="C87" s="35" t="str">
        <x:v>The models receive paper summaries, open-ended survey questions/answers, and preceding result text, then generate result/discussion continuations that are compared with selected published passages using SBART cosine similarity.</x:v>
      </x:c>
      <x:c r="D87" s="35" t="str">
        <x:v>gpt-4-1106-preview and Llama 2 13B</x:v>
      </x:c>
      <x:c r="E87" s="35" t="str">
        <x:v>none</x:v>
      </x:c>
      <x:c r="F87" s="35" t="str">
        <x:v>not reported</x:v>
      </x:c>
      <x:c r="G87" s="35" t="str">
        <x:v>Three prompts generate a paper summary, candidate qualitative-analysis questions, and short result/discussion continuations from raw answers plus preceding text; GPT temperature 0.9 is shown.</x:v>
      </x:c>
      <x:c r="H87" s="35" t="str">
        <x:v>Raw answers are prompt inputs, but generated claims are not linked to specific responses or quotations.</x:v>
      </x:c>
      <x:c r="I87" s="35" t="str">
        <x:v>five generations per selected passage/model condition</x:v>
      </x:c>
      <x:c r="J87" s="35" t="str">
        <x:v>Reference passages are not a unique gold interpretation, preceding paper prose leaks style/content, SBART is not validated for interpretive equivalence, and high similarity could reward imitation.</x:v>
      </x:c>
    </x:row>
    <x:row r="88" ht="60" customHeight="1">
      <x:c r="A88" s="35" t="str">
        <x:v>fischer_biemann_2024_qda</x:v>
      </x:c>
      <x:c r="B88" s="35" t="str">
        <x:v>Exploring Large Language Models for Qualitative Data Analysis</x:v>
      </x:c>
      <x:c r="C88" s="35" t="str">
        <x:v>Four proxy NLP tasks—document classification, metadata extraction, span classification, and correction/summarization—are evaluated on reused benchmarks, then document tagging, metadata extraction, and code suggestion are exposed in a review-first DATS interface.</x:v>
      </x:c>
      <x:c r="D88" s="35" t="str">
        <x:v>Llama 3.1 8B Instruct; Gemma 2 9B Instruct; Mistral NeMo 12B Instruct; FP16</x:v>
      </x:c>
      <x:c r="E88" s="35" t="str">
        <x:v>none in the benchmark; user-specific fine-tuning is future work</x:v>
      </x:c>
      <x:c r="F88" s="35" t="str">
        <x:v>not reported</x:v>
      </x:c>
      <x:c r="G88" s="35" t="str">
        <x:v>Zero-shot, one prompt per task/dataset/language, explicit output schemas, appendix prompts; deviations count as errors.</x:v>
      </x:c>
      <x:c r="H88" s="35" t="str">
        <x:v>The result-review interface displays suggestions and reasoning alongside source documents; systematic fidelity evaluation of those explanations is not reported.</x:v>
      </x:c>
      <x:c r="I88" s="35" t="str">
        <x:v>three runs per configuration</x:v>
      </x:c>
      <x:c r="J88" s="35" t="str">
        <x:v>Proxy classification/generation metrics do not establish qualitative insight quality, and displayed model reasoning is not necessarily faithful provenance.</x:v>
      </x:c>
    </x:row>
    <x:row r="89" ht="60" customHeight="1">
      <x:c r="A89" s="35" t="str">
        <x:v>breazu_2024_hate_speech</x:v>
      </x:c>
      <x:c r="B89" s="35" t="str">
        <x:v>Large Language Models and Thematic Analysis: Human-AI Synergy in Researching Hate Speech on Social Media</x:v>
      </x:c>
      <x:c r="C89" s="35" t="str">
        <x:v>GPT-4 induces categories from seven batches of comments, categories are compared with a prior human framework, and GPT-4 then assigns all comments under either its own or the human categories while researchers iteratively revise prompts and add a None class.</x:v>
      </x:c>
      <x:c r="D89" s="35" t="str">
        <x:v>GPT-4 via ChatGPT/API; exact snapshot not reported</x:v>
      </x:c>
      <x:c r="E89" s="35" t="str">
        <x:v>none; in-context and theory-driven prompting only</x:v>
      </x:c>
      <x:c r="F89" s="35" t="str">
        <x:v>not reported</x:v>
      </x:c>
      <x:c r="G89" s="35" t="str">
        <x:v>Qualitative-researcher role prompt, Braun–Clarke phase instructions, progressive contextual/theory additions, two category schemes, and a None option; temperature 0.1.</x:v>
      </x:c>
      <x:c r="H89" s="35" t="str">
        <x:v>The article presents source comments for error cases and category interpretations, but does not report a complete machine-readable comment-to-theme audit trail.</x:v>
      </x:c>
      <x:c r="I89" s="35" t="str">
        <x:v>not reported; multiple prompt variations were tried without a preregistered search or repeated-run analysis</x:v>
      </x:c>
      <x:c r="J89" s="35" t="str">
        <x:v>Prompt optimization on manually reviewed outputs risks evaluator leakage; public commenter identity and lexical slurs may confound labels, and one model/run cannot establish stability.</x:v>
      </x:c>
    </x:row>
    <x:row r="90" ht="60" customHeight="1">
      <x:c r="A90" s="35" t="str">
        <x:v>depaoli_mathis_2024_saturation</x:v>
      </x:c>
      <x:c r="B90" s="35" t="str">
        <x:v>Reflections on Inductive Thematic Saturation as a potential metric for measuring the validity of an inductive Thematic Analysis with LLMs</x:v>
      </x:c>
      <x:c r="C90" s="35" t="str">
        <x:v>GPT-3.5-Turbo-16k generates up to fifteen quote-grounded codes per interview, then independently judges each new code against a cumulative unique codebook; code counts and their ratio are plotted for two datasets.</x:v>
      </x:c>
      <x:c r="D90" s="35" t="str">
        <x:v>GPT3.5-Turbo-16k; snapshot not reported</x:v>
      </x:c>
      <x:c r="E90" s="35" t="str">
        <x:v>none</x:v>
      </x:c>
      <x:c r="F90" s="35" t="str">
        <x:v>not reported</x:v>
      </x:c>
      <x:c r="G90" s="35" t="str">
        <x:v>Prompt 1 requests up to fifteen named/described codes with a participant quote in JSON; Prompt 2 asks true/false semantic-duplicate judgments against the growing codebook; temperature 0.</x:v>
      </x:c>
      <x:c r="H90" s="35" t="str">
        <x:v>Each generated code must include a source participant quote, although quote correctness is not independently evaluated.</x:v>
      </x:c>
      <x:c r="I90" s="35" t="str">
        <x:v>one interview order/run per dataset; no seeds or stochastic replicates</x:v>
      </x:c>
      <x:c r="J90" s="35" t="str">
        <x:v>The same LLM generates and adjudicates code duplicates, the metric can reward generic/repetitive coding, embedding distinctness is not interpretive validity, and no human reference validates code quality.</x:v>
      </x:c>
    </x:row>
    <x:row r="91" ht="60" customHeight="1">
      <x:c r="A91" s="35" t="str">
        <x:v>dunivin_2024_scalable_qualitative_coding</x:v>
      </x:c>
      <x:c r="B91" s="35" t="str">
        <x:v>Scalable Qualitative Coding with LLMs: Chain-of-Thought Reasoning Matches Human Performance in Some Hermeneutic Tasks</x:v>
      </x:c>
      <x:c r="C91" s="35" t="str">
        <x:v>Nine binary codes are adapted iteratively for LLM use, applied zero-shot to paragraph passages under per-code versus full-codebook and rationale versus no-rationale conditions, and compared with a withheld human-derived label set.</x:v>
      </x:c>
      <x:c r="D91" s="35" t="str">
        <x:v>GPT-4 and GPT-3.5 API models; exact snapshots not reported</x:v>
      </x:c>
      <x:c r="E91" s="35" t="str">
        <x:v>no model fine-tuning; the human codebook was iteratively rewritten for LLM interpretation</x:v>
      </x:c>
      <x:c r="F91" s="35" t="str">
        <x:v>not reported</x:v>
      </x:c>
      <x:c r="G91" s="35" t="str">
        <x:v>Zero-shot system/user prompts with role, code definition, optional justification/rationale, and machine-readable decision; per-code and full-codebook variants are compared.</x:v>
      </x:c>
      <x:c r="H91" s="35" t="str">
        <x:v>Each prediction is tied to a source passage and its generated rationale, but rationale faithfulness is not independently established.</x:v>
      </x:c>
      <x:c r="I91" s="35" t="str">
        <x:v>not reported; temperature 0 and top_p 1 are reported, but repeated stochastic runs are not</x:v>
      </x:c>
      <x:c r="J91" s="35" t="str">
        <x:v>Iterative codebook tuning risks development-set overfitting, human-gold construction is underreported, kappa cannot establish interpretive quality, and claims about future majority-codebook viability extrapolate beyond one case.</x:v>
      </x:c>
    </x:row>
    <x:row r="92" ht="60" customHeight="1">
      <x:c r="A92" s="35" t="str">
        <x:v>depaoli_2024_multilingual_italian</x:v>
      </x:c>
      <x:c r="B92" s="35" t="str">
        <x:v>Thematic Analysis with Large Language Models: does it work with languages other than English? A targeted test in Italian</x:v>
      </x:c>
      <x:c r="C92" s="35" t="str">
        <x:v>GPT-3.5-Turbo generates quote-bearing initial codes per interview; GPT-4-Turbo groups all codes into at least nine themes and varies temperature for refinement; outputs are manually paired with Grounded Theory categories and evaluated by embeddings and one source-study author.</x:v>
      </x:c>
      <x:c r="D92" s="35" t="str">
        <x:v>GPT-3.5-Turbo for initial coding and GPT-4-Turbo for themes; snapshots not reported</x:v>
      </x:c>
      <x:c r="E92" s="35" t="str">
        <x:v>none</x:v>
      </x:c>
      <x:c r="F92" s="35" t="str">
        <x:v>not reported</x:v>
      </x:c>
      <x:c r="G92" s="35" t="str">
        <x:v>Zero-shot Italian prompts request code names, descriptions and representative quotations, then at least nine themes; one English-prompt comparison and three temperature-based theme refinements are run.</x:v>
      </x:c>
      <x:c r="H92" s="35" t="str">
        <x:v>Initial codes include representative source quotations; theme-level traceability is through listed underlying codes rather than complete passage links.</x:v>
      </x:c>
      <x:c r="I92" s="35" t="str">
        <x:v>one initial analysis plus theme-generation runs at temperatures 0.25, 0.5 and 0.75; seeds not reported</x:v>
      </x:c>
      <x:c r="J92" s="35" t="str">
        <x:v>Grounded Theory categories are treated as a thematic-analysis comparator, pairs and wording were selected by the same author, label embeddings do not validate interpretations, and the human evaluation has one nonblind rater.</x:v>
      </x:c>
    </x:row>
    <x:row r="93" ht="60" customHeight="1">
      <x:c r="A93" s="35" t="str">
        <x:v>zhang_2024_qualigpt</x:v>
      </x:c>
      <x:c r="B93" s="35" t="str">
        <x:v>When Qualitative Research Meets Large Language Model: Exploring the Potential of QualiGPT as a Tool for Qualitative Coding</x:v>
      </x:c>
      <x:c r="C93" s="35" t="str">
        <x:v>A prompt-template interface chunks uploaded text, returns themes/descriptions/quotes/counts, and is evaluated through one synthetic efficiency case plus inductive and deductive code-assignment comparisons on Discord messages.</x:v>
      </x:c>
      <x:c r="D93" s="35" t="str">
        <x:v>GPT-4, GPT-4o and Claude 3.5; API snapshots not reported</x:v>
      </x:c>
      <x:c r="E93" s="35" t="str">
        <x:v>none; prompts and a human-refined 54-label codebook provide task adaptation</x:v>
      </x:c>
      <x:c r="F93" s="35" t="str">
        <x:v>not reported</x:v>
      </x:c>
      <x:c r="G93" s="35" t="str">
        <x:v>Customizable templates combine task background, description, processing method, output schema, role prompting and acknowledgement/context prompts; a 50-example prior-knowledge condition is also tested.</x:v>
      </x:c>
      <x:c r="H93" s="35" t="str">
        <x:v>QualiGPT outputs supporting quotations with themes and can export the prompt/data/output trail; faithfulness and quote-selection completeness are not independently tested.</x:v>
      </x:c>
      <x:c r="I93" s="35" t="str">
        <x:v>three timed synthetic analyses and three independent GPT-4 deductive-coding rounds; seeds and sampling parameters not reported</x:v>
      </x:c>
      <x:c r="J93" s="35" t="str">
        <x:v>The inductive agreement label is itself a post-hoc subjective binary judgment, data partitions are small and underdescribed, kappa is treated as quality evidence, and tool-benefit claims exceed the measured usability evidence.</x:v>
      </x:c>
    </x:row>
    <x:row r="94" ht="60" customHeight="1">
      <x:c r="A94" s="35" t="str">
        <x:v>parker_2024_educational_survey_feedback</x:v>
      </x:c>
      <x:c r="B94" s="35" t="str">
        <x:v>A Large Language Model Approach to Educational Survey Feedback Analysis</x:v>
      </x:c>
      <x:c r="C94" s="35" t="str">
        <x:v>GPT derives batch-level themes, classifies comments into themes, coalesces themes, and performs related fixed-label/extraction/sentiment tasks; most quantitative validation concerns component classification rather than the inductive themes themselves.</x:v>
      </x:c>
      <x:c r="D94" s="35" t="str">
        <x:v>gpt-3.5-turbo-0301 and GPT-4-0314 for multilabel classification; gpt-3.5-turbo-0613 and GPT-4-0613 for other tasks</x:v>
      </x:c>
      <x:c r="E94" s="35" t="str">
        <x:v>no LLM fine-tuning; prompts were tuned on a separate 2,000-comment development set; SetFit receives 20 examples per label</x:v>
      </x:c>
      <x:c r="F94" s="35" t="str">
        <x:v>not reported</x:v>
      </x:c>
      <x:c r="G94" s="35" t="str">
        <x:v>Zero-shot structured prompts, often with requested chain-of-thought; comments are batched within an 8K context and derived themes are later coalesced and applied as labels.</x:v>
      </x:c>
      <x:c r="H94" s="35" t="str">
        <x:v>Extraction preserves exact excerpts and outputs structured reasoning, but the paper acknowledges that chain-of-thought may be post-hoc and theme-to-source traceability is batch based.</x:v>
      </x:c>
      <x:c r="I94" s="35" t="str">
        <x:v>one principal evaluation per task/model at temperature 0; automatic retries are reported, but repeated independent runs/seeds are not</x:v>
      </x:c>
      <x:c r="J94" s="35" t="str">
        <x:v>Theme quality is inferred largely from downstream fixed-label performance, the custom extraction evaluator uses GPT-4 to assess GPT outputs, and inspecting rationale does not establish faithful internal reasoning.</x:v>
      </x:c>
    </x:row>
    <x:row r="95" ht="60" customHeight="1">
      <x:c r="A95" s="35" t="str">
        <x:v>depaoli_2024_inductive_thematic_analysis</x:v>
      </x:c>
      <x:c r="B95" s="35" t="str">
        <x:v>Performing an Inductive Thematic Analysis of Semi-Structured Interviews With a Large Language Model: An Exploration and Provocation on the Limits of the Approach</x:v>
      </x:c>
      <x:c r="C95" s="35" t="str">
        <x:v>GPT-3.5-Turbo independently codes each transcript, deduplicates codes, generates requested theme counts, varies temperature to refine themes, and is compared narratively with themes from earlier reports.</x:v>
      </x:c>
      <x:c r="D95" s="35" t="str">
        <x:v>gpt-3.5-turbo; snapshot not reported</x:v>
      </x:c>
      <x:c r="E95" s="35" t="str">
        <x:v>none</x:v>
      </x:c>
      <x:c r="F95" s="35" t="str">
        <x:v>not reported</x:v>
      </x:c>
      <x:c r="G95" s="35" t="str">
        <x:v>Zero-shot staged prompts for initial codes with descriptions/quotes, duplicate reduction, theme generation, temperature-based refinement, and theme renaming/summarization.</x:v>
      </x:c>
      <x:c r="H95" s="35" t="str">
        <x:v>Initial codes contain representative quotes and indices were added to prevent hallucinated code assignments; complete theme-to-passage traceability is not reported.</x:v>
      </x:c>
      <x:c r="I95" s="35" t="str">
        <x:v>three high-temperature theme runs for each demonstrated refinement condition; seeds not reported</x:v>
      </x:c>
      <x:c r="J95" s="35" t="str">
        <x:v>Requested theme counts are informed by the comparator, the author performs nonblind similarity judgments, the two baselines use different analytical approaches, and no independent quality assessment is used.</x:v>
      </x:c>
    </x:row>
    <x:row r="96" ht="60" customHeight="1">
      <x:c r="A96" s="35" t="str">
        <x:v>kousa_2023_chatgpt_finnish_content_analysis</x:v>
      </x:c>
      <x:c r="B96" s="35" t="str">
        <x:v>Introducing ChatGPT to a researcher's toolkit: An empirical comparison between rule-based and large language model approach in the context of qualitative content analysis of political texts in Finnish</x:v>
      </x:c>
      <x:c r="C96" s="35" t="str">
        <x:v>The same Finnish texts are classified zero-shot by a custom ChatGPT-4 bot and Etuma; the sole author close-reads and validates a random 20-text subset, then compares precision, recall, F1, granularity and scientific-principle compliance.</x:v>
      </x:c>
      <x:c r="D96" s="35" t="str">
        <x:v>ChatGPT version 4 accessed in September 2023 through Poe.com; exact snapshot not reported</x:v>
      </x:c>
      <x:c r="E96" s="35" t="str">
        <x:v>no model fine-tuning; prompt engineering for ChatGPT and manual ontology-rule refinement for Etuma</x:v>
      </x:c>
      <x:c r="F96" s="35" t="str">
        <x:v>not reported</x:v>
      </x:c>
      <x:c r="G96" s="35" t="str">
        <x:v>A zero-shot custom-bot prompt at temperature 0 requests all keywords and topics; later question-refinement and few-shot-like targeted prompts are explored.</x:v>
      </x:c>
      <x:c r="H96" s="35" t="str">
        <x:v>Outputs are stored alongside source texts in a spreadsheet and manually checked; ChatGPT supplies no formal source-only rationale or persistent provenance link.</x:v>
      </x:c>
      <x:c r="I96" s="35" t="str">
        <x:v>The author repeated some identical prompts in new chats and observed differences; exact repeat count and seeds are not reported.</x:v>
      </x:c>
      <x:c r="J96" s="35" t="str">
        <x:v>One nonblind evaluator constructs the reference, document-count reporting is internally inconsistent, keywords are an incomplete proxy for qualitative interpretation, and platform/model behavior cannot be reproduced.</x:v>
      </x:c>
    </x:row>
    <x:row r="97" ht="60" customHeight="1">
      <x:c r="A97" s="35" t="str">
        <x:v>spinoso_2023_qualitative_code_suggestion</x:v>
      </x:c>
      <x:c r="B97" s="35" t="str">
        <x:v>Qualitative Code Suggestion: A Human-Centric Approach to Qualitative Coding</x:v>
      </x:c>
      <x:c r="C97" s="35" t="str">
        <x:v>Models learn or retrieve previously assigned codes at each transcript-index saturation point and rank them for coder-highlighted spans; a separate novel-code classifier and a small human relevance study evaluate suggestions.</x:v>
      </x:c>
      <x:c r="D97" s="35" t="str">
        <x:v>gpt-3.5-turbo-0301, DistilBERT and ConvBERT variants; temperature 1 for GPT-3.5</x:v>
      </x:c>
      <x:c r="E97" s="35" t="str">
        <x:v>SVM and encoder models are trained at each coder-specific saturation split; GPT-3.5 and BM25 are not fine-tuned</x:v>
      </x:c>
      <x:c r="F97" s="35" t="str">
        <x:v>not reported</x:v>
      </x:c>
      <x:c r="G97" s="35" t="str">
        <x:v>Zero-shot prompt lists all previously seen codes plus 'None of the above' and asks for a ranked assignment from the preceding interview question and highlighted answer span.</x:v>
      </x:c>
      <x:c r="H97" s="35" t="str">
        <x:v>Every suggestion is attached to a source span/question and coder-specific prior code history; GPT explanations are not generated.</x:v>
      </x:c>
      <x:c r="I97" s="35" t="str">
        <x:v>28 coder/saturation training splits are evaluated; random seeds or repeated GPT runs are not reported</x:v>
      </x:c>
      <x:c r="J97" s="35" t="str">
        <x:v>Original coder assignments are incomplete references, each human sample has only one evaluator, BERTScore-based gain is not interpretive validity, and offline rankings cannot establish effects on researcher judgment.</x:v>
      </x:c>
    </x:row>
    <x:row r="98" ht="60" customHeight="1">
      <x:c r="A98" s="35" t="str">
        <x:v>kirsten_2024_decoding_complexity</x:v>
      </x:c>
      <x:c r="B98" s="35" t="str">
        <x:v>Decoding Complexity: Exploring Human-AI Concordance in Qualitative Coding</x:v>
      </x:c>
      <x:c r="C98" s="35" t="str">
        <x:v>Two humans and GPT-3.5/GPT-4 apply human-generated multi-label codebooks to researcher-selected German interview segments in zero-, one- and three-shot conditions; Cohen's kappa is compared across three tasks.</x:v>
      </x:c>
      <x:c r="D98" s="35" t="str">
        <x:v>GPT-3.5 and GPT-4 API models; exact snapshots not reported</x:v>
      </x:c>
      <x:c r="E98" s="35" t="str">
        <x:v>none</x:v>
      </x:c>
      <x:c r="F98" s="35" t="str">
        <x:v>not reported</x:v>
      </x:c>
      <x:c r="G98" s="35" t="str">
        <x:v>Task-specific German prompts include persona, study topic, methodology, research question, codebook and output format; zero-shot, one synthetic example and three synthetic examples are compared.</x:v>
      </x:c>
      <x:c r="H98" s="35" t="str">
        <x:v>Predictions remain tied to source segments, but no rationale or quote-level explanation is produced.</x:v>
      </x:c>
      <x:c r="I98" s="35" t="str">
        <x:v>one run per reported model/task/prompt condition; seeds not reported; temperature 0</x:v>
      </x:c>
      <x:c r="J98" s="35" t="str">
        <x:v>Task difficulty changes codebook size, segment length and latent content simultaneously; humans preselect segments, reconciled labels collapse plurality, and no repeated-run stability or qualitative error analysis is reported.</x:v>
      </x:c>
    </x:row>
    <x:row r="99" ht="60" customHeight="1">
      <x:c r="A99" s="35" t="str">
        <x:v>islam_goldwasser_2025_latent_themes</x:v>
      </x:c>
      <x:c r="B99" s="35" t="str">
        <x:v>Discovering Latent Themes in Social Media Messaging: A Machine-in-the-Loop Approach Integrating LLMs</x:v>
      </x:c>
      <x:c r="C99" s="35" t="str">
        <x:v>K-means clusters unassigned ads; GPT-4 filters coherence, summarizes/names clusters and maps new ads in few-shot prompts; SBERT merges similar summaries, optional experts validate clusters, and iterations expand a pre-existing seed theme set.</x:v>
      </x:c>
      <x:c r="D99" s="35" t="str">
        <x:v>GPT-4; exact snapshot not reported</x:v>
      </x:c>
      <x:c r="E99" s="35" t="str">
        <x:v>none; existing theme definitions and demonstrations condition assignment</x:v>
      </x:c>
      <x:c r="F99" s="35" t="str">
        <x:v>not reported</x:v>
      </x:c>
      <x:c r="G99" s="35" t="str">
        <x:v>Zero-shot GPT-4 prompts for cluster coherence, five-document summaries and names; four-shot climate and three-shot vaccine prompts for constrained theme assignment.</x:v>
      </x:c>
      <x:c r="H99" s="35" t="str">
        <x:v>Clusters retain their ads and summaries use five centroid-near examples; theme assignments map to source ads, although free-text summaries are not supplied with exhaustive evidence links.</x:v>
      </x:c>
      <x:c r="I99" s="35" t="str">
        <x:v>two discovery iterations per dataset; K values and thresholds are reported, but random seeds and repeated stochastic GPT runs are not</x:v>
      </x:c>
      <x:c r="J99" s="35" t="str">
        <x:v>Themes begin from dependent prior seed labels, one LLM validates and summarizes its own clusters, threshold/model choices are researcher-set, and theme-theory correlation does not by itself establish qualitative validity.</x:v>
      </x:c>
    </x:row>
    <x:row r="100" ht="60" customHeight="1">
      <x:c r="A100" s="35" t="str">
        <x:v>chen_2024_prompts_matter</x:v>
      </x:c>
      <x:c r="B100" s="35" t="str">
        <x:v>Prompts Matter: Comparing ML/GAI Approaches for Generating Inductive Qualitative Coding Results</x:v>
      </x:c>
      <x:c r="C100" s="35" t="str">
        <x:v>BERTopic-plus-LLM, chunk-level GPT-4o, item-level plan-then-code GPT-4o, and item-level verb-phrase GPT-4o generate codebooks from the same conversation; two authors manually flag groundedness and overly broad codes and compare with four independent human codebooks.</x:v>
      </x:c>
      <x:c r="D100" s="35" t="str">
        <x:v>GPT-4o; exact snapshot not reported</x:v>
      </x:c>
      <x:c r="E100" s="35" t="str">
        <x:v>none</x:v>
      </x:c>
      <x:c r="F100" s="35" t="str">
        <x:v>not reported</x:v>
      </x:c>
      <x:c r="G100" s="35" t="str">
        <x:v>Zero-example role/research-context prompts compare cluster labeling, chunk codebook generation, item-level plan-then-multiple-code generation and item-level verb-phrase labels.</x:v>
      </x:c>
      <x:c r="H100" s="35" t="str">
        <x:v>Item/chunk outputs are linked to input messages and the complete codebooks/examples are appended; the evaluation does not quantify exhaustive evidence coverage.</x:v>
      </x:c>
      <x:c r="I100" s="35" t="str">
        <x:v>one reported run per approach; seeds, temperature and repeat stability are not reported</x:v>
      </x:c>
      <x:c r="J100" s="35" t="str">
        <x:v>Human-grounding judgments lack reported agreement, code-count proliferation may reward fragmentation, one run cannot distinguish prompt design from stochastic variance, and the reported 'best' condition has an inconsistent table/text broad-code count.</x:v>
      </x:c>
    </x:row>
    <x:row r="101" ht="60" customHeight="1">
      <x:c r="A101" s="35" t="str">
        <x:v>spitale_2024_gender_fairness_depression</x:v>
      </x:c>
      <x:c r="B101" s="35" t="str">
        <x:v>Underneath the Numbers: Quantitative and Qualitative Gender Fairness in LLMs for Depression Prediction</x:v>
      </x:c>
      <x:c r="C101" s="35" t="str">
        <x:v>ChatGPT, LLaMA 2 and Bard predict PHQ-8 depression scores under baseline and gender prompt variants; on 25 balanced test samples, two researchers thematically analyze ChatGPT/LLaMA self- and cross-critiques of explanation fairness.</x:v>
      </x:c>
      <x:c r="D101" s="35" t="str">
        <x:v>gpt-3.5-turbo; LLaMA-2-70b-chat-hf; experimental Bard accessed October–December 2023</x:v>
      </x:c>
      <x:c r="E101" s="35" t="str">
        <x:v>none</x:v>
      </x:c>
      <x:c r="F101" s="35" t="str">
        <x:v>depression predictor and qualitative fairness critic</x:v>
      </x:c>
      <x:c r="G101" s="35" t="str">
        <x:v>PHQ-8 baseline, gender-explicit and gender-implicit prediction prompts followed by self-/cross-critique prompts asking models to judge gender fairness and suggest improvements.</x:v>
      </x:c>
      <x:c r="H101" s="35" t="str">
        <x:v>Themes are illustrated with model-output quotations, but predictions and critiques are not released with a complete sample-level provenance package.</x:v>
      </x:c>
      <x:c r="I101" s="35" t="str">
        <x:v>not reported; LLaMA/ChatGPT temperature 0.7 and maximum output 200 tokens</x:v>
      </x:c>
      <x:c r="J101" s="35" t="str">
        <x:v>Models judge their own or one another's outputs, fairness themes reflect model rhetoric rather than affected-user judgments, overlapping chunks may overweight context, and no clinician or participant validates depression explanations.</x:v>
      </x:c>
    </x:row>
    <x:row r="102" ht="60" customHeight="1">
      <x:c r="A102" s="35" t="str">
        <x:v>zhao_liu_2025_confidence_diversity</x:v>
      </x:c>
      <x:c r="B102" s="35" t="str">
        <x:v>A Confidence–Diversity Framework for Calibrating AI Judgement in Accessible Qualitative Coding Tasks</x:v>
      </x:c>
      <x:c r="C102" s="35" t="str">
        <x:v>Eight LLM variants make 710 binary segment–category judgments, report confidence, and are ensembled; normalized Shannon vote entropy and confidence feed a risk score that routes cases to auto-accept/light/full review, followed by stratified expert audit and six-dataset validation.</x:v>
      </x:c>
      <x:c r="D102" s="35" t="str">
        <x:v>Claude 3.5 and 3.7 Sonnet; GPT-4o and o3-mini; Gemini 2.5 Flash; DeepSeek V3 and Reasoner; release-date labels in paper are not all conventional snapshot IDs</x:v>
      </x:c>
      <x:c r="E102" s="35" t="str">
        <x:v>none reported</x:v>
      </x:c>
      <x:c r="F102" s="35" t="str">
        <x:v>models vote and self-report confidence; risk model routes cases; experts adjudicate selected items</x:v>
      </x:c>
      <x:c r="G102" s="35" t="str">
        <x:v>single-response and chain-of-thought variants; binary decision plus 1–5 self-confidence; category definition and decision rule; temperature .2/.4</x:v>
      </x:c>
      <x:c r="H102" s="35" t="str">
        <x:v>every request/response logged; labels tie to source segment/category; public raw outputs and prompts</x:v>
      </x:c>
      <x:c r="I102" s="35" t="str">
        <x:v>random seed 42 reported; 10-fold cross-validation and 1,000 bootstrap resamples; one logged response per stated model/configuration</x:v>
      </x:c>
      <x:c r="J102" s="35" t="str">
        <x:v>Agreement is predicted partly from vote diversity itself and is not interpretive validity; the striking R² uses ten category-level observations, and claims about exceeding human cognition go beyond the accessible-task evidence.</x:v>
      </x:c>
    </x:row>
    <x:row r="103" ht="60" customHeight="1">
      <x:c r="A103" s="35" t="str">
        <x:v>xu_2025_coti</x:v>
      </x:c>
      <x:c r="B103" s="35" t="str">
        <x:v>A Multi-Agent Large Language Model Framework for Automated Qualitative Analysis</x:v>
      </x:c>
      <x:c r="C103" s="35" t="str">
        <x:v>A QwQ-32B Instructor uses four internal roles to refine evidence/reasoning prompts; GPT-4o-mini Thematizer runs three times per transcript and unions outputs; GPT-4o-mini CodebookGenerator clusters themes; outputs are compared to one senior investigator and four junior investigators.</x:v>
      </x:c>
      <x:c r="D103" s="35" t="str">
        <x:v>QwQ-32B; GPT-4o-mini; Whisper small; text-embedding-3-small</x:v>
      </x:c>
      <x:c r="E103" s="35" t="str">
        <x:v>none reported</x:v>
      </x:c>
      <x:c r="F103" s="35" t="str">
        <x:v>Instructor comprises clue, reasoning, evaluation and optimization roles; Thematizer extracts clues/reasoning/themes; CodebookGenerator merges themes</x:v>
      </x:c>
      <x:c r="G103" s="35" t="str">
        <x:v>objective-specific iterative clue/reasoning prompt optimization; direct-quote constraints; three-run union; interactive retry/feedback UI</x:v>
      </x:c>
      <x:c r="H103" s="35" t="str">
        <x:v>direct quotes are required and retained with themes; codebook contains original themes and representative clues; UI supports source search</x:v>
      </x:c>
      <x:c r="I103" s="35" t="str">
        <x:v>three Thematizer runs unioned; one basic-QwQ run; two interviews used for instruction development; no stochastic seeds</x:v>
      </x:c>
      <x:c r="J103" s="35" t="str">
        <x:v>A single senior analysis is not ground truth; embedding similarity rewards lexical/semantic resemblance rather than interpretive quality, and unioning runs structurally favors recall.</x:v>
      </x:c>
    </x:row>
    <x:row r="104" ht="60" customHeight="1">
      <x:c r="A104" s="35" t="str">
        <x:v>flaherty_oliver_2025_positive_spin</x:v>
      </x:c>
      <x:c r="B104" s="35" t="str">
        <x:v>A Positive Spin: Large Language Models Can Help Directors Evaluate Programs Through Their Patients' Own Words</x:v>
      </x:c>
      <x:c r="C104" s="35" t="str">
        <x:v>All responses are sent once through a staged GPT-4 prompt for detailed open codes and example quotes; one researcher manually reviews/organizes codes into seven themes with model assistance, and two researchers check the final output for fit/hallucination.</x:v>
      </x:c>
      <x:c r="D104" s="35" t="str">
        <x:v>paid ChatGPT GPT-4; snapshot not reported</x:v>
      </x:c>
      <x:c r="E104" s="35" t="str">
        <x:v>none</x:v>
      </x:c>
      <x:c r="F104" s="35" t="str">
        <x:v>ChatGPT proposes codes and illustrative quotations</x:v>
      </x:c>
      <x:c r="G104" s="35" t="str">
        <x:v>detailed/open-code instruction, at least five example quotes per code, and repeated request for more codes at least twice</x:v>
      </x:c>
      <x:c r="H104" s="35" t="str">
        <x:v>the prompt requires five exact sample quotes per code; full exchange and supplement are linked</x:v>
      </x:c>
      <x:c r="I104" s="35" t="str">
        <x:v>one chat workflow with at least two follow-up generations; no independent replicate</x:v>
      </x:c>
      <x:c r="J104" s="35" t="str">
        <x:v>No human-only comparator, no repeated runs, no reliability metric and author-only checking; claims about bias mitigation or unexpected insight are not causally established.</x:v>
      </x:c>
    </x:row>
    <x:row r="105" ht="60" customHeight="1">
      <x:c r="A105" s="35" t="str">
        <x:v>yue_2025_chatgpt_grounded_theory</x:v>
      </x:c>
      <x:c r="B105" s="35" t="str">
        <x:v>A Practical Guide and Assessment on Using ChatGPT to Conduct Grounded Theory: Tutorial</x:v>
      </x:c>
      <x:c r="C105" s="35" t="str">
        <x:v>Two researchers manually code in NVivo; a separate researcher feeds eight Chinese transcripts to ChatGPT 4-Turbo in chunks and iteratively requests open, clustered/axial and selective codes, with manual screening/refinement; an expert plus two researchers semantically align outputs before computing agreement.</x:v>
      </x:c>
      <x:c r="D105" s="35" t="str">
        <x:v>ChatGPT 4-Turbo; snapshot not reported; paper states an 8,192-token context</x:v>
      </x:c>
      <x:c r="E105" s="35" t="str">
        <x:v>none</x:v>
      </x:c>
      <x:c r="F105" s="35" t="str">
        <x:v>ChatGPT proposes codes, clusters/categories, core category and theory relationships</x:v>
      </x:c>
      <x:c r="G105" s="35" t="str">
        <x:v>role prompt, iterative open coding with source alignment, repeated depth requests, paired-transcript axial clustering, and selective-code relationship prompts</x:v>
      </x:c>
      <x:c r="H105" s="35" t="str">
        <x:v>open-code prompts require exact source statements; appendices provide full coding outputs, theory diagrams and generic prompts</x:v>
      </x:c>
      <x:c r="I105" s="35" t="str">
        <x:v>repeated conversational queries but no independent stochastic replications</x:v>
      </x:c>
      <x:c r="J105" s="35" t="str">
        <x:v>Semantic alignment was performed before agreement computation and high raw agreement was inflated by uncoded text; grounded theory relies heavily on human screening/reconstruction, so the study does not show autonomous theory generation.</x:v>
      </x:c>
    </x:row>
    <x:row r="106" ht="60" customHeight="1">
      <x:c r="A106" s="35" t="str">
        <x:v>ahtisham_2026_annotation_orchestration</x:v>
      </x:c>
      <x:c r="B106" s="35" t="str">
        <x:v>AI Annotation Orchestration: Evaluating LLM Verifiers to Improve the Quality of LLM Annotations in Learning Analytics</x:v>
      </x:c>
      <x:c r="C106" s="35" t="str">
        <x:v>A human develops/refines an 11-class single-best-fit rubric; author–Gemini agreement plus blinded human adjudication creates the reference; GPT-5, Claude 3 Sonnet and Gemini 2.5 Flash annotate each tutor utterance, then self- or cross-verify against the same rubric.</x:v>
      </x:c>
      <x:c r="D106" s="35" t="str">
        <x:v>GPT-5; Claude 3 Sonnet; Gemini 2.5 Flash; provider snapshot IDs not reported</x:v>
      </x:c>
      <x:c r="E106" s="35" t="str">
        <x:v>none reported</x:v>
      </x:c>
      <x:c r="F106" s="35" t="str">
        <x:v>base model assigns one move and rationale; same/different model audits against rubric</x:v>
      </x:c>
      <x:c r="G106" s="35" t="str">
        <x:v>same rubric-grounded prompt with definitions/concise examples; focal tutor utterance plus preceding student and prior tutor turn; verifier sees initial label/rationale and retains or revises</x:v>
      </x:c>
      <x:c r="H106" s="35" t="str">
        <x:v>logs initial label, verification decision, final label and rubric-grounded justification; source turn context retained</x:v>
      </x:c>
      <x:c r="I106" s="35" t="str">
        <x:v>one pass per orchestration configuration; no stochastic replication/seeds reported</x:v>
      </x:c>
      <x:c r="J106" s="35" t="str">
        <x:v>Reference labels partly inherit Gemini: all human–Gemini agreements are accepted and only disagreements are independently reviewed, creating possible correlated-model bias; no repeated runs establish stability.</x:v>
      </x:c>
    </x:row>
    <x:row r="107" ht="60" customHeight="1">
      <x:c r="A107" s="35" t="str">
        <x:v>flanders_2025_few_shot_thematic</x:v>
      </x:c>
      <x:c r="B107" s="35" t="str">
        <x:v>AI Coding with Few-Shot Prompting for Thematic Analysis</x:v>
      </x:c>
      <x:c r="C107" s="35" t="str">
        <x:v>GPT-3.5 Turbo summarizes 2,530 news articles and labels passages; Ada embeddings, UMAP/HDBSCAN and later k-means form semantic clusters; a long Socratic pipeline generates cluster exemplars; final few-shot prompts code theme, speaker/target and valence; three reviewers iteratively validate a fixed sample.</x:v>
      </x:c>
      <x:c r="D107" s="35" t="str">
        <x:v>GPT-3.5-Turbo and Ada embedding model; snapshot IDs not reported</x:v>
      </x:c>
      <x:c r="E107" s="35" t="str">
        <x:v>no weight tuning; prompts revised using human-review errors</x:v>
      </x:c>
      <x:c r="F107" s="35" t="str">
        <x:v>GPT summarizes, codes and produces exemplar themes; embeddings/clustering retrieve examples</x:v>
      </x:c>
      <x:c r="G107" s="35" t="str">
        <x:v>initial concise theme prompt; error-driven Socratic relevance/context/valence steps; JSON outputs; semantically matched cluster-code summaries as few-shot exemplars</x:v>
      </x:c>
      <x:c r="H107" s="35" t="str">
        <x:v>review sheets include article URL/full text/title/summary/passage/code/cluster; final prompts retain the focal passage and matched examples</x:v>
      </x:c>
      <x:c r="I107" s="35" t="str">
        <x:v>two evaluated workflow iterations on the same 414-passage sample; no stochastic seeds</x:v>
      </x:c>
      <x:c r="J107" s="35" t="str">
        <x:v>The fixed sample informed workflow redesign and final evaluation, so estimates are development-set rather than held-out performance; consensus discussions also change the human reference.</x:v>
      </x:c>
    </x:row>
    <x:row r="108" ht="60" customHeight="1">
      <x:c r="A108" s="35" t="str">
        <x:v>sulaiman_2025_laca_hospitals</x:v>
      </x:c>
      <x:c r="B108" s="35" t="str">
        <x:v>Analyzing Patient Complaints in Web-Based Reviews of Private Hospitals in Selangor, Malaysia, Using Large Language Model–Assisted Content Analysis: Mixed Methods Study</x:v>
      </x:c>
      <x:c r="C108" s="35" t="str">
        <x:v>Reviews are scraped, fake/positive/no-issue records filtered, GPT-4o-mini induces a 41-code codebook from 200 extracts over five iterations, a health-management team reviews it, one human and GPT apply 0–4 severity codes to 200 reviews, GPT codes the remainder, and factor analysis reduces codes to six themes.</x:v>
      </x:c>
      <x:c r="D108" s="35" t="str">
        <x:v>GPT-4o mini API; snapshot/settings not reported</x:v>
      </x:c>
      <x:c r="E108" s="35" t="str">
        <x:v>none</x:v>
      </x:c>
      <x:c r="F108" s="35" t="str">
        <x:v>GPT filters issues, induces codes/definitions and applies severity labels</x:v>
      </x:c>
      <x:c r="G108" s="35" t="str">
        <x:v>issue yes/no filtering, five iterative codebook generations, then per-code 0–4 severity labeling; full prompts in appendices</x:v>
      </x:c>
      <x:c r="H108" s="35" t="str">
        <x:v>sample source comments and code assignments are published; factor-analysis dataset released; full source-to-code matrix restricted</x:v>
      </x:c>
      <x:c r="I108" s="35" t="str">
        <x:v>five codebook-induction iterations; no repeated final coding/seeds</x:v>
      </x:c>
      <x:c r="J108" s="35" t="str">
        <x:v>The paper argues the model must understand overlapping codes because alpha is high, which does not follow; one human and average per-document binary κ do not establish interpretive validity, and factor analysis transforms rather than validates themes.</x:v>
      </x:c>
    </x:row>
    <x:row r="109" ht="60" customHeight="1">
      <x:c r="A109" s="35" t="str">
        <x:v>hila_hauser_2025_deductive_cap</x:v>
      </x:c>
      <x:c r="B109" s="35" t="str">
        <x:v>Assessing the Reliability of Large Language Models for Deductive Qualitative Coding: A Comparative Study of ChatGPT Interventions</x:v>
      </x:c>
      <x:c r="C109" s="35" t="str">
        <x:v>ChatGPT classifies public U.S. Supreme Court summaries into a fixed 21-major/220-subtopic CAP taxonomy; four prompt interventions are tested in 30 stratified 50-case samples after extensive full-dataset prompt optimization, with BiLSTM and RoBERTa baselines.</x:v>
      </x:c>
      <x:c r="D109" s="35" t="str">
        <x:v>ChatGPT-4o, 4.5, o1 and o1-mini used across interactive work; allocation by test not fully specified; custom RoBERTa/BiLSTM</x:v>
      </x:c>
      <x:c r="E109" s="35" t="str">
        <x:v>BiLSTM/RoBERTa trained on same dataset; ChatGPT not weight-tuned but prompts optimized over a full classification epoch</x:v>
      </x:c>
      <x:c r="F109" s="35" t="str">
        <x:v>ChatGPT assigns label and reasoning; supervised baselines assign labels</x:v>
      </x:c>
      <x:c r="G109" s="35" t="str">
        <x:v>zero-shot class names; labeled few-shot examples; formal definitions/keywords; case-by-case step-by-step evidence and rationale; iterative feedback on ground truth during development</x:v>
      </x:c>
      <x:c r="H109" s="35" t="str">
        <x:v>interactive prompt links evidence/rationale to final label; public case summaries and CAP labels are available</x:v>
      </x:c>
      <x:c r="I109" s="35" t="str">
        <x:v>30 stratified samples of 50 for each intervention; separate chats; no API seed/snapshot control</x:v>
      </x:c>
      <x:c r="J109" s="35" t="str">
        <x:v>Prompt optimization used ground truth across a full epoch before evaluation, so leakage/overfitting is possible; the task is conventional fixed-label classification and offers limited evidence about interpretive qualitative analysis.</x:v>
      </x:c>
    </x:row>
    <x:row r="110" ht="60" customHeight="1">
      <x:c r="A110" s="35" t="str">
        <x:v>zhao_liu_2025_complex_confidence_diversity</x:v>
      </x:c>
      <x:c r="B110" s="35" t="str">
        <x:v>Automated Quality Assessment for LLM-Based Complex Qualitative Coding: A Confidence-Diversity Framework</x:v>
      </x:c>
      <x:c r="C110" s="35" t="str">
        <x:v>Five LLMs independently perform three pre-labelled supervised classification benchmarks; confidence and vote entropy are correlated with benchmark correctness, optimized into a weighted score, transferred among domains, and used in a simulated three-tier verification policy.</x:v>
      </x:c>
      <x:c r="D110" s="35" t="str">
        <x:v>GPT-4o-mini; Gemini-2.0-flash; DeepSeek Chat v3; Llama-4-Maverick; Claude-3.5-Haiku</x:v>
      </x:c>
      <x:c r="E110" s="35" t="str">
        <x:v>none reported</x:v>
      </x:c>
      <x:c r="F110" s="35" t="str">
        <x:v>models classify and report risk; ensemble entropy and confidence form a quality score; a simulated triage policy assigns verification tiers</x:v>
      </x:c>
      <x:c r="G110" s="35" t="str">
        <x:v>task-specific zero/few-context classification prompts plus a risk-framed self-assessment from 0.50–0.99; exact prompts are in the replication package</x:v>
      </x:c>
      <x:c r="H110" s="35" t="str">
        <x:v>case-level model outputs and benchmark labels are retained in the replication data; no interpretive quotation trail is evaluated</x:v>
      </x:c>
      <x:c r="I110" s="35" t="str">
        <x:v>one prediction per model/case; 1,000 bootstrap resamples; model sampling seed not reported</x:v>
      </x:c>
      <x:c r="J110" s="35" t="str">
        <x:v>The paper calls fixed benchmark prediction 'qualitative coding'; its quality signal is validated against known labels despite motivating deployment without ground truth. Weight optimization and triage appear evaluated on the same three datasets, and '100% transfer success' means improvement over a weak confidence-only baseline, not preservation of qualitative validity.</x:v>
      </x:c>
    </x:row>
    <x:row r="111" ht="60" customHeight="1">
      <x:c r="A111" s="35" t="str">
        <x:v>hairston_et_al_2025_xylazine_thematic</x:v>
      </x:c>
      <x:c r="B111" s="35" t="str">
        <x:v>Automating inductive thematic analyses of health content using large language models: a proof-of-concept study using social media data</x:v>
      </x:c>
      <x:c r="C111" s="35" t="str">
        <x:v>Domain experts first derive twelve themes from 15 posts in prior work; prompts are iteratively tuned on DS1, then five LLMs perform one binary classifier per fixed theme, with two configurations evaluated on a temporal DS2 expert-coded sample and the best applied to 686 unlabeled posts.</x:v>
      </x:c>
      <x:c r="D111" s="35" t="str">
        <x:v>GPT-3.5-turbo; GPT-4o; deepseek-v3-0324-ud-q2_k_xl; gemma-3-27b-it; llama3-70b</x:v>
      </x:c>
      <x:c r="E111" s="35" t="str">
        <x:v>no parameter fine-tuning; prompt optimization and in-context examples</x:v>
      </x:c>
      <x:c r="F111" s="35" t="str">
        <x:v>model assigns each fixed theme independently to each post</x:v>
      </x:c>
      <x:c r="G111" s="35" t="str">
        <x:v>zero-, one- and two-shot prompts; each theme decomposed into a separate binary task; prompt phrasing and exemplars iteratively optimized on DS1; prompts in supplement</x:v>
      </x:c>
      <x:c r="H111" s="35" t="str">
        <x:v>post-level labels; prompt supplement; original/coded posts restricted to request/data-use agreement</x:v>
      </x:c>
      <x:c r="I111" s="35" t="str">
        <x:v>paper says models showed low variability across runs but does not state a reproducible run count or seed</x:v>
      </x:c>
      <x:c r="J111" s="35" t="str">
        <x:v>Despite the title, model evaluation is deductive classification of expert-derived themes. The 15 DS1 posts used both to originate themes and iteratively tune prompts create development leakage, and no inter-rater reliability or annotator allocation is reported.</x:v>
      </x:c>
    </x:row>
    <x:row r="112" ht="60" customHeight="1">
      <x:c r="A112" s="35" t="str">
        <x:v>sankaranarayanan_et_al_2025_ta_mas</x:v>
      </x:c>
      <x:c r="B112" s="35" t="str">
        <x:v>Automating Thematic Analysis with Multi-Agent LLM Systems</x:v>
      </x:c>
      <x:c r="C112" s="35" t="str">
        <x:v>An orchestrator spawns translation, multiple coding, consensus, theme and reporting agents on 200 one-sentence survey responses; outputs are repeated 20 times and qualitatively compared by the original human coding team to its prior four-question analysis.</x:v>
      </x:c>
      <x:c r="D112" s="35" t="str">
        <x:v>Claude 3.5 Sonnet</x:v>
      </x:c>
      <x:c r="E112" s="35" t="str">
        <x:v>none reported</x:v>
      </x:c>
      <x:c r="F112" s="35" t="str">
        <x:v>orchestrator; translator; independent coding agents; consensus agent; independent theme agents; final report assembly</x:v>
      </x:c>
      <x:c r="G112" s="35" t="str">
        <x:v>one agentic process prompt describes thematic-analysis stages; orchestrator delegates translation, independent coding, consensus, themes and report assembly; temperature above zero for coding</x:v>
      </x:c>
      <x:c r="H112" s="35" t="str">
        <x:v>code-to-response and theme-to-code links plus intermediate outputs; example output and materials in GitHub</x:v>
      </x:c>
      <x:c r="I112" s="35" t="str">
        <x:v>20 repeated system runs; no formal similarity definition, run parameters or seeds reported</x:v>
      </x:c>
      <x:c r="J112" s="35" t="str">
        <x:v>The same benchmark team evaluates the output without blinding, alignment is not operationally defined, and the repeated-run 'semantic consistency' claim lacks a metric. Consensus among identical model instances does not represent independent interpretive plurality.</x:v>
      </x:c>
    </x:row>
    <x:row r="113" ht="60" customHeight="1">
      <x:c r="A113" s="35" t="str">
        <x:v>osian_et_al_2025_pfd_toolkit</x:v>
      </x:c>
      <x:c r="B113" s="35" t="str">
        <x:v>Automating Thematic Review of Prevention of Future Deaths Reports: Replicating the ONS Child Suicide Study using Large Language Models</x:v>
      </x:c>
      <x:c r="C113" s="35" t="str">
        <x:v>PFD Toolkit scrapes/OCRs 4,249 reports, uses GPT-4.1 to screen child-suicide relevance and assign ONS-defined addressee categories and 23 fixed concern subthemes, then validates only the relevance screen on a 144-report stratified sample adjudicated by clinicians.</x:v>
      </x:c>
      <x:c r="D113" s="35" t="str">
        <x:v>GPT-4.1 via cloud API; PFD Toolkit v0.3.3</x:v>
      </x:c>
      <x:c r="E113" s="35" t="str">
        <x:v>none reported</x:v>
      </x:c>
      <x:c r="F113" s="35" t="str">
        <x:v>extract/OCR, screen relevance, assign fixed codes, tabulate; human review can audit evidence but was not part of production run</x:v>
      </x:c>
      <x:c r="G113" s="35" t="str">
        <x:v>user-defined structured Boolean extraction/coding prompts with Pydantic JSON validation; optional supporting-text evidence</x:v>
      </x:c>
      <x:c r="H113" s="35" t="str">
        <x:v>optional supporting text for every coded item; public source reports and open toolkit</x:v>
      </x:c>
      <x:c r="I113" s="35" t="str">
        <x:v>one end-to-end run; no repeat/seed reported</x:v>
      </x:c>
      <x:c r="J113" s="35" t="str">
        <x:v>The impressive κ validates only child-suicide screening on a prevalence-enriched sample, not the 23 concern codes. Calling aggregate fixed-frame tabulation a replicated thematic analysis overstates evidence, and ONS/toolkit counts differ in date coverage and counting unit.</x:v>
      </x:c>
    </x:row>
    <x:row r="114" ht="60" customHeight="1">
      <x:c r="A114" s="35" t="str">
        <x:v>rizvi_et_al_2025_nuanced_ableism</x:v>
      </x:c>
      <x:c r="B114" s="35" t="str">
        <x:v>Beyond Keywords: Evaluating Large Language Model Classification of Nuanced Ableism</x:v>
      </x:c>
      <x:c r="C114" s="35" t="str">
        <x:v>Four local models classify 2,121 AUTALIC sentences under persona/in-context conditions; agreement is measured against community-informed labels, while six author-annotators manually analyze 100 generated rationales against 52 human justifications.</x:v>
      </x:c>
      <x:c r="D114" s="35" t="str">
        <x:v>Gemma-2 9B; Mistral 7B; Llama-3 8B; DeepSeek-LLM 7B, via Ollama defaults</x:v>
      </x:c>
      <x:c r="E114" s="35" t="str">
        <x:v>none; in-context examples/personas only</x:v>
      </x:c>
      <x:c r="F114" s="35" t="str">
        <x:v>classify contextual speech and generate short justification</x:v>
      </x:c>
      <x:c r="G114" s="35" t="str">
        <x:v>binary/ternary labels plus under-five-word rationale; shuffled repeat; personas and 284 disjoint in-context examples stratified by autism/bias measures</x:v>
      </x:c>
      <x:c r="H114" s="35" t="str">
        <x:v>rationales remain tied to source sentences and are compared with human justifications; paper prints error examples</x:v>
      </x:c>
      <x:c r="I114" s="35" t="str">
        <x:v>sentences reshuffled for a second scheme/self-consistency comparison; default Ollama sampling, seeds not reported</x:v>
      </x:c>
      <x:c r="J114" s="35" t="str">
        <x:v>Reference construction excludes disagreement, which can inflate apparent certainty; using Fleiss kappa for model-to-human comparisons is not fully specified; community plurality is partly reduced to binary ground truth.</x:v>
      </x:c>
    </x:row>
    <x:row r="115" ht="60" customHeight="1">
      <x:c r="A115" s="35" t="str">
        <x:v>ghali_et_al_2025_beyondwords</x:v>
      </x:c>
      <x:c r="B115" s="35" t="str">
        <x:v>BEYONDWORDS is All You Need: Agentic Generative AI based Social Media Themes Extractor</x:v>
      </x:c>
      <x:c r="C115" s="35" t="str">
        <x:v>Embeddings of roughly 200,000 filtered tweets are autoencoder-compressed, reduced by SVD and k-means clustered into k=3; 68 high-silhouette tweets per cluster are passed to GPT-4o mini to name themes, and a second instance of the same model scores/refines them.</x:v>
      </x:c>
      <x:c r="D115" s="35" t="str">
        <x:v>all-MiniLM-L6-v2; bge-base-en-v1.5; bge-m3; GPT-4o mini for both extractor and evaluator</x:v>
      </x:c>
      <x:c r="E115" s="35" t="str">
        <x:v>autoencoders trained at 1/2, 1/3 and 1/4 compression; no LLM fine-tuning</x:v>
      </x:c>
      <x:c r="F115" s="35" t="str">
        <x:v>LLM1 extracts keywords/groups/themes; LLM2 grades and critiques; LLM1 revises</x:v>
      </x:c>
      <x:c r="G115" s="35" t="str">
        <x:v>structured chain-of-thought keyword/group/theme stages; second same-model agent assigns an unspecified quality score and feedback until an unspecified threshold/iteration limit</x:v>
      </x:c>
      <x:c r="H115" s="35" t="str">
        <x:v>themes are associated with sampled cluster keywords; no code-to-document audit trail, exemplar table or human verification</x:v>
      </x:c>
      <x:c r="I115" s="35" t="str">
        <x:v>not reported; k-means/random/LLM seeds and number of feedback iterations not stated</x:v>
      </x:c>
      <x:c r="J115" s="35" t="str">
        <x:v>Cochran's survey-proportion formula does not establish semantic representativeness of top-silhouette cluster exemplars. Both LLM roles use the same model, thresholds are unstated, and internal clustering scores cannot validate themes or claims about autistic people's priorities.</x:v>
      </x:c>
    </x:row>
    <x:row r="116" ht="60" customHeight="1">
      <x:c r="A116" s="35" t="str">
        <x:v>de_paoli_2025_turing_qualitative</x:v>
      </x:c>
      <x:c r="B116" s="35" t="str">
        <x:v>Can machines perform a qualitative data analysis? Reading the debate with Alan Turing</x:v>
      </x:c>
      <x:c r="C116" s="35" t="str">
        <x:v>One researcher reanalyzes 33 archived interviews with Azure GPT-4o: document-wise zero-shot codes, pairwise code deduplication with retained quotes/merge reasons, and one or more theme-grouping prompts, then narratively compares counts, coverage and quote fidelity with Dunn and Jowsey outputs.</x:v>
      </x:c>
      <x:c r="D116" s="35" t="str">
        <x:v>GPT-4o via Azure, used December 2025; exact snapshot not stated</x:v>
      </x:c>
      <x:c r="E116" s="35" t="str">
        <x:v>none</x:v>
      </x:c>
      <x:c r="F116" s="35" t="str">
        <x:v>model produces codes/quotes, merges duplicates and groups codes into themes; researcher designs, stages, inspects and reruns the process</x:v>
      </x:c>
      <x:c r="G116" s="35" t="str">
        <x:v>one interview at a time with iteratively designed zero-shot coding prompt; hierarchical pairwise duplicate merging; theme grouping at temperature .1; coding temperature/top_p 0; prompts appended</x:v>
      </x:c>
      <x:c r="H116" s="35" t="str">
        <x:v>codes preserve associated source quotations; merge reasons and full coding trees are retained; appended prompts and cited open-source code</x:v>
      </x:c>
      <x:c r="I116" s="35" t="str">
        <x:v>prompt developed over several experiments and themes may be regenerated; exact run count/seed not reported</x:v>
      </x:c>
      <x:c r="J116" s="35" t="str">
        <x:v>The paper is a polemical single-author rebuttal with no blind independent assessment; better process/output than one weak Copilot setup does not establish qualitative validity or equivalence to human interpretation.</x:v>
      </x:c>
    </x:row>
    <x:row r="117" ht="60" customHeight="1">
      <x:c r="A117" s="35" t="str">
        <x:v>mackenzie_et_al_2025_canary</x:v>
      </x:c>
      <x:c r="B117" s="35" t="str">
        <x:v>Canary in the Mine: An LLM Augmented Survey of Disciplinary Complaints to the Ordre des ingénieurs du Québec (OIQ)</x:v>
      </x:c>
      <x:c r="C117" s="35" t="str">
        <x:v>Gemini summarizes 387 judgments, one-shot extracts guilty legal articles, regex parses article numbers, and official Code of Ethics headings supply fixed themes; 77 stratified files are manually annotated to evaluate article-set extraction.</x:v>
      </x:c>
      <x:c r="D117" s="35" t="str">
        <x:v>Gemini 2.0 Flash via LangChain</x:v>
      </x:c>
      <x:c r="E117" s="35" t="str">
        <x:v>none</x:v>
      </x:c>
      <x:c r="F117" s="35" t="str">
        <x:v>summarize cases and extract charge descriptions/article references</x:v>
      </x:c>
      <x:c r="G117" s="35" t="str">
        <x:v>zero-shot stuffing summarization; one-shot guilty-charge/article extraction; regex postprocessing</x:v>
      </x:c>
      <x:c r="H117" s="35" t="str">
        <x:v>article IDs can be checked against source judgments, but generated summaries/rationales and document-level audit outputs are not released</x:v>
      </x:c>
      <x:c r="I117" s="35" t="str">
        <x:v>one reported workflow; no model seed/repeat</x:v>
      </x:c>
      <x:c r="J117" s="35" t="str">
        <x:v>The paper labels fixed legal extraction as thematic analysis and calls it human-in-loop, although humans appear only in evaluation. Annotator provenance/reliability and French-language handling are absent, and downstream curricular recommendations are not validated by the extraction metrics.</x:v>
      </x:c>
    </x:row>
    <x:row r="118" ht="60" customHeight="1">
      <x:c r="A118" s="35" t="str">
        <x:v>munjita_et_al_2025_bedbugs</x:v>
      </x:c>
      <x:c r="B118" s="35" t="str">
        <x:v>Citizen science in public health: Social Media insights into bedbug infestations, control methods and psychosocial effects in Lusaka, Zambia</x:v>
      </x:c>
      <x:c r="C118" s="35" t="str">
        <x:v>Researchers purposefully retrieve 3,120 comments/replies, retain/code 1,566 using NVivo and unnamed generative-AI theme suggestions, independently validate/refine preliminary codes, then one lead author codes the remaining corpus with team consultation and reports frequencies/quotes.</x:v>
      </x:c>
      <x:c r="D118" s="35" t="str">
        <x:v>not reported</x:v>
      </x:c>
      <x:c r="E118" s="35" t="str">
        <x:v>not reported</x:v>
      </x:c>
      <x:c r="F118" s="35" t="str">
        <x:v>unnamed AI suggests initial potential themes</x:v>
      </x:c>
      <x:c r="G118" s="35" t="str">
        <x:v>not reported</x:v>
      </x:c>
      <x:c r="H118" s="35" t="str">
        <x:v>NVivo framework matrices and published quotations link findings to source comments; no AI request/output audit trail</x:v>
      </x:c>
      <x:c r="I118" s="35" t="str">
        <x:v>not reported</x:v>
      </x:c>
      <x:c r="J118" s="35" t="str">
        <x:v>AI is too poorly specified to reproduce or attribute. Selecting the 1,566 comments that 'aligned with emerged themes' from 3,120 while using saturation to justify sample size risks circular post-selection; no agreement or audit of AI influence is reported.</x:v>
      </x:c>
    </x:row>
    <x:row r="119" ht="60" customHeight="1">
      <x:c r="A119" s="35" t="str">
        <x:v>koh_et_al_2025_patient_complaints</x:v>
      </x:c>
      <x:c r="B119" s="35" t="str">
        <x:v>Classifying Patient Complaints Using Artificial Intelligence-Powered Large Language Models: Cross-Sectional Study</x:v>
      </x:c>
      <x:c r="C119" s="35" t="str">
        <x:v>Four trained humans double-code 1,816 complaints under fixed HCAT(GP) fields; three LLMs independently reproduce those fields with structured prompts, while Claude separately assigns a generated 15-category topic scheme that receives no human-validity evaluation.</x:v>
      </x:c>
      <x:c r="D119" s="35" t="str">
        <x:v>GPT-3.5-turbo; GPT-4o mini; Claude 3.5 Sonnet; exact snapshots not reported</x:v>
      </x:c>
      <x:c r="E119" s="35" t="str">
        <x:v>none</x:v>
      </x:c>
      <x:c r="F119" s="35" t="str">
        <x:v>summarize complaint, assign fixed HCAT fields; Claude also creates/assigns a 15-topic taxonomy</x:v>
      </x:c>
      <x:c r="G119" s="35" t="str">
        <x:v>single-complaint structured JSON prompts with verbatim HCAT definitions/keywords; summary then classification ('chain-of-thought'); ground-truth category is supplied when predicting severity</x:v>
      </x:c>
      <x:c r="H119" s="35" t="str">
        <x:v>complaint-level JSON output; prompt/code notebook in supplement; raw complaints restricted</x:v>
      </x:c>
      <x:c r="I119" s="35" t="str">
        <x:v>one classification per model/complaint; no repeat or seed reported</x:v>
      </x:c>
      <x:c r="J119" s="35" t="str">
        <x:v>Supplying true category when predicting severity leaks ground-truth information into that field. The 15-topic 'thematic analysis' has no human comparison or grounding evaluation, and fieldwise raw accuracy is misleading under imbalance, as the low harm/severity kappas show.</x:v>
      </x:c>
    </x:row>
    <x:row r="120" ht="60" customHeight="1">
      <x:c r="A120" s="35" t="str">
        <x:v>de_paoli_mathis_2025_codebook_reduction_saturation</x:v>
      </x:c>
      <x:c r="B120" s="35" t="str">
        <x:v>Codebook Reduction and Saturation: Novel observations on Inductive Thematic Saturation for Large Language Models and initial coding in Thematic Analysis</x:v>
      </x:c>
      <x:c r="C120" s="35" t="str">
        <x:v>GPT-3.5-Turbo-16k independently generates up to 15 code-description-quote triples per interview; a second LLM stage reduces duplicates either with a zero-shot prompt or a DSPy ChainOfThought prompt compiled from labeled code pairs; unique/total code ratio is treated as ITS and compared across repeated runs and interview sequences.</x:v>
      </x:c>
      <x:c r="D120" s="35" t="str">
        <x:v>GPT-3.5-Turbo-16k</x:v>
      </x:c>
      <x:c r="E120" s="35" t="str">
        <x:v>DSPy prompt compilation from 198 code-pair examples (99 different and 99 synthetic similar pairs manually adjusted), drawn from four open datasets with an 80/20 split; no weight fine-tuning</x:v>
      </x:c>
      <x:c r="F120" s="35" t="str">
        <x:v>initial coder and pairwise duplicate judge/codebook reducer</x:v>
      </x:c>
      <x:c r="G120" s="35" t="str">
        <x:v>temperature 0; zero-shot initial-coding Prompt_1; zero-shot duplicate reducer Prompt_2; DSPy ChainOfThought/RandomSearch compiled reducer using demonstrations</x:v>
      </x:c>
      <x:c r="H120" s="35" t="str">
        <x:v>initial codes retain representative quotations, but reduced-code provenance and source-level traceability are not fully evaluated</x:v>
      </x:c>
      <x:c r="I120" s="35" t="str">
        <x:v>7 repetitions of sequence 1 plus 6 interview sequences; random seeds not reported</x:v>
      </x:c>
      <x:c r="J120" s="35" t="str">
        <x:v>ITS is a duplicate-rate statistic, not evidence of interpretive validity or theoretical/data saturation. The DSPy validation metric reportedly returned True on every training example, and no independent human judgment establishes that pair reductions or final codebooks are substantively correct.</x:v>
      </x:c>
    </x:row>
    <x:row r="121" ht="60" customHeight="1">
      <x:c r="A121" s="35" t="str">
        <x:v>simon_et_al_2025_human_mas_consistency</x:v>
      </x:c>
      <x:c r="B121" s="35" t="str">
        <x:v>Comparing a Human’s and a Multi-Agent System’s Thematic Analysis: Assessing Qualitative Coding Consistency</x:v>
      </x:c>
      <x:c r="C121" s="35" t="str">
        <x:v>Amazon Bedrock custom orchestration decomposes an iTA process description into three independent coding agents, a consensus agent, and an automatically added translator when needed; outputs are compared response-by-response and theme-by-theme with the prior human analysis in a blinded external-expert template.</x:v>
      </x:c>
      <x:c r="D121" s="35" t="str">
        <x:v>Claude 3.5 Sonnet via Amazon Bedrock; snapshot identifier and inference parameters not reported</x:v>
      </x:c>
      <x:c r="E121" s="35" t="str">
        <x:v>none reported</x:v>
      </x:c>
      <x:c r="F121" s="35" t="str">
        <x:v>orchestrator, three independent coding agents, consensus/reconciliation agent, and dynamically added translator</x:v>
      </x:c>
      <x:c r="G121" s="35" t="str">
        <x:v>high-level agentic process prompt; orchestrator task decomposition; three parallel coding calls followed by consensus/reconciliation and optional translation</x:v>
      </x:c>
      <x:c r="H121" s="35" t="str">
        <x:v>each response is paired with its human and AI code sets in the evaluation; themes list their constituent codes; full narrative provenance is weaker</x:v>
      </x:c>
      <x:c r="I121" s="35" t="str">
        <x:v>one reported MAS analysis; seeds and repeat runs not reported</x:v>
      </x:c>
      <x:c r="J121" s="35" t="str">
        <x:v>Only two external evaluators produced sharply different comparative judgments, yet no reliability statistic is reported. The manuscript also refers to 184 analyzed responses but elsewhere bases a binomial framing on 200, and indistinguishability is not evidence of interpretive equivalence.</x:v>
      </x:c>
    </x:row>
    <x:row r="122" ht="60" customHeight="1">
      <x:c r="A122" s="35" t="str">
        <x:v>moskalewicz_et_al_2026_computational_phenomenology_bpd</x:v>
      </x:c>
      <x:c r="B122" s="35" t="str">
        <x:v>Computational Phenomenology of Borderline Personality Disorder: A Comparative Evaluation of LLM-Simulated Expert Personas and Human Clinical Experts</x:v>
      </x:c>
      <x:c r="C122" s="35" t="str">
        <x:v>GPT-4o, Gemini 2.5 Pro and Claude 4 Opus each perform three persona-prompted thematic analyses and synthesize them; internal experts map overlap and verify omitted themes against raw data, two blinded external experts rate human/model outputs on eight validity dimensions, embeddings compare semantics/style, and 115 lay raters assess isolated theme titles/descriptions.</x:v>
      </x:c>
      <x:c r="D122" s="35" t="str">
        <x:v>GPT-4o; Gemini 2.5 Pro; Claude 4 Opus, described as August 2025 state of the art; default hyperparameters</x:v>
      </x:c>
      <x:c r="E122" s="35" t="str">
        <x:v>none; in-context persona and domain/method conditioning</x:v>
      </x:c>
      <x:c r="F122" s="35" t="str">
        <x:v>each model acts as a simulated primary investigator and thematic analyst; final within-model synthesis combines three iterations</x:v>
      </x:c>
      <x:c r="G122" s="35" t="str">
        <x:v>investigator-persona simulation plus CO-STAR context/objective/style/tone/audience/response; prior meta-synthesis, textbook method, demographics and research questions; three analyses per model followed by synthesis</x:v>
      </x:c>
      <x:c r="H122" s="35" t="str">
        <x:v>experts verify outputs directly against the full raw corpus and prompts are reproduced; models produce thematic syntheses rather than a fully auditable segment-to-code ledger</x:v>
      </x:c>
      <x:c r="I122" s="35" t="str">
        <x:v>three analysis rounds per model followed by one synthesis; UMAP random_state=42; default model sampling parameters</x:v>
      </x:c>
      <x:c r="J122" s="35" t="str">
        <x:v>The abstract's claim that all models 'proved' capacity to mitigate human bias overstates one author-verified omitted theme per model. Verbosity correlated with expert scores, and three within-model runs are collapsed into a synthesis rather than reported as a stability distribution.</x:v>
      </x:c>
    </x:row>
    <x:row r="123" ht="60" customHeight="1">
      <x:c r="A123" s="35" t="str">
        <x:v>balt_et_al_2025_psychosocial_autopsy</x:v>
      </x:c>
      <x:c r="B123" s="35" t="str">
        <x:v>Deductively coding psychosocial autopsy interview data using a few-shot learning large language model</x:v>
      </x:c>
      <x:c r="C123" s="35" t="str">
        <x:v>Llama 3 70B classifies code applicability to segments, applies overlapping sliding windows to full transcripts, and summarizes positive windows for predefined codes; model labels are compared with researcher coding and two researchers qualitatively rate the summaries.</x:v>
      </x:c>
      <x:c r="D123" s="35" t="str">
        <x:v>Meta-Llama-3-70B-Instruct, locally hosted via Hugging Face; 8,192-token context</x:v>
      </x:c>
      <x:c r="E123" s="35" t="str">
        <x:v>no weight training; few-shot in-context examples</x:v>
      </x:c>
      <x:c r="F123" s="35" t="str">
        <x:v>binary code classifier, sliding-window labeler and source-referenced summarizer</x:v>
      </x:c>
      <x:c r="G123" s="35" t="str">
        <x:v>few-shot binary classification and code-focused summarization; preliminary synthetic-data work and one transcript used for prompt engineering; one positive and one negative example per code removed from evaluation</x:v>
      </x:c>
      <x:c r="H123" s="35" t="str">
        <x:v>summaries point back to original data/code locations, enabling human verification; restricted source data limit external audit</x:v>
      </x:c>
      <x:c r="I123" s="35" t="str">
        <x:v>one main model run per task; no repeat seeds reported</x:v>
      </x:c>
      <x:c r="J123" s="35" t="str">
        <x:v>The same research context shapes reference coding and output review; summary-rating reliability is absent. Calendar-time comparison is not equivalent to labor time, and the unoptimized model was slower per interview than a human.</x:v>
      </x:c>
    </x:row>
    <x:row r="124" ht="60" customHeight="1">
      <x:c r="A124" s="35" t="str">
        <x:v>gao_et_al_2025_mindcoder</x:v>
      </x:c>
      <x:c r="B124" s="35" t="str">
        <x:v>Efficiency with Rigor! A Trustworthy LLM-powered Workflow for Qualitative Data Analysis</x:v>
      </x:c>
      <x:c r="C124" s="35" t="str">
        <x:v>A GPT-5 web application chains raw text to open codes, subthemes, themes, findings and a theme map, with self-critique and user editing. Eight formative interviews derive requirements; a 12-person Latin-square comparison against Atlas.ti AI Coding and a blinded two-expert review assess experience/output quality; a separate six-dataset technical test uses lexical Jaccard coverage.</x:v>
      </x:c>
      <x:c r="D124" s="35" t="str">
        <x:v>GPT-5 via API with reasoning effort set to minimal; Atlas.ti baseline uses an undisclosed OpenAI model</x:v>
      </x:c>
      <x:c r="E124" s="35" t="str">
        <x:v>none reported</x:v>
      </x:c>
      <x:c r="F124" s="35" t="str">
        <x:v>mechanical open coding, clustering, theme naming, quote preservation, self-critique, findings summary and DOT theme-map generation</x:v>
      </x:c>
      <x:c r="G124" s="35" t="str">
        <x:v>four-stage prompt chain with about 1,000 instruction words per stage; user-defined code counts and prompts; self-critique, verification and JSON-constrained outputs; full prompt about 6,000 words in appendix/supplement</x:v>
      </x:c>
      <x:c r="H124" s="35" t="str">
        <x:v>exact original chunks are retained under codes; users can reopen source text; prompts, changes, memos and trajectories are exported</x:v>
      </x:c>
      <x:c r="I124" s="35" t="str">
        <x:v>technical reasoning chain repeated five times per dataset; user tasks one run per participant/tool; seeds not reported</x:v>
      </x:c>
      <x:c r="J124" s="35" t="str">
        <x:v>Word-overlap Jaccard is incorrectly treated as content stability/trustworthiness and evaluates only text-to-code, not interpretive stages. External evaluation has only two raters with no reliability statistic, including one undergraduate; user-study output differences confound workflow, UI, model and verbosity.</x:v>
      </x:c>
    </x:row>
    <x:row r="125" ht="60" customHeight="1">
      <x:c r="A125" s="35" t="str">
        <x:v>hara_et_al_2025_or_nurses</x:v>
      </x:c>
      <x:c r="B125" s="35" t="str">
        <x:v>Emotional analysis of operating room nurses in acute care hospitals in Japan: insights using ChatGPT</x:v>
      </x:c>
      <x:c r="C125" s="35" t="str">
        <x:v>Ten interview transcripts are coded/grouped into themes with ChatGPT-4o and reviewed by researchers; ChatGPT assigns ad hoc -100 to +100 emotion/subjectivity scores, followed by keyword co-occurrence, clustering and descriptive visualizations; two human researchers separately conduct manual emotional analysis and resolve differences by discussion.</x:v>
      </x:c>
      <x:c r="D125" s="35" t="str">
        <x:v>ChatGPT-4o; snapshot, interface/API and date not reported</x:v>
      </x:c>
      <x:c r="E125" s="35" t="str">
        <x:v>none reported</x:v>
      </x:c>
      <x:c r="F125" s="35" t="str">
        <x:v>theme/pattern identifier and emotion/subjectivity scorer</x:v>
      </x:c>
      <x:c r="G125" s="35" t="str">
        <x:v>prompts and scoring instructions not reproduced in the article; the model codes themes and assigns emotion/subjectivity values</x:v>
      </x:c>
      <x:c r="H125" s="35" t="str">
        <x:v>some tables/visualizations connect themes to results, but prompt/output logs and a systematic source-quote audit are absent</x:v>
      </x:c>
      <x:c r="I125" s="35" t="str">
        <x:v>not reported</x:v>
      </x:c>
      <x:c r="J125" s="35" t="str">
        <x:v>The paper calls uniform AI scoring objective/reproducible without validating the invented scales, providing repeats or reporting prompts. Human–AI comparison is largely narrative, and claims about reducing burnout/turnover are not tested outcomes.</x:v>
      </x:c>
    </x:row>
    <x:row r="126" ht="60" customHeight="1">
      <x:c r="A126" s="35" t="str">
        <x:v>mehta_et_al_2025_genai_qualitative</x:v>
      </x:c>
      <x:c r="B126" s="35" t="str">
        <x:v>Evaluation of large language models within GenAI in qualitative research</x:v>
      </x:c>
      <x:c r="C126" s="35" t="str">
        <x:v>GPT-4o receives all translated FGD transcripts for girls and men separately, repeatedly generates subthemes until no new ones appear, then produces theme overviews and three supporting quotes; two original human analysts independently score outputs with a literature-derived rubric, and a separate prompted sentiment analysis is similarly reviewed.</x:v>
      </x:c>
      <x:c r="D126" s="35" t="str">
        <x:v>reported as GPT-4o 'November 2023 version'; this label is internally suspect because GPT-4o did not exist in November 2023</x:v>
      </x:c>
      <x:c r="E126" s="35" t="str">
        <x:v>none reported</x:v>
      </x:c>
      <x:c r="F126" s="35" t="str">
        <x:v>theme generator, quote selector, sentiment classifier and self-identified-bias reporter</x:v>
      </x:c>
      <x:c r="G126" s="35" t="str">
        <x:v>standardized three-part prompt with questions, inductive theme request, later supplied primary themes/subthemes and exact-quote instructions; temperature tested .7–1.2 and fixed .7; max output 4,000 tokens</x:v>
      </x:c>
      <x:c r="H126" s="35" t="str">
        <x:v>model is explicitly asked for exact quotes; two source-familiar evaluators trace quotes to transcripts and document alterations/hallucinations</x:v>
      </x:c>
      <x:c r="I126" s="35" t="str">
        <x:v>thematic analysis repeated until no new themes; three evaluated result sets shown for each corpus; random seeds not reported</x:v>
      </x:c>
      <x:c r="J126" s="35" t="str">
        <x:v>The reported model version/date is internally impossible or mislabeled. BERTScore stability of subtheme text does not establish thematic validity, and evaluators are source experts but not independent of the original benchmark.</x:v>
      </x:c>
    </x:row>
    <x:row r="127" ht="60" customHeight="1">
      <x:c r="A127" s="35" t="str">
        <x:v>shah_et_al_2025_inductive_deductive_re</x:v>
      </x:c>
      <x:c r="B127" s="35" t="str">
        <x:v>From Inductive to Deductive: LLMs-Based Qualitative Data Analysis in Requirements Engineering</x:v>
      </x:c>
      <x:c r="C127" s="35" t="str">
        <x:v>Two analysts assign one-word functional labels to requirement statements and reconcile a fixed ground truth; three LLMs then perform multiclass single-label classification under zero-, one- and few-shot prompts. The paper calls zero-shot classification 'inductive' and example-guided classification 'deductive.'</x:v>
      </x:c>
      <x:c r="D127" s="35" t="str">
        <x:v>GPT-4 Turbo API; Mistral 7B and LLaMA-2 7B via Hugging Face; exact model repository revisions not reported</x:v>
      </x:c>
      <x:c r="E127" s="35" t="str">
        <x:v>none; in-context examples only</x:v>
      </x:c>
      <x:c r="F127" s="35" t="str">
        <x:v>single-label requirement classifier</x:v>
      </x:c>
      <x:c r="G127" s="35" t="str">
        <x:v>zero-, one- and three-example few-shot prompts; short/medium/long instruction variants; no/some/full system context; temperature 0</x:v>
      </x:c>
      <x:c r="H127" s="35" t="str">
        <x:v>labels remain linked to requirement statements and repository is cited; no theme/code hierarchy or interpretive memo</x:v>
      </x:c>
      <x:c r="I127" s="35" t="str">
        <x:v>multiple runs claimed for SD/ICC, but number of runs and seeds not reported</x:v>
      </x:c>
      <x:c r="J127" s="35" t="str">
        <x:v>The 'inductive' condition is not inductive thematic analysis: it is one-label classification evaluated against a pre-existing consensus label set. Sample/class counts and repeat count are missing, ICC use is under-specified, and claims of reduced subjectivity/manual effort are not empirically measured.</x:v>
      </x:c>
    </x:row>
    <x:row r="128" ht="60" customHeight="1">
      <x:c r="A128" s="35" t="str">
        <x:v>qiao_et_al_2025_maternal_health</x:v>
      </x:c>
      <x:c r="B128" s="35" t="str">
        <x:v>Generative AI for thematic analysis in a maternal health study: coding semistructured interviews using large language models</x:v>
      </x:c>
      <x:c r="C128" s="35" t="str">
        <x:v>Nine transcripts are converted to question–answer rows; ChatGPT 4 filters dialogues by 20 interview questions, generates about 10 codes per question and aggregates similar codes. Two human coders review whether each AI code is accepted and BERT cosine similarity compares AI/human code text; workflow time is estimated.</x:v>
      </x:c>
      <x:c r="D128" s="35" t="str">
        <x:v>reported only as ChatGPT 4 via web interface during prompt development and then API; snapshot/date and inference parameters not reported</x:v>
      </x:c>
      <x:c r="E128" s="35" t="str">
        <x:v>none; no domain training</x:v>
      </x:c>
      <x:c r="F128" s="35" t="str">
        <x:v>question/dialogue filter, inductive code generator and semantic code aggregator</x:v>
      </x:c>
      <x:c r="G128" s="35" t="str">
        <x:v>structured question-by-question dialogue filtering, code generation and code aggregation; prompts shown in figures; repeated prompts used for an informal stability check</x:v>
      </x:c>
      <x:c r="H128" s="35" t="str">
        <x:v>dialogue IDs preserve links from filtered responses to transcript rows; acceptance counts audit generated codes, but public source-level reproduction is unavailable</x:v>
      </x:c>
      <x:c r="I128" s="35" t="str">
        <x:v>same questions prompted multiple times for stability; number of repetitions and seeds not reported</x:v>
      </x:c>
      <x:c r="J128" s="35" t="str">
        <x:v>The 'accuracy' denominator is author acceptance of AI-proposed codes, not independent recovery of a fixed or plural human target; evaluators may be anchored by AI output. The 81% time saving excludes expert review and the constrained interview questions weaken a fully inductive claim.</x:v>
      </x:c>
    </x:row>
    <x:row r="129" ht="60" customHeight="1">
      <x:c r="A129" s="35" t="str">
        <x:v>zhang_et_al_2025_ai_followup_interviews</x:v>
      </x:c>
      <x:c r="B129" s="35" t="str">
        <x:v>Harnessing the Power of AI in Qualitative Research: Role Assignment, Engagement, and User Perceptions of AI-Generated Follow-Up Questions in Semi-Structured Interviews</x:v>
      </x:c>
      <x:c r="C129" s="35" t="str">
        <x:v>Seventeen recruited participants acted as lead interviewers; one researcher played an interviewee (Oz), while a second researcher entered Oz responses into a fresh GPT-4o conversation, selected when to intervene under three insertion patterns, and voiced the generated questions. Researchers then elicited pre- and post-disclosure reflections and conducted consensus-based human thematic coding.</x:v>
      </x:c>
      <x:c r="D129" s="35" t="str">
        <x:v>GPT-4o in ChatGPT; snapshot/date, temperature and other configuration not reported</x:v>
      </x:c>
      <x:c r="E129" s="35" t="str">
        <x:v>none reported</x:v>
      </x:c>
      <x:c r="F129" s="35" t="str">
        <x:v>real-time follow-up-question generator</x:v>
      </x:c>
      <x:c r="G129" s="35" t="str">
        <x:v>A fresh conversation per session instructed GPT-4o to act as a qualitative co-interviewer and generate one to three relevant follow-ups from each Oz response; exact prompt text was not reproduced.</x:v>
      </x:c>
      <x:c r="H129" s="35" t="str">
        <x:v>Participant quotations are labeled in the results, but the paper does not provide a complete question-to-source-turn-to-participant-judgment audit trail or generated-question set.</x:v>
      </x:c>
      <x:c r="I129" s="35" t="str">
        <x:v>one fresh ChatGPT conversation for each of 17 sessions; stochastic reruns, seeds and repeated-condition trials not reported</x:v>
      </x:c>
      <x:c r="J129" s="35" t="str">
        <x:v>The Wizard's selection, delivery and timing confound the model with skilled human mediation; participant-selected topics and no control condition preclude causal claims about interview depth. Saturation at 17 is asserted without a trace, and no objective assessment establishes question quality or downstream data quality.</x:v>
      </x:c>
    </x:row>
    <x:row r="130" ht="60" customHeight="1">
      <x:c r="A130" s="35" t="str">
        <x:v>parkington_et_al_2025_human_vs_llm_mental_health</x:v>
      </x:c>
      <x:c r="B130" s="35" t="str">
        <x:v>Human vs. LLM-Based Thematic Analysis for Digital Mental Health Research: Proof-of-Concept Comparative Study</x:v>
      </x:c>
      <x:c r="C130" s="35" t="str">
        <x:v>A human expert reviewed 99 transcripts to construct and operationalize a hierarchical codebook; two humans independently coded a random 20-transcript subset. GPT-4o separately processed all 99 transcripts in five-transcript batches under RISEN zero-shot prompts, once without and once with a Braun–Clarke knowledge base/RAG, then extracted and coded excerpts for the same 20 transcripts and synthesized themes.</x:v>
      </x:c>
      <x:c r="D130" s="35" t="str">
        <x:v>GPT-4o accessed in August 2024; exact snapshot not reported</x:v>
      </x:c>
      <x:c r="E130" s="35" t="str">
        <x:v>Knowledge-base condition uses retrieval-augmented access to Braun and Clarke's thematic-analysis framework; no weight fine-tuning</x:v>
      </x:c>
      <x:c r="F130" s="35" t="str">
        <x:v>code developer/reducer, excerpt extractor and code applier, then theme synthesizer</x:v>
      </x:c>
      <x:c r="G130" s="35" t="str">
        <x:v>Four-step zero-shot RISEN prompts (Role, Instructions, Steps, End Goal, Narrowing), processing interviews individually then consolidating in batches of five; Supplementary 1 contains prompts.</x:v>
      </x:c>
      <x:c r="H130" s="35" t="str">
        <x:v>The study audits source-excerpt overlap and quote fidelity, including summaries and interviewer-only errors, but complete outputs and transcript mappings are not public.</x:v>
      </x:c>
      <x:c r="I130" s="35" t="str">
        <x:v>one end-to-end analysis per LLM configuration is apparent; seeds, reruns and order randomization are not reported</x:v>
      </x:c>
      <x:c r="J130" s="35" t="str">
        <x:v>The abstract grammatically links “strong inter-rater reliability (κ=.84)” to the out-of-the-box LLM, but κ=.84 is explicitly the human–human baseline. Faster apparent saturation reflects smaller, coarser codebooks and should not be interpreted as superior analytical completeness. Single runs leave stability unknown.</x:v>
      </x:c>
    </x:row>
    <x:row r="131" ht="60" customHeight="1">
      <x:c r="A131" s="35" t="str">
        <x:v>nam_et_al_2025_idealign</x:v>
      </x:c>
      <x:c r="B131" s="35" t="str">
        <x:v>IDEAlign: Comparing Large Language Models to Human Experts in Open-ended Interpretive Annotations</x:v>
      </x:c>
      <x:c r="C131" s="35" t="str">
        <x:v>Experts choose the odd annotation in repeated triplets; aggregate co-selection yields pairwise similarity scores. Automated metrics rank the same pairs, and their Spearman correlations with expert rankings are evaluated on math-reasoning annotations and essay feedback. No codebook or theme generation is performed.</x:v>
      </x:c>
      <x:c r="D131" s="35" t="str">
        <x:v>annotation generators include ChatGPT, Claude 3.5 Sonnet, Gemini 2.5 Pro and DeepSeek-V2.5; judges include GPT-4.1, GPT-4o-mini, Claude 4 Sonnet and Claude 3.5 Sonnet</x:v>
      </x:c>
      <x:c r="E131" s="35" t="str">
        <x:v>no fine-tuning; PCA post-processing, BERTopic/UMAP/HDBSCAN and MALLET-LDA hyperparameter variants were evaluated</x:v>
      </x:c>
      <x:c r="F131" s="35" t="str">
        <x:v>annotation generator in source datasets and similarity judge in the benchmark</x:v>
      </x:c>
      <x:c r="G131" s="35" t="str">
        <x:v>Binary, continuous and IDEAlign pick-the-odd-one-out prompts with explicit content-not-style criteria; full templates are provided in the appendix</x:v>
      </x:c>
      <x:c r="H131" s="35" t="str">
        <x:v>Every similarity judgment is tied to three annotations of the same source item; task IDs, annotations, metadata and expert mappings are shared to the extent consent allows.</x:v>
      </x:c>
      <x:c r="I131" s="35" t="str">
        <x:v>10 sampled responses per pairwise LLM-judge comparison; 100 bootstrap runs for sample-size/stability analysis; two LLM-generated annotations per model in the math source task</x:v>
      </x:c>
      <x:c r="J131" s="35" t="str">
        <x:v>The framework validates similarity-to-expert judgments, not the truth or qualitative adequacy of an annotation. Aggregating plurality into one scalar ranking can conceal substantively different expert perspectives, and the same experts do not judge every possible domain.</x:v>
      </x:c>
    </x:row>
    <x:row r="132" ht="60" customHeight="1">
      <x:c r="A132" s="35" t="str">
        <x:v>castellanos_et_al_2025_thematic_summarization</x:v>
      </x:c>
      <x:c r="B132" s="35" t="str">
        <x:v>Large Language Models for Thematic Summarization in Qualitative Health Care Research: Comparative Analysis of Model and Human Performance</x:v>
      </x:c>
      <x:c r="C132" s="35" t="str">
        <x:v>LDA produced 310 topics from preprocessed nurse-forum posts. Two humans labeled each topic after reading its top 10 posts and derived 58 subthemes. GPT-3.5 generated themes/subthemes from the same topic samples; two authors placed human–LLM comparisons on a novel seven-category scale. GPT-4 then judged alignment, convergence, coherence and complementarity of the human and GPT-3.5 themes.</x:v>
      </x:c>
      <x:c r="D132" s="35" t="str">
        <x:v>GPT-3.5 for theme generation and GPT-4 for comparison; exact model snapshots not reported</x:v>
      </x:c>
      <x:c r="E132" s="35" t="str">
        <x:v>none reported</x:v>
      </x:c>
      <x:c r="F132" s="35" t="str">
        <x:v>GPT-3.5 theme/subtheme generator; GPT-4 evaluator of alignment, convergence, coherence and complementarity</x:v>
      </x:c>
      <x:c r="G132" s="35" t="str">
        <x:v>Structured system/user messages ask for themes and subthemes; GPT-4 receives both human and model themes and four comparison criteria. Multimedia Appendix 1 provides prompt details, but main-text temperature and seed values are not stated.</x:v>
      </x:c>
      <x:c r="H132" s="35" t="str">
        <x:v>Top posts ground each topic, and selected examples reveal one-post subthemes; complete post–theme provenance and the corpus are unavailable.</x:v>
      </x:c>
      <x:c r="I132" s="35" t="str">
        <x:v>one reported generation/evaluation per topic; seed is said to be specified but its value, reruns and order tests are not reported</x:v>
      </x:c>
      <x:c r="J132" s="35" t="str">
        <x:v>Methods state 15/310 (16.5%) low-coherence topics, whereas Table 2/results correctly use 51/310. The 79.7% “reliability” category includes divergent LLM themes when humans found the input cluster incoherent, so it is not ordinary agreement. GPT-4 evaluates another OpenAI model and force-fits coherence/complementarity from isolated posts, undermining independence.</x:v>
      </x:c>
    </x:row>
    <x:row r="133" ht="60" customHeight="1">
      <x:c r="A133" s="35" t="str">
        <x:v>ornelas_et_al_2025_llm_assisted_ta_workshop</x:v>
      </x:c>
      <x:c r="B133" s="35" t="str">
        <x:v>LLM-Assisted Thematic Analysis: Opportunities, Limitations, and Recommendations</x:v>
      </x:c>
      <x:c r="C133" s="35" t="str">
        <x:v>Twenty-five ISERN participants worked in five groups for 30 minutes on color-coded A2 canvases after a process demonstration. Authors transcribed each post-it, organized it by phase/category and descriptively grouped recurring ideas. A separate illustrative example shows GPT-4 coding authentic excerpts and humans validating codes/themes, but it does not report a performance evaluation.</x:v>
      </x:c>
      <x:c r="D133" s="35" t="str">
        <x:v>GPT-4; exact snapshot, access date and configuration not reported</x:v>
      </x:c>
      <x:c r="E133" s="35" t="str">
        <x:v>no fine-tuning or RAG in the illustrative example</x:v>
      </x:c>
      <x:c r="F133" s="35" t="str">
        <x:v>open coder, theme grouper and redundancy reviewer</x:v>
      </x:c>
      <x:c r="G133" s="35" t="str">
        <x:v>Modular prompts specify research context, data source, task, quality criteria and tabular output for open codes, candidate themes and redundant-code review; exact complete prompts are not reproduced in the paper</x:v>
      </x:c>
      <x:c r="H133" s="35" t="str">
        <x:v>Illustrative tables retain quote and participant identifiers through code/theme stages; workshop post-its are in an artifact, but paper results do not report item counts by finding.</x:v>
      </x:c>
      <x:c r="I133" s="35" t="str">
        <x:v>not reported for GPT-4; one 60-minute workshop with five simultaneous groups</x:v>
      </x:c>
      <x:c r="J133" s="35" t="str">
        <x:v>The “concrete example” lacks corpus size, model configuration, reruns and outcome measures and should not be treated as empirical evidence that the workflow preserves interpretive depth. Workshop expectations about efficiency and model behavior are perceptions, not observed effects.</x:v>
      </x:c>
    </x:row>
    <x:row r="134" ht="60" customHeight="1">
      <x:c r="A134" s="35" t="str">
        <x:v>oksanen_et_al_2025_llmcode</x:v>
      </x:c>
      <x:c r="B134" s="35" t="str">
        <x:v>LLMCode: Evaluating and Enhancing Researcher-AI Alignment in Qualitative Analysis</x:v>
      </x:c>
      <x:c r="C134" s="35" t="str">
        <x:v>LLMCode sequentially generates span highlights and open codes while accumulating a codebook. Study 1 has 19 game-design students manually code up to 200 Reddit texts, then uses their annotations as examples/baselines. Study 2 has seven designers manually code data and perform two further example/prompt iterations against the same validation annotations. Logs are quantified with IoU/MHD and the first author reflexively analyzes surveys and 428 minutes of think-aloud data.</x:v>
      </x:c>
      <x:c r="D134" s="35" t="str">
        <x:v>GPT-4o and text-embedding-3-large; snapshots, temperature and other inference settings not reported</x:v>
      </x:c>
      <x:c r="E134" s="35" t="str">
        <x:v>in-context learning only; no weight fine-tuning</x:v>
      </x:c>
      <x:c r="F134" s="35" t="str">
        <x:v>span highlighter/open coder, code-description generator and broader-theme grouper</x:v>
      </x:c>
      <x:c r="G134" s="35" t="str">
        <x:v>Sequential inductive coding with Markdown span annotations, accumulating codebook and few-shot positive/negative examples; users can edit instructions and examples; full inductive prompt appears in the appendix</x:v>
      </x:c>
      <x:c r="H134" s="35" t="str">
        <x:v>Generated annotations are anchored to verbatim text spans and discrepancy checks try to reconstruct altered source text; the interface displays model and human spans side by side.</x:v>
      </x:c>
      <x:c r="I134" s="35" t="str">
        <x:v>Study 1 learning curves on 11 eligible participant datasets and extrapolation on 8; Study 2 uses three human-curated iterations and five random example sets per iteration; stochastic model reruns/seeds are not reported</x:v>
      </x:c>
      <x:c r="J134" s="35" t="str">
        <x:v>Study 2 optimizes against and visually exposes the same validation annotations without a held-out test set. Because users revise their own baseline after seeing model outputs, improved alignment can reflect human anchoring rather than model learning. MHD is model-dependent semantic proximity, not interpretive validity.</x:v>
      </x:c>
    </x:row>
    <x:row r="135" ht="60" customHeight="1">
      <x:c r="A135" s="35" t="str">
        <x:v>jain_et_al_2026_multi_llm_dual_reliability</x:v>
      </x:c>
      <x:c r="B135" s="35" t="str">
        <x:v>Multi-LLM Thematic Analysis with Dual Reliability Metrics: Combining Cohen's Kappa and Semantic Similarity for Qualitative Research Validation</x:v>
      </x:c>
      <x:c r="C135" s="35" t="str">
        <x:v>Gemini 2.5 Pro, GPT-4o and Claude 3.5 Sonnet each analyze one ketamine-art-therapy interview six times under a JSON theme prompt. Theme descriptions are embedded, clustered above cosine .70 and counted across runs; pairwise theme presence/absence kappa and average cosine similarity are summarized, with no human interpretation baseline.</x:v>
      </x:c>
      <x:c r="D135" s="35" t="str">
        <x:v>Gemini 2.5 Pro, GPT-4o and Claude 3.5 Sonnet; provider snapshots and API dates not reported</x:v>
      </x:c>
      <x:c r="E135" s="35" t="str">
        <x:v>none; all-MiniLM-L6-v2 embeddings are run locally for similarity/clustering</x:v>
      </x:c>
      <x:c r="F135" s="35" t="str">
        <x:v>independent theme generator and deterministic consensus aggregator</x:v>
      </x:c>
      <x:c r="G135" s="35" t="str">
        <x:v>Custom JSON prompt requests core themes, therapist methodology, client experiences, future outlook, supporting quotes and a {seed} run identifier; temperature .7 and six numeric seed values are reported</x:v>
      </x:c>
      <x:c r="H135" s="35" t="str">
        <x:v>Prompt requests supporting quotes and the transcript/output examples are public, but reported aggregate metrics are not linked to a human-validated source-to-theme audit.</x:v>
      </x:c>
      <x:c r="I135" s="35" t="str">
        <x:v>6 per model (18 total) with reported values 42, 123, 456, 789, 1011 and 1213 at temperature .7</x:v>
      </x:c>
      <x:c r="J135" s="35" t="str">
        <x:v>High internal consistency is not external validity. Kappa requires a stable item/category universe, but theme equivalence is first induced by an embedding threshold; this makes the chance-corrected interpretation unclear. Putting {seed} in a prompt is not proof that every provider honors a stochastic seed. Claims of rigorous validation and human-comparable reliability exceed one transcript with no human baseline.</x:v>
      </x:c>
    </x:row>
    <x:row r="136" ht="60" customHeight="1">
      <x:c r="A136" s="35" t="str">
        <x:v>wen_et_al_2025_neo_grounded_theory</x:v>
      </x:c>
      <x:c r="B136" s="35" t="str">
        <x:v>Neo-Grounded Theory: A Methodological Innovation Integrating High-Dimensional Vector Clustering and Multi-Agent Collaboration for Qualitative Research</x:v>
      </x:c>
      <x:c r="C136" s="35" t="str">
        <x:v>Eight Chinese interview transcripts are segmented, embedded with text-embedding-3-small, hierarchically clustered and distributed across 8–12 concurrent coding agents for open/axial/selective coding and integration. One automated and one expert-prompt-refined NGT output are compared with a previously/manual baseline and ChatGPT-4 Turbo. Three LLMs, rather than human experts, assign quality scores.</x:v>
      </x:c>
      <x:c r="D136" s="35" t="str">
        <x:v>ChatGPT-4 Turbo “current as of January 2024”; text-embedding-3-small; evaluator labels ChatGPT-5.0, Claude Opus 4.1 and DeepSeek V3.1; exact NGT agent model and snapshots are not reported</x:v>
      </x:c>
      <x:c r="E136" s="35" t="str">
        <x:v>no reported weight tuning; human prompt refinement and fixed clustering threshold</x:v>
      </x:c>
      <x:c r="F136" s="35" t="str">
        <x:v>parallel cluster-level open/axial/selective coders and cross-cluster theory integrator; exact role prompts and model assignments not reported</x:v>
      </x:c>
      <x:c r="G136" s="35" t="str">
        <x:v>Three-stage coding prompts, semantic-cluster distribution and JSON output; Exp. 2 adds expert instructions to focus on tensions, contradictions and divergent pathways. Only brief example prompts are shown.</x:v>
      </x:c>
      <x:c r="H136" s="35" t="str">
        <x:v>Authors claim complete audit trails and source grounding, but no trail, transcript-to-code map, full prompts, outputs or code is supplied for inspection.</x:v>
      </x:c>
      <x:c r="I136" s="35" t="str">
        <x:v>one reported output per condition; no stochastic reruns, seeds, order tests or threshold ablation</x:v>
      </x:c>
      <x:c r="J136" s="35" t="str">
        <x:v>The reported primary quality advantage is an LLM-as-judge self-evaluation with no human outcome table. Methods contradict themselves about whether human experts evaluated outputs. Cost-reduction percentages conflict; clustering is “fixed at .52” but later sensitivity is described for .80–.90; logarithmic scaling is asserted from one corpus. The paper does not identify the core NGT coding model or enable reproduction.</x:v>
      </x:c>
    </x:row>
    <x:row r="137" ht="60" customHeight="1">
      <x:c r="A137" s="35" t="str">
        <x:v>cevik_abu_zidan_2025_efast_llm_thematic_analysis</x:v>
      </x:c>
      <x:c r="B137" s="35" t="str">
        <x:v>Online extended focused assessment with sonography for trauma (EFAST) course enhanced knowledge and perceived confidence among medical trainees during the COVID-19 pandemic disaster</x:v>
      </x:c>
      <x:c r="C137" s="35" t="str">
        <x:v>Authors cleaned/anonymized 220 post-course comments, uploaded CSV data to ChatGPT-4o, converted them to PDF, configured a Custom-GPT around Braun–Clarke steps, and uploaded the PDF to Custom-GPT and NotebookLM. The paper reports 14 codes and three themes but no system-specific outputs, comparison procedure or adjudication trace.</x:v>
      </x:c>
      <x:c r="D137" s="35" t="str">
        <x:v>ChatGPT-4o, a study-specific Custom-GPT, and NotebookLM; snapshots/access dates not reported</x:v>
      </x:c>
      <x:c r="E137" s="35" t="str">
        <x:v>Custom-GPT configuration only; no weight fine-tuning reported</x:v>
      </x:c>
      <x:c r="F137" s="35" t="str">
        <x:v>data-format converter, inductive thematic coder and emergent-theme assistant</x:v>
      </x:c>
      <x:c r="G137" s="35" t="str">
        <x:v>Custom-GPT objectives and Braun–Clarke steps were configured, but exact instructions, prompts and output constraints are not supplied</x:v>
      </x:c>
      <x:c r="H137" s="35" t="str">
        <x:v>Results include selected participant quotations labeled only by country, but no complete comment–code–theme table or tool-specific provenance.</x:v>
      </x:c>
      <x:c r="I137" s="35" t="str">
        <x:v>not reported</x:v>
      </x:c>
      <x:c r="J137" s="35" t="str">
        <x:v>The triangulation and “increased analytical accuracy” claims are unsupported because model-specific outputs, human comparison and disagreements are absent. Broad positive themes can reflect response/self-selection bias. Upload pathway and provider data governance are not described. “No datasets ... analyzed” is false on the face of the methods.</x:v>
      </x:c>
    </x:row>
    <x:row r="138" ht="60" customHeight="1">
      <x:c r="A138" s="35" t="str">
        <x:v>liu_et_al_2025_qualitative_coding_gpt4</x:v>
      </x:c>
      <x:c r="B138" s="35" t="str">
        <x:v>Qualitative Coding with GPT-4: Where it Works Better</x:v>
      </x:c>
      <x:c r="C138" s="35" t="str">
        <x:v>Researchers begin with previously or newly inductively developed codebooks, resolve human disagreements to one reference label per unit, then run separate binary 0/1 GPT-4 classifiers for each predefined construct. The evaluation is supervised/deductive multi-label classification, not emergent thematic interpretation.</x:v>
      </x:c>
      <x:c r="D138" s="35" t="str">
        <x:v>gpt-4-turbo-2024-04-09 and text-embedding-3-small</x:v>
      </x:c>
      <x:c r="E138" s="35" t="str">
        <x:v>no weight fine-tuning; iterative prompt engineering and example selection</x:v>
      </x:c>
      <x:c r="F138" s="35" t="str">
        <x:v>deductive code applier; embedding similarity is used for one continuing-discussion construct</x:v>
      </x:c>
      <x:c r="G138" s="35" t="str">
        <x:v>Temperature 0, default remaining parameters; construct definition for zero-shot, annotated positive examples for few-shot, positive/negative examples for programming, and study/three-line context for tutoring. Prompts were iteratively tuned on separate validation data; a .60 embedding threshold was selected on 100 WHIMC lines.</x:v>
      </x:c>
      <x:c r="H138" s="35" t="str">
        <x:v>Each prediction maps to a source unit and code; error examples are quoted, but complete predictions/prompts and most source data are not public.</x:v>
      </x:c>
      <x:c r="I138" s="35" t="str">
        <x:v>Study 1 and Study 2 coding were run three times and averaged; Study 3 repetition count is not explicitly reported; random seeds are not reported</x:v>
      </x:c>
      <x:c r="J138" s="35" t="str">
        <x:v>Prompt/example/context choices were iteratively optimized, but validation/test denominators and leakage controls are incompletely reported; the embedding threshold used half of Study 2 data. The narrative prints Questioning zero-shot kappa as −.91 while Table 2 and discussion support +.91. Adjudicated single ground truth suppresses legitimate interpretive plurality, and Cronbach alpha is misapplied to six distinct construct-property dimensions.</x:v>
      </x:c>
    </x:row>
    <x:row r="139" ht="60" customHeight="1">
      <x:c r="A139" s="35" t="str">
        <x:v>abramson_et_al_2025_qualitative_research_ai_pragmatic</x:v>
      </x:c>
      <x:c r="B139" s="35" t="str">
        <x:v>Qualitative Research in an Era of AI: A Pragmatic Approach to Data Analysis, Workflow, and Computation</x:v>
      </x:c>
      <x:c r="C139" s="35" t="str">
        <x:v>Conceptual synthesis plus an illustrative longitudinal health-sociology workflow; no formal current-paper evaluation of LLM-generated codes or themes.</x:v>
      </x:c>
      <x:c r="D139" s="35" t="str">
        <x:v>not adequately reported; no commercial model received study data</x:v>
      </x:c>
      <x:c r="E139" s="35" t="str">
        <x:v>local fine-tuned classifiers described; exact training configuration absent</x:v>
      </x:c>
      <x:c r="F139" s="35" t="str">
        <x:v>machines index, retrieve, classify stable categories, and assist pattern discovery; humans interpret</x:v>
      </x:c>
      <x:c r="G139" s="35" t="str">
        <x:v>Commercial models limited to language/citation/error editing; qualitative-analysis prompts not applicable/reported.</x:v>
      </x:c>
      <x:c r="H139" s="35" t="str">
        <x:v>Stable paragraph IDs, positional metadata, and links back to raw context provide strong procedural provenance.</x:v>
      </x:c>
      <x:c r="I139" s="35" t="str">
        <x:v>not reported</x:v>
      </x:c>
      <x:c r="J139" s="35" t="str">
        <x:v>Current-versus-prior evaluation provenance is ambiguous; exact models/configurations and controlled comparisons are absent; commercial tools were used during manuscript production.</x:v>
      </x:c>
    </x:row>
    <x:row r="140" ht="60" customHeight="1">
      <x:c r="A140" s="35" t="str">
        <x:v>zhang_et_al_2025_rosannotator</x:v>
      </x:c>
      <x:c r="B140" s="35" t="str">
        <x:v>ROSAnnotator: A Web Application for ROSBag Data Analysis in Human-Robot Interaction</x:v>
      </x:c>
      <x:c r="C140" s="35" t="str">
        <x:v>Engineering implementation/demo supporting manual and automated segment coding; no empirical validity or usability study.</x:v>
      </x:c>
      <x:c r="D140" s="35" t="str">
        <x:v>not reported, including transcription and multimodal snapshots</x:v>
      </x:c>
      <x:c r="E140" s="35" t="str">
        <x:v>none reported</x:v>
      </x:c>
      <x:c r="F140" s="35" t="str">
        <x:v>transcription, code assignment, and multimodal-segment interpretation</x:v>
      </x:c>
      <x:c r="G140" s="35" t="str">
        <x:v>Default and user-modifiable prompts; complete defaults/configuration not adequately documented in the paper.</x:v>
      </x:c>
      <x:c r="H140" s="35" t="str">
        <x:v>Annotations remain tied to synchronized ROSBag intervals.</x:v>
      </x:c>
      <x:c r="I140" s="35" t="str">
        <x:v>none reported</x:v>
      </x:c>
      <x:c r="J140" s="35" t="str">
        <x:v>No exact model/configuration, empirical validation, mandatory review, or redaction-effect evaluation.</x:v>
      </x:c>
    </x:row>
    <x:row r="141" ht="60" customHeight="1">
      <x:c r="A141" s="35" t="str">
        <x:v>sakib_et_al_2025_shortcut_sdoh</x:v>
      </x:c>
      <x:c r="B141" s="35" t="str">
        <x:v>Spurious Correlations and Beyond: Understanding and Mitigating Shortcut Learning in SDOH Extraction with Large Language Models</x:v>
      </x:c>
      <x:c r="C141" s="35" t="str">
        <x:v>Fixed-label span/status classification with subgroup false-positive rates and trigger-deletion experiments.</x:v>
      </x:c>
      <x:c r="D141" s="35" t="str">
        <x:v>Llama-3.1-70B, Llama-3.1-8B, Llama-3-Med42-70B, Qwen-72B; checkpoints/inference stack incomplete</x:v>
      </x:c>
      <x:c r="E141" s="35" t="str">
        <x:v>Llama-3.1-8B LoRA SFT, rank 64, dropout .1, learning rate 2e-4, batch 4, five epochs, FP16</x:v>
      </x:c>
      <x:c r="F141" s="35" t="str">
        <x:v>span extraction and temporal-status classification</x:v>
      </x:c>
      <x:c r="G141" s="35" t="str">
        <x:v>zero-shot, three-example ICL, chain-of-thought, shortcut warning, and up to eight examples; prompts in appendix</x:v>
      </x:c>
      <x:c r="H141" s="35" t="str">
        <x:v>Predictions link to note sections/triggers; no qualitative source-audit interface.</x:v>
      </x:c>
      <x:c r="I141" s="35" t="str">
        <x:v>no stochastic replicates/seeds reported</x:v>
      </x:c>
      <x:c r="J141" s="35" t="str">
        <x:v>Trigger deletion is not a matched causal intervention; subgroup denominators absent; FPR-only hides false negatives; binary gender/site/documentation confounding; mitigation may overfit discovered shortcuts.</x:v>
      </x:c>
    </x:row>
    <x:row r="142" ht="60" customHeight="1">
      <x:c r="A142" s="35" t="str">
        <x:v>de_paoli_fawzi_2025_tallmesh</x:v>
      </x:c>
      <x:c r="B142" s="35" t="str">
        <x:v>TALLMesh: A Simple Application for Performing Thematic Analysis with Large Language Models</x:v>
      </x:c>
      <x:c r="C142" s="35" t="str">
        <x:v>Sequential per-document code generation, LLM code deduplication, theme grouping, and a second pass forcing unassigned-code allocation; tool description without outcome validation.</x:v>
      </x:c>
      <x:c r="D142" s="35" t="str">
        <x:v>defaults mention GPT-4, GPT-4o, GPT-4o-mini; snapshots absent</x:v>
      </x:c>
      <x:c r="E142" s="35" t="str">
        <x:v>none; DSPy reducer proposed as future work</x:v>
      </x:c>
      <x:c r="F142" s="35" t="str">
        <x:v>open coder, code reducer/deduplicator, theme grouper, and forced assigner of unassigned codes</x:v>
      </x:c>
      <x:c r="G142" s="35" t="str">
        <x:v>preset/editable prompts; temperature/top-p configurable</x:v>
      </x:c>
      <x:c r="H142" s="35" t="str">
        <x:v>Quotes retained at code stage; theme-level outputs can lose quote/source links.</x:v>
      </x:c>
      <x:c r="I142" s="35" t="str">
        <x:v>none; determinism at zero temperature/top-p is asserted but not tested</x:v>
      </x:c>
      <x:c r="J142" s="35" t="str">
        <x:v>Forced theme assignment suppresses unassigned/negative cases; deduplication and saturation ratio unvalidated; dissemination to roughly 100 scholars is not evaluation.</x:v>
      </x:c>
    </x:row>
    <x:row r="143" ht="60" customHeight="1">
      <x:c r="A143" s="35" t="str">
        <x:v>borchers_et_al_2026_temperature_persona_consensus</x:v>
      </x:c>
      <x:c r="B143" s="35" t="str">
        <x:v>Temperature and Persona Shape LLM Agent Consensus With Minimal Accuracy Gains in Qualitative Coding</x:v>
      </x:c>
      <x:c r="C143" s="35" t="str">
        <x:v>Fixed eight-code binary multilabel classification with same-model deliberation; identifying this with thematic analysis is methodologically debatable.</x:v>
      </x:c>
      <x:c r="D143" s="35" t="str">
        <x:v>Llama-3.2-3B, OpenHermes-V2-7B, WizardLM-2-7B, Phi-3-14B, Mistral-Small-3.2-24B-Instruct-2506, DeepSeek-R1-32B via Ollama; several tags/checkpoints incomplete</x:v>
      </x:c>
      <x:c r="E143" s="35" t="str">
        <x:v>none</x:v>
      </x:c>
      <x:c r="F143" s="35" t="str">
        <x:v>coder A, coder B, critic/deliberator, and fallback consensus agent</x:v>
      </x:c>
      <x:c r="G143" s="35" t="str">
        <x:v>Full utterance, eight-code codebook, and conversation history; balanced/bold/empathetic personas; up to two critique rounds; one schema-failure re-prompt.</x:v>
      </x:c>
      <x:c r="H143" s="35" t="str">
        <x:v>Dialogue and deliberation traces retained; final labels link to utterances.</x:v>
      </x:c>
      <x:c r="I143" s="35" t="str">
        <x:v>six models × three temperatures × six persona pairings; no explicit stochastic replicates/seeds</x:v>
      </x:c>
      <x:c r="J143" s="35" t="str">
        <x:v>Reported 77,273 decisions do not reconcile with full factorial 6×18×579×8=500,256; exclusions/denominator unexplained. Raw agreement is prevalence-sensitive; no F1, sensitivity, balanced accuracy, or code-prevalence analysis.</x:v>
      </x:c>
    </x:row>
    <x:row r="144" ht="60" customHeight="1">
      <x:c r="A144" s="35" t="str">
        <x:v>rodriguez_et_al_2026_text_chunking_urban</x:v>
      </x:c>
      <x:c r="B144" s="35" t="str">
        <x:v>Text Chunking in Human-AI Teaming of Document Classification for Urban Systems Management Using Large Language Models</x:v>
      </x:c>
      <x:c r="C144" s="35" t="str">
        <x:v>Repeated 17-dimension binary classification of ten scientific papers.</x:v>
      </x:c>
      <x:c r="D144" s="35" t="str">
        <x:v>GPT-4o, GPT-4o-mini, o1-mini; snapshots not reported</x:v>
      </x:c>
      <x:c r="E144" s="35" t="str">
        <x:v>none</x:v>
      </x:c>
      <x:c r="F144" s="35" t="str">
        <x:v>whole-paper classifier or 500-word-chunk classifier</x:v>
      </x:c>
      <x:c r="G144" s="35" t="str">
        <x:v>One dimension at a time, presence/absence plus two supporting pieces of evidence; fresh/reset call per prompt.</x:v>
      </x:c>
      <x:c r="H144" s="35" t="str">
        <x:v>Evidence requested but not evaluated; label-centric analysis.</x:v>
      </x:c>
      <x:c r="I144" s="35" t="str">
        <x:v>15 iterations per configuration; seeds/settings not reported</x:v>
      </x:c>
      <x:c r="J144" s="35" t="str">
        <x:v>OR aggregation confounds chunk count/document length; 86% positive prevalence inflates agreement/accuracy and negative performance is weak; nonexpert reference; ten papers are pseudoreplicated across dimensions/runs; parser was developed/tested on same outputs; κ&gt;.4 is incorrectly called statistical significance.</x:v>
      </x:c>
    </x:row>
    <x:row r="145" ht="60" customHeight="1">
      <x:c r="A145" s="35" t="str">
        <x:v>king_et_al_2025_frontier_privacy_policies</x:v>
      </x:c>
      <x:c r="B145" s="35" t="str">
        <x:v>User Privacy and Large Language Models: An Analysis of Frontier Developers’ Privacy Policies</x:v>
      </x:c>
      <x:c r="C145" s="35" t="str">
        <x:v>Human-only coded comparison of policy documents.</x:v>
      </x:c>
      <x:c r="D145" s="35" t="str">
        <x:v>not applicable</x:v>
      </x:c>
      <x:c r="E145" s="35" t="str">
        <x:v>not applicable</x:v>
      </x:c>
      <x:c r="F145" s="35" t="str">
        <x:v>not applicable</x:v>
      </x:c>
      <x:c r="G145" s="35" t="str">
        <x:v>not applicable</x:v>
      </x:c>
      <x:c r="H145" s="35" t="str">
        <x:v>Source/reference URLs and access dates supplied.</x:v>
      </x:c>
      <x:c r="I145" s="35" t="str">
        <x:v>not applicable</x:v>
      </x:c>
      <x:c r="J145" s="35" t="str">
        <x:v>Policies changed during the study; moving pages undermine reproducibility; some aggregate prose overstates table evidence.</x:v>
      </x:c>
    </x:row>
    <x:row r="146" ht="60" customHeight="1">
      <x:c r="A146" s="35" t="str">
        <x:v>relins_et_al_2025_police_vulnerability</x:v>
      </x:c>
      <x:c r="B146" s="35" t="str">
        <x:v>Using Instruction-Tuned Large Language Models to Identify Indicators of Vulnerability in Police Incident Narratives</x:v>
      </x:c>
      <x:c r="C146" s="35" t="str">
        <x:v>Four-label ordinal/binary classification with repeated inference, consensus, and evidence extraction.</x:v>
      </x:c>
      <x:c r="D146" s="35" t="str">
        <x:v>Llama nominally 8B/70B and GPT-4o; snapshots absent; paper inconsistently labels Llama sizes 7B/80B elsewhere</x:v>
      </x:c>
      <x:c r="E146" s="35" t="str">
        <x:v>prompt engineering only</x:v>
      </x:c>
      <x:c r="F146" s="35" t="str">
        <x:v>vulnerability classifier and evidence extractor</x:v>
      </x:c>
      <x:c r="G146" s="35" t="str">
        <x:v>Verbatim codebook, chain-of-thought/evidence quotation, iteratively refined custom prompt, and up to three reparsing attempts.</x:v>
      </x:c>
      <x:c r="H146" s="35" t="str">
        <x:v>Evidence quotations tied to narratives; public release redacted.</x:v>
      </x:c>
      <x:c r="I146" s="35" t="str">
        <x:v>ten labels per Llama narrative; seed/decoding settings not reported</x:v>
      </x:c>
      <x:c r="J146" s="35" t="str">
        <x:v>Evaluation set purposively enriched using tested Custom-70B predictions; no population estimates; nonexpert gold/no IRR; inconclusive collapsed positive; exact models absent; counterfactual edits unvalidated; consensus can stabilize systematic bias.</x:v>
      </x:c>
    </x:row>
    <x:row r="147" ht="60" customHeight="1">
      <x:c r="A147" s="35" t="str">
        <x:v>shanwetter_levit_saban_2025_cancer_llm_qualitative</x:v>
      </x:c>
      <x:c r="B147" s="35" t="str">
        <x:v>When Investigator Meets Large Language Models: A Qualitative Analysis of Cancer Patient Decision-Making Journeys</x:v>
      </x:c>
      <x:c r="C147" s="35" t="str">
        <x:v>Human constant-comparative analysis versus per-transcript LLM theme extraction and unexplained corpus-level synthesis; prompts were refined after early quotation failures.</x:v>
      </x:c>
      <x:c r="D147" s="35" t="str">
        <x:v>ChatGPT-4o and noncanonical “Gemini Advance Pro1.5”; no snapshots/dates/routes/settings</x:v>
      </x:c>
      <x:c r="E147" s="35" t="str">
        <x:v>none</x:v>
      </x:c>
      <x:c r="F147" s="35" t="str">
        <x:v>per-transcript theme/quotation extractor and corpus-level synthesizer</x:v>
      </x:c>
      <x:c r="G147" s="35" t="str">
        <x:v>Each anonymized transcript prompted for main themes and two quotations; early paraphrase/misattribution prompted several refinements/interventions.</x:v>
      </x:c>
      <x:c r="H147" s="35" t="str">
        <x:v>Requested quotations, but early misattribution/paraphrase and no shareable transcripts make provenance unauditable.</x:v>
      </x:c>
      <x:c r="I147" s="35" t="str">
        <x:v>not reported; no stability assessment</x:v>
      </x:c>
      <x:c r="J147" s="35" t="str">
        <x:v>Language/translation omitted; no blinding; interviewer familiarity advantages humans; iterative human corpus analysis is not task-matched to vague per-transcript LLM process; no participant validation; “zero-shot” conflicts with corrective iteration.</x:v>
      </x:c>
    </x:row>
    <x:row r="148" ht="60" customHeight="1">
      <x:c r="A148" s="35" t="str">
        <x:v>zhang_et_al_2025_harnessing_ai_qualitative_research</x:v>
      </x:c>
      <x:c r="B148" s="35" t="str">
        <x:v>Harnessing the Power of AI in Qualitative Research: Exploring, Using and Redesigning ChatGPT</x:v>
      </x:c>
      <x:c r="C148" s="35" t="str">
        <x:v>Exploratory think-aloud/coaching sessions: participants self-prompted up to five times, then researchers advised iterative refinement until satisfaction; recordings underwent human RTA.</x:v>
      </x:c>
      <x:c r="D148" s="35" t="str">
        <x:v>ChatGPT/GPT-3.5; snapshot/date absent; informal GPT-4 check undocumented</x:v>
      </x:c>
      <x:c r="E148" s="35" t="str">
        <x:v>none</x:v>
      </x:c>
      <x:c r="F148" s="35" t="str">
        <x:v>coding/theme generator and quote/table/rationale producer</x:v>
      </x:c>
      <x:c r="G148" s="35" t="str">
        <x:v>Variable participant prompts plus coached refinements: background, process/method, input/output format, role, prioritization, traceability, and praise.</x:v>
      </x:c>
      <x:c r="H148" s="35" t="str">
        <x:v>Prompts encourage excerpts/participant source; self-generated rationales are incorrectly treated as transparency/interpretability.</x:v>
      </x:c>
      <x:c r="I148" s="35" t="str">
        <x:v>up to five initial attempts plus variable refinements; no seeds</x:v>
      </x:c>
      <x:c r="J148" s="35" t="str">
        <x:v>Coached order/demand effects; iterate-until-satisfaction; “significant” wording without tests; many users novice/junior; trust conflated with validity; task-corpus provenance absent.</x:v>
      </x:c>
    </x:row>
    <x:row r="149" ht="60" customHeight="1">
      <x:c r="A149" s="35" t="str">
        <x:v>chen_et_al_2025_processes_matter_open_coding</x:v>
      </x:c>
      <x:c r="B149" s="35" t="str">
        <x:v>Processes Matter: How ML/GAI Approaches Could Support Open Qualitative Coding of Online Discourse Datasets</x:v>
      </x:c>
      <x:c r="C149" s="35" t="str">
        <x:v>Secondary comparison of previously generated human/GPT-4o codebooks, algorithmic code merging, and human contribution/grounding analysis.</x:v>
      </x:c>
      <x:c r="D149" s="35" t="str">
        <x:v>GPT-4o-2024-05-13 for source outputs; robustness models/settings incompletely enumerated</x:v>
      </x:c>
      <x:c r="E149" s="35" t="str">
        <x:v>none</x:v>
      </x:c>
      <x:c r="F149" s="35" t="str">
        <x:v>code generator, description generator, embedding/cluster merger, and contribution assessor</x:v>
      </x:c>
      <x:c r="G149" s="35" t="str">
        <x:v>Research question, context, and role; no codebook/examples.</x:v>
      </x:c>
      <x:c r="H149" s="35" t="str">
        <x:v>Codes link to messages/examples; evaluators write analytical memos and counterexamples.</x:v>
      </x:c>
      <x:c r="I149" s="35" t="str">
        <x:v>Base generation appears once; appendix mentions six models, five temperatures, and five GPT-4o temperature-.5 repetitions “across 15 runs,” but arithmetic/design are unclear.</x:v>
      </x:c>
      <x:c r="J149" s="35" t="str">
        <x:v>Subjective author-team contribution judgments; only 81/315 merged codes; evaluator familiarity; unclear robustness arithmetic; no participant/minority coverage analysis.</x:v>
      </x:c>
    </x:row>
    <x:row r="150" ht="60" customHeight="1">
      <x:c r="A150" s="35" t="str">
        <x:v>wei_et_al_2026_childbirth_parenthood_discourse</x:v>
      </x:c>
      <x:c r="B150" s="35" t="str">
        <x:v>Unpacking Discourses on Childbirth and Parenthood in Popular Social Media Platforms Across China, Japan, and South Korea</x:v>
      </x:c>
      <x:c r="C150" s="35" t="str">
        <x:v>BERTopic/HDBSCAN clustering followed by human filtering/merging into literature-derived dimensions; hosted Qwen fixed sentiment; video metadata coding and regressions.</x:v>
      </x:c>
      <x:c r="D150" s="35" t="str">
        <x:v>Paper says Tongyi Qianwen/Qwen 72B while repository calls hosted Qwen-turbo; embedding model, service snapshot, decoding, and most libraries not reported.</x:v>
      </x:c>
      <x:c r="E150" s="35" t="str">
        <x:v>prompt refinement only</x:v>
      </x:c>
      <x:c r="F150" s="35" t="str">
        <x:v>cluster generator, human cluster/theme interpreter, and fixed sentiment labeler</x:v>
      </x:c>
      <x:c r="G150" s="35" t="str">
        <x:v>Six sentiment-prompt refinement rounds on 1,000 comments/language; prompts include video stance/context, while repository passes but does not use title/source arguments.</x:v>
      </x:c>
      <x:c r="H150" s="35" t="str">
        <x:v>One BERTopic representative document per theme plus topic-tree outputs; full quote/source coverage incomplete.</x:v>
      </x:c>
      <x:c r="I150" s="35" t="str">
        <x:v>none reported; stability asserted without repeated-run evidence</x:v>
      </x:c>
      <x:c r="J150" s="35" t="str">
        <x:v>24% cluster removal may erase minority discourse; one coder/language; translation alignment; tuning/validation overfit; platform/period/algorithm confounds; stance-conditioned prompt leakage; nested comments treated independently.</x:v>
      </x:c>
    </x:row>
    <x:row r="151" ht="60" customHeight="1">
      <x:c r="A151" s="35" t="str">
        <x:v>cook_et_al_2025_ai_qda_promises_pitfalls</x:v>
      </x:c>
      <x:c r="B151" s="35" t="str">
        <x:v>Artificial Intelligence to Support Qualitative Data Analysis: Promises, Approaches, Pitfalls</x:v>
      </x:c>
      <x:c r="C151" s="35" t="str">
        <x:v>The authors iteratively prompted ChatGPT-4 in February 2024 to reanalyze three existing narrative datasets and documented task successes/failures; separately, one reviewer searched six sources in February/May 2024, screened 483 items, and extracted 130 included publications.</x:v>
      </x:c>
      <x:c r="D151" s="35" t="str">
        <x:v>ChatGPT-4 as available in February 2024; API snapshot, temperature, seed, and system configuration not reported</x:v>
      </x:c>
      <x:c r="E151" s="35" t="str">
        <x:v>none</x:v>
      </x:c>
      <x:c r="F151" s="35" t="str">
        <x:v>summarizer, inductive theme generator, keyword/theme counter, sentiment labeler, quotation selector, and attempted visualizer/cross-theme analyst</x:v>
      </x:c>
      <x:c r="G151" s="35" t="str">
        <x:v>iterative natural-language prompts moving from multistep whole-task requests to progressively clarified/simplified requests; verbatim prompts are in Supplemental Digital Appendix 1</x:v>
      </x:c>
      <x:c r="H151" s="35" t="str">
        <x:v>Authors manually compared generated outputs with input data and report concrete failures; the supplement preserves prompts, but no machine-readable output-to-source audit package was verified.</x:v>
      </x:c>
      <x:c r="I151" s="35" t="str">
        <x:v>multiple iterative prompts and repeat attempts; exact run count and seeds not reported; authors observed widely divergent rerun outputs</x:v>
      </x:c>
      <x:c r="J151" s="35" t="str">
        <x:v>No independent blinded reference analysis or quantitative scoring, author-selected tasks/subsets, uncertain run accounting, and an unspecified ChatGPT-4 snapshot limit performance inference. The review’s broad definition of AI/QDA is wider than this review’s LLM-centered scope.</x:v>
      </x:c>
    </x:row>
    <x:row r="152" ht="60" customHeight="1">
      <x:c r="A152" s="35" t="str">
        <x:v>zambrano_et_al_2025_data_theory_codebook</x:v>
      </x:c>
      <x:c r="B152" s="35" t="str">
        <x:v>Data Plus Theory Equals Codebook: Leveraging LLMs for Human-AI Codebook Development</x:v>
      </x:c>
      <x:c r="C152" s="35" t="str">
        <x:v>Study 1 combined named SRL theories, 955 think-aloud utterances, GPT-4o-generated constructs/examples, and first/second-author consolidation. Study 2 generated 12 codebooks from four theory-context prompt conditions (three runs each), consolidated them, and had five coauthor experts score seven qualities.</x:v>
      </x:c>
      <x:c r="D152" s="35" t="str">
        <x:v>gpt-4o-2024-08-06 in Study 1; gpt-4o-2024-11-20 in Study 2; temperature 0</x:v>
      </x:c>
      <x:c r="E152" s="35" t="str">
        <x:v>none</x:v>
      </x:c>
      <x:c r="F152" s="35" t="str">
        <x:v>construct/codebook generator, definition/example proposer, and theory operationalizer</x:v>
      </x:c>
      <x:c r="G152" s="35" t="str">
        <x:v>Theory- and data-grounded prompts; Study 2 compares no theory, theory named, full bibliographic references, and full theory papers, with three generations per condition.</x:v>
      </x:c>
      <x:c r="H152" s="35" t="str">
        <x:v>Codebook constructs include examples and are grounded in supplied corpora/theory; an OSF artifact package is linked, though the full generation-to-source lineage and every refinement decision are not machine-auditable.</x:v>
      </x:c>
      <x:c r="I152" s="35" t="str">
        <x:v>three runs per Study 2 condition (12 codebooks); temperature 0; Study 1 run accounting is not fully enumerated</x:v>
      </x:c>
      <x:c r="J152" s="35" t="str">
        <x:v>Evaluators are unblinded coauthors, the evaluated objects were human-consolidated, no human-only baseline or formal IRR exists, and seven ordinal ratings are reported without uncertainty. “Naming theory” may benefit from model training-data familiarity and cannot isolate theory knowledge from leakage.</x:v>
      </x:c>
    </x:row>
    <x:row r="153" ht="60" customHeight="1">
      <x:c r="A153" s="35" t="str">
        <x:v>parfenova_et_al_2025_emergent_convergence</x:v>
      </x:c>
      <x:c r="B153" s="35" t="str">
        <x:v>Emergent Convergence in Multi-Agent LLM Annotation</x:v>
      </x:c>
      <x:c r="C153" s="35" t="str">
        <x:v>Five LLMs independently produced short qualitative codes for 500 high-disagreement toxicity comments, then saw accumulated summaries of other agents’ prior outputs over 1–5 fixed-order rounds in 2-, 3-, and 5-model configurations and five prompt variants.</x:v>
      </x:c>
      <x:c r="D153" s="35" t="str">
        <x:v>Llama 4 Maverick; Llama 3.3 70B; DeepSeek-R1 70B; Gemma and Mistral variants named without fully reproducible checkpoints/configuration in the inspected text</x:v>
      </x:c>
      <x:c r="E153" s="35" t="str">
        <x:v>none reported</x:v>
      </x:c>
      <x:c r="F153" s="35" t="str">
        <x:v>peer qualitative coders whose prior-round summaries become context for subsequent coding</x:v>
      </x:c>
      <x:c r="G153" s="35" t="str">
        <x:v>five coding prompts; agents receive accumulated summaries of other models’ preceding outputs between fixed-order rounds</x:v>
      </x:c>
      <x:c r="H153" s="35" t="str">
        <x:v>Outputs remain associated with comment/configuration/round in the experimental analysis, but no public machine-readable lineage package for the 125,000 utterances was verified.</x:v>
      </x:c>
      <x:c r="I153" s="35" t="str">
        <x:v>500 discussions per configuration, 7,500 discussions overall; generation seeds and repeat replications of identical configurations are not reported</x:v>
      </x:c>
      <x:c r="J153" s="35" t="str">
        <x:v>All headline evidence is model-output similarity without human semantic adjudication; ROUGE and embedding compression reward homogenization. Fixed interaction order, accumulated summaries, incomplete checkpoint details, and no replicated seeds confound social influence with context accumulation.</x:v>
      </x:c>
    </x:row>
    <x:row r="154" ht="60" customHeight="1">
      <x:c r="A154" s="35" t="str">
        <x:v>zhang_et_al_2025_qualigpt_inductive_deductive</x:v>
      </x:c>
      <x:c r="B154" s="35" t="str">
        <x:v>Exploring Inductive and Deductive Qualitative Coding with AI: Investigating Inter-Rater Reliability between Large Language Model and Human Coders</x:v>
      </x:c>
      <x:c r="C154" s="35" t="str">
        <x:v>From 1,000 public TwitchDev Discord posts, topic modeling selected two topics and 200 posts for two-RA open coding. Researchers consolidated 171 labels into a 54-label codebook, then two RAs and three independent GPT-4 runs coded another 200 posts; GPT-4o and Claude 3.5 were also tested.</x:v>
      </x:c>
      <x:c r="D154" s="35" t="str">
        <x:v>GPT-4, GPT-4o, and Claude 3.5; exact snapshots not reported; default temperature 0.7</x:v>
      </x:c>
      <x:c r="E154" s="35" t="str">
        <x:v>none; API prompt customization only</x:v>
      </x:c>
      <x:c r="F154" s="35" t="str">
        <x:v>open-code generator and deductive multi-label coder</x:v>
      </x:c>
      <x:c r="G154" s="35" t="str">
        <x:v>role/task/background/data-format/output-format template; inductive prompts requested one code per entry and deductive prompts supplied the 54-label codebook; malformed outputs could be regenerated</x:v>
      </x:c>
      <x:c r="H154" s="35" t="str">
        <x:v>QualiGPT stores original text beside assigned codes and indices; the paper does not provide a public immutable dataset/output package or a full trail of regenerated responses.</x:v>
      </x:c>
      <x:c r="I154" s="35" t="str">
        <x:v>three independent GPT-4 deductive runs; one reported run each for GPT-4o and Claude 3.5; seeds not reported</x:v>
      </x:c>
      <x:c r="J154" s="35" t="str">
        <x:v>Open-code mapping for κ is underexplained; multi-label Fleiss κ assumptions are unclear; codebook creation and evaluation are not cleanly independent; temp=.7 plus output regeneration creates selection risk; no qualitative expert gold standard or confidence intervals.</x:v>
      </x:c>
    </x:row>
    <x:row r="155" ht="60" customHeight="1">
      <x:c r="A155" s="35" t="str">
        <x:v>nguyen_trung_nguyen_2026_nita</x:v>
      </x:c>
      <x:c r="B155" s="35" t="str">
        <x:v>Narrative-Integrated Thematic Analysis (NITA): How Can LLMs Support Theme Generation Without Coding?</x:v>
      </x:c>
      <x:c r="C155" s="35" t="str">
        <x:v>Two researchers familiarized themselves with 11 public interviews, configured a custom ChatGPT GPT with ROLE/GUIDES instructions and uploaded transcripts, generated candidate themes repeatedly, built participant narratives, compared gender groups, cross-checked quotations, debated/revised themes, and authored a six-stage meta-narrative.</x:v>
      </x:c>
      <x:c r="D155" s="35" t="str">
        <x:v>GPT-4o through a custom ChatGPT “My GPTs” instance; exact snapshot, temperature, seed, and retrieval settings not reported</x:v>
      </x:c>
      <x:c r="E155" s="35" t="str">
        <x:v>No weight tuning; custom GPT instructions and retrieval-augmented generation over 11 uploaded PDFs</x:v>
      </x:c>
      <x:c r="F155" s="35" t="str">
        <x:v>candidate-theme suggester, narrative/matrix generator, quotation retriever, uncaptured-theme prompter, comparison assistant, and diagram-syntax generator</x:v>
      </x:c>
      <x:c r="G155" s="35" t="str">
        <x:v>ROLE and GUIDES system customization; PERFECT planning/reflexive log; stage-specific prompts for three-or-more candidate-theme runs, individual narratives and uncaptured themes, cross-gender matrices, theme naming, meta-narrative, and Mermaid map.</x:v>
      </x:c>
      <x:c r="H155" s="35" t="str">
        <x:v>Prompts/results are reproduced selectively and PERFECT is proposed as audit trail/reflexive diary; researchers explicitly cross-check source quotations, but no complete export of chats, retrieval hits, source spans, and human edits was verified.</x:v>
      </x:c>
      <x:c r="I155" s="35" t="str">
        <x:v>candidate-theme prompt run at least three times; other prompts iterated, but full run counts and seeds are not reported</x:v>
      </x:c>
      <x:c r="J155" s="35" t="str">
        <x:v>One author previously analyzed the same data, comparison reuses the same corpus/question, no independent human-only full-corpus baseline exists, and theme similarity is judged qualitatively. Internal corpus-size inconsistency (20,420 vs 20,832), opaque custom-GPT retrieval, and no stability quantification constrain reproducibility.</x:v>
      </x:c>
    </x:row>
    <x:row r="156" ht="60" customHeight="1">
      <x:c r="A156" s="35" t="str">
        <x:v>wiebe_et_al_2025_hhitl_thematic_analysis</x:v>
      </x:c>
      <x:c r="B156" s="35" t="str">
        <x:v>Qualitative Research in the Age of LLMs: A Human-in-the-Loop Approach to Hybrid Thematic Analysis</x:v>
      </x:c>
      <x:c r="C156" s="35" t="str">
        <x:v>A primary researcher established SCCT constructs, compared human/LLM coding on 39 documents, iteratively accepted/merged/rejected LLM codes on 40 documents, used Gemini 1.5 Pro to code 175 reflections and generate themes/magnitude scores/summaries, then humans reviewed, revised, triangulated with latent classes, and retained final synthesis.</x:v>
      </x:c>
      <x:c r="D156" s="35" t="str">
        <x:v>Gemini 1.5 Pro via Vertex AI; exact checkpoint, temperature, seed, and safety settings not reported</x:v>
      </x:c>
      <x:c r="E156" s="35" t="str">
        <x:v>none; progressive prompt priming and structured JSON/tool workflow</x:v>
      </x:c>
      <x:c r="F156" s="35" t="str">
        <x:v>construct coder, inductive-code generator, full-corpus coder, emergent-code proposer, merge recommender, theme/magnitude/summary generator, and visualization-data producer</x:v>
      </x:c>
      <x:c r="G156" s="35" t="str">
        <x:v>Stage-specific templates combining persona, data payload, research question, SCCT construct codebook, existing codes/themes, task instructions, and JSON schemas; full prompts are not reproduced in the paper.</x:v>
      </x:c>
      <x:c r="H156" s="35" t="str">
        <x:v>Structured outputs retain excerpts/participant IDs and intermediate artifacts for human review; however, the paper does not release the complete run logs, prompts, human edits, or coded corpus.</x:v>
      </x:c>
      <x:c r="I156" s="35" t="str">
        <x:v>iterative widening on samples and a verification run are described; complete run/seed accounting is not reported</x:v>
      </x:c>
      <x:c r="J156" s="35" t="str">
        <x:v>The paper claims reflexive TA while operationalizing a large theory-bound codebook, IRR, prevalence metrics, latent classes, and 1–7 magnitude scores. Most model-produced codes/themes lack an independent full-corpus human baseline; model snapshot/settings, reviewer counts, and revision totals are incomplete; the final analysis is unfinished.</x:v>
      </x:c>
    </x:row>
    <x:row r="157" ht="60" customHeight="1">
      <x:c r="A157" s="35" t="str">
        <x:v>zhou_et_al_2025_llm_qualitative_nursing_scoping_review</x:v>
      </x:c>
      <x:c r="B157" s="35" t="str">
        <x:v>The Application of Large Language Models in Qualitative Nursing Research: A Scoping Review</x:v>
      </x:c>
      <x:c r="C157" s="35" t="str">
        <x:v>Authors searched 11 databases through April 2025, deduplicated 2,478 hits to 1,883, screened titles/abstracts and 37 full texts, and retained 11 studies; they descriptively synthesized task, effect, assessment, and challenge categories.</x:v>
      </x:c>
      <x:c r="D157" s="35" t="str">
        <x:v>heterogeneous and incompletely reported across included studies</x:v>
      </x:c>
      <x:c r="E157" s="35" t="str">
        <x:v>varies by included study</x:v>
      </x:c>
      <x:c r="F157" s="35" t="str">
        <x:v>across studies: topic/theme generation, role-playing, interview-question generation, text analysis, and codebook work</x:v>
      </x:c>
      <x:c r="G157" s="35" t="str">
        <x:v>heterogeneous across constituent studies; review does not operationalize its own LLM workflow</x:v>
      </x:c>
      <x:c r="H157" s="35" t="str">
        <x:v>PRISMA-ScR flow and study tables link findings to included studies, but the review-level aggregate cannot replace primary-study methods/results inspection.</x:v>
      </x:c>
      <x:c r="I157" s="35" t="str">
        <x:v>not applicable</x:v>
      </x:c>
      <x:c r="J157" s="35" t="str">
        <x:v>Only 11 studies and nursing-specific eligibility limit generalization; synthesis phrases such as “moderate-to-high similarity” combine non-equivalent tasks/metrics. Review findings should not be double-counted alongside the same primary studies.</x:v>
      </x:c>
    </x:row>
    <x:row r="158" ht="60" customHeight="1">
      <x:c r="A158" s="35" t="str">
        <x:v>than_et_al_2025_future_of_coding_llms</x:v>
      </x:c>
      <x:c r="B158" s="35" t="str">
        <x:v>Updating “The Future of Coding”: Qualitative Coding with Generative Large Language Models</x:v>
      </x:c>
      <x:c r="C158" s="35" t="str">
        <x:v>Models classify 1,253 long newsweekly articles as relevant/irrelevant and 786 relevant articles for inequality, using zero-shot no-definition, researcher-definition, LLM-definition, and two-example few-shot prompts; predictions are scored against prior human labels and compared across prompts/models.</x:v>
      </x:c>
      <x:c r="D158" s="35" t="str">
        <x:v>Ollama-hosted prequantized Llama3 70B, Llama3.1 70B, Gemma2 27B, and proprietary GPT-4; exact GPT snapshot and some quantization tags are not clearly reported</x:v>
      </x:c>
      <x:c r="E158" s="35" t="str">
        <x:v>Main analyses use no tuning; supplementary Gemma2 and BERT fine-tuning tests use up to 1,000 labeled documents</x:v>
      </x:c>
      <x:c r="F158" s="35" t="str">
        <x:v>binary document classifier, definition summarizer, and one-sentence rationale generator</x:v>
      </x:c>
      <x:c r="G158" s="35" t="str">
        <x:v>two-step binary schema; system/meta statements; zero-shot no definition, hand-condensed codebook definition, model-generated 7–10-bullet definition with human merge/deduplication, and two randomly selected examples for few-shot; output requires label plus one-sentence rationale</x:v>
      </x:c>
      <x:c r="H158" s="35" t="str">
        <x:v>Outputs and replication code are public and rationales refer to document content; copyrighted texts are not released, and sentence rationales are not equivalent to verified source-span provenance.</x:v>
      </x:c>
      <x:c r="I158" s="35" t="str">
        <x:v>temperature 0 and a seed set; one reported execution per model/prompt task plus prompt/model ensembles; full repeated identical-run stability is not reported</x:v>
      </x:c>
      <x:c r="J158" s="35" t="str">
        <x:v>This is supervised binary classification, not open-ended thematic interpretation; same corpus underlies the human and prior-ML baselines. Model snapshots/quantization details and repeated-run stability are incomplete; random few-shot examples are not replicated; most differences lack uncertainty.</x:v>
      </x:c>
    </x:row>
    <x:row r="159" ht="60" customHeight="1">
      <x:c r="A159" s="35" t="str">
        <x:v>gustavsen_et_al_2025_generative_ai_qualitative_coding</x:v>
      </x:c>
      <x:c r="B159" s="35" t="str">
        <x:v>Using Generative AI for Qualitative Coding</x:v>
      </x:c>
      <x:c r="C159" s="35" t="str">
        <x:v>Human baseline: five librarians coded 20 deidentified interviews over about 16 months, producing 898 codes, 19 categories, and five themes. AI study removed one reidentification-risk transcript; two researchers independently prompted ChatGPT-4 on 19 transcripts, combined 1,287 generated codes, ran two second-level procedures, and the three authors qualitatively scored theme/subtheme similarity.</x:v>
      </x:c>
      <x:c r="D159" s="35" t="str">
        <x:v>ChatGPT 4; ChatGPT 4o appeared only as the study ended and was not evaluated; exact snapshot/settings not reported</x:v>
      </x:c>
      <x:c r="E159" s="35" t="str">
        <x:v>No weight tuning; one custom GPT configured with instructions/example spreadsheet</x:v>
      </x:c>
      <x:c r="F159" s="35" t="str">
        <x:v>descriptive/in-vivo coder, pattern coder, category/theme generator, inference prompter, quote retriever, and failed graphic generator</x:v>
      </x:c>
      <x:c r="G159" s="35" t="str">
        <x:v>Two parallel workflows: whole-transcript qualitative-researcher persona with iterative requests for more codes, and a custom academic-librarian GPT over 2,000–4,000-word chunks with a formatting example; second-level prompts grouped all 1,287 codes or batches of 100, then requested categories, themes, subthemes, inference, and relationships.</x:v>
      </x:c>
      <x:c r="H159" s="35" t="str">
        <x:v>Generated codes were paired with quotes and transcripts were known to evaluators; however, ChatGPT sometimes lost structure or claimed nonexistent downloads, saturation/completeness was unverifiable, and no durable chat/output package was released.</x:v>
      </x:c>
      <x:c r="I159" s="35" t="str">
        <x:v>many iterative prompts per transcript and two main workflows; exact run count, seed, temperature, and rerun stability not reported</x:v>
      </x:c>
      <x:c r="J159" s="35" t="str">
        <x:v>Evaluators/authors overlap the baseline team; the AI theme set was selected after seeing two workflows; first-level “substantial similarity” is assessed only on a subset without formal scoring; no complete-output audit or run stability; massive time differences exclude prompt development, verification, and the original team’s context-building benefits.</x:v>
      </x:c>
    </x:row>
    <x:row r="160" ht="60" customHeight="1">
      <x:c r="A160" s="35" t="str">
        <x:v>li_2025_llms_fall_short</x:v>
      </x:c>
      <x:c r="B160" s="35" t="str">
        <x:v>When LLMs Fall Short in Deductive Coding: Model Comparisons and Human–AI Collaboration Workflow Design</x:v>
      </x:c>
      <x:c r="C160" s="35" t="str">
        <x:v>Supervised transformer classification and zero-shot LLM fixed-code assignment on two dialogue datasets, followed by confidence/rarity-based human escalation and adjudication.</x:v>
      </x:c>
      <x:c r="D160" s="35" t="str">
        <x:v>BERT, RoBERTa, MacBERT; Qwen3-8B, Qwen3-30B; DeepSeek-V3.1; GPT-4o-mini; GPT-4o</x:v>
      </x:c>
      <x:c r="E160" s="35" t="str">
        <x:v>small transformer classifiers are task-trained; LLMs are evaluated zero-shot</x:v>
      </x:c>
      <x:c r="F160" s="35" t="str">
        <x:v>models assign deductive codes; GPT-4o supplies rationales for escalated cases; experts adjudicate</x:v>
      </x:c>
      <x:c r="G160" s="35" t="str">
        <x:v>zero-shot fixed-code prompting for LLMs; confidence below .60 or rare-code frequency below 5% triggers escalation in the collaboration workflow</x:v>
      </x:c>
      <x:c r="H160" s="35" t="str">
        <x:v>predictions remain tied to source turns; the workflow records confidence/rarity triggers and expert adjudication</x:v>
      </x:c>
      <x:c r="I160" s="35" t="str">
        <x:v>not reported</x:v>
      </x:c>
      <x:c r="J160" s="35" t="str">
        <x:v>The LAK 2026 statement is not peer-review evidence; the selective sample and unpublished data limit independent replication.</x:v>
      </x:c>
    </x:row>
    <x:row r="161" ht="60" customHeight="1">
      <x:c r="A161" s="35" t="str">
        <x:v>shen_2025_graduate_school_ai</x:v>
      </x:c>
      <x:c r="B161" s="35" t="str">
        <x:v>Understanding Graduate School Through AI: A Scalable Approach to Thematic Coding</x:v>
      </x:c>
      <x:c r="C161" s="35" t="str">
        <x:v>Humans ground-code a subset to form binary code definitions; GPT-4 Turbo then performs sentence-level one-token binary classification over the larger corpus, followed by manual checks and quantitative analyses.</x:v>
      </x:c>
      <x:c r="D161" s="35" t="str">
        <x:v>GPT-4 Turbo accessed through OpenAI Playground; snapshot not reported</x:v>
      </x:c>
      <x:c r="E161" s="35" t="str">
        <x:v>none reported</x:v>
      </x:c>
      <x:c r="F161" s="35" t="str">
        <x:v>GPT-4 Turbo applies human-developed binary codes to individual sentences</x:v>
      </x:c>
      <x:c r="G161" s="35" t="str">
        <x:v>human codebook definitions used for temperature-zero binary sentence classification with a constrained one-token response</x:v>
      </x:c>
      <x:c r="H161" s="35" t="str">
        <x:v>each label is attached to a source sentence and a named human codebook category</x:v>
      </x:c>
      <x:c r="I161" s="35" t="str">
        <x:v>one deterministic temperature-zero pass reported</x:v>
      </x:c>
      <x:c r="J161" s="35" t="str">
        <x:v>One-token binary coding can strip context and overlapping meanings; lack of independent baselines and full reliability reporting limits coding-validity claims.</x:v>
      </x:c>
    </x:row>
    <x:row r="162" ht="60" customHeight="1">
      <x:c r="A162" s="35" t="str">
        <x:v>kapania_2025_simulacrum_stories</x:v>
      </x:c>
      <x:c r="B162" s="35" t="str">
        <x:v>Simulacrum of Stories: Examining Large Language Models as Qualitative Research Participants</x:v>
      </x:c>
      <x:c r="C162" s="35" t="str">
        <x:v>Nineteen researchers completed interviews plus a hands-on GPT-4 Turbo probe; the research team reflexively open-coded and collaboratively refined themes without treating inter-rater agreement as a validity target.</x:v>
      </x:c>
      <x:c r="D162" s="35" t="str">
        <x:v>GPT-4 Turbo API, February 2024 deployment</x:v>
      </x:c>
      <x:c r="E162" s="35" t="str">
        <x:v>none reported</x:v>
      </x:c>
      <x:c r="F162" s="35" t="str">
        <x:v>LLM simulates qualitative-research participants; it does not code the study data</x:v>
      </x:c>
      <x:c r="G162" s="35" t="str">
        <x:v>researcher-directed probe tasks rather than a standardized coding prompt</x:v>
      </x:c>
      <x:c r="H162" s="35" t="str">
        <x:v>LLM turns and interview excerpts are linked to researcher accounts and theme development</x:v>
      </x:c>
      <x:c r="I162" s="35" t="str">
        <x:v>not reported</x:v>
      </x:c>
      <x:c r="J162" s="35" t="str">
        <x:v>Findings constrain synthetic data/participant substitution and should not be generalized as a benchmark of LLM coding accuracy.</x:v>
      </x:c>
    </x:row>
    <x:row r="163" ht="60" customHeight="1">
      <x:c r="A163" s="35" t="str">
        <x:v>crocker_2025_extension_feedback</x:v>
      </x:c>
      <x:c r="B163" s="35" t="str">
        <x:v>Proof of Concept: Leveraging Large Language Models for Qualitative Analysis of Participant Feedback</x:v>
      </x:c>
      <x:c r="C163" s="35" t="str">
        <x:v>Three humans familiarized, open-coded, focused-coded, and reached consensus; ChatGPT 3.5 was prompted to mimic the same stages, then assign final codes for side-by-side comparison.</x:v>
      </x:c>
      <x:c r="D163" s="35" t="str">
        <x:v>ChatGPT/GPT-3.5; exact snapshot not reported</x:v>
      </x:c>
      <x:c r="E163" s="35" t="str">
        <x:v>none</x:v>
      </x:c>
      <x:c r="F163" s="35" t="str">
        <x:v>ChatGPT generates initial/focused codes and assigns final categories</x:v>
      </x:c>
      <x:c r="G163" s="35" t="str">
        <x:v>documented staged prompts mirroring human inductive and deductive protocol</x:v>
      </x:c>
      <x:c r="H163" s="35" t="str">
        <x:v>outputs and representative source comments are documented in tables; interactions were copied to a Word file</x:v>
      </x:c>
      <x:c r="I163" s="35" t="str">
        <x:v>one documented ChatGPT workflow</x:v>
      </x:c>
      <x:c r="J163" s="35" t="str">
        <x:v>A single undocumented model snapshot/run and coarse semantic matching do not support replacement claims.</x:v>
      </x:c>
    </x:row>
    <x:row r="164" ht="60" customHeight="1">
      <x:c r="A164" s="35" t="str">
        <x:v>pi_2025_logos</x:v>
      </x:c>
      <x:c r="B164" s="35" t="str">
        <x:v>LOGOS: LLM-driven End-to-End Grounded Theory Development and Schema Induction for Qualitative Research</x:v>
      </x:c>
      <x:c r="C164" s="35" t="str">
        <x:v>LLM code generation, embedding-based semantic clustering, graph construction/reasoning, iterative hierarchy refinement, and metric-guided train/test evaluation.</x:v>
      </x:c>
      <x:c r="D164" s="35" t="str">
        <x:v>Qwen3-32B for code generation; Qwen3-embed-0.6B; Qwen3-4B base student with LoRA</x:v>
      </x:c>
      <x:c r="E164" s="35" t="str">
        <x:v>Qwen3-4B student LoRA trained on approximately 500,000 teacher-generated code pairs</x:v>
      </x:c>
      <x:c r="F164" s="35" t="str">
        <x:v>generator creates codes; embedder clusters; graph/refinement stages merge and organize codebooks</x:v>
      </x:c>
      <x:c r="G164" s="35" t="str">
        <x:v>stage-specific prompts for coding, merging, hierarchy induction, graph reasoning and iterative refinement</x:v>
      </x:c>
      <x:c r="H164" s="35" t="str">
        <x:v>codes are induced from chunks and aggregated through clustering/graph stages; end-to-end source-to-theory traceability is incomplete</x:v>
      </x:c>
      <x:c r="I164" s="35" t="str">
        <x:v>10 refinement iterations reported; training seeds not reported</x:v>
      </x:c>
      <x:c r="J164" s="35" t="str">
        <x:v>The method operationalizes grounded theory as automated schema optimization without researcher reflexivity; 88.2% is a permissive any-match recall-style measure, not precision or full structural equivalence.</x:v>
      </x:c>
    </x:row>
    <x:row r="165" ht="60" customHeight="1">
      <x:c r="A165" s="35" t="str">
        <x:v>na_feng_2025_dialogue_coding</x:v>
      </x:c>
      <x:c r="B165" s="35" t="str">
        <x:v>LLM-Assisted Automated Deductive Coding of Dialogue Data: Leveraging Dialogue-Specific Characteristics to Enhance Contextual Understanding</x:v>
      </x:c>
      <x:c r="C165" s="35" t="str">
        <x:v>Audio transcription/enrichment, separate role-and-chain-of-thought prompts for event and act fixed-label classification, equal-weight multi-LLM voting, then GPT-4o event–act consistency checking.</x:v>
      </x:c>
      <x:c r="D165" s="35" t="str">
        <x:v>GPT-4-Turbo, GPT-4o, DeepSeek-chat; Whisper; exact snapshots not reported</x:v>
      </x:c>
      <x:c r="E165" s="35" t="str">
        <x:v>none reported</x:v>
      </x:c>
      <x:c r="F165" s="35" t="str">
        <x:v>three LLM families predict codes; GPT-4o checks event–act consistency</x:v>
      </x:c>
      <x:c r="G165" s="35" t="str">
        <x:v>role prompts and chain-of-thought separately for events and acts; five predictions per model; equal-weight ensemble; GPT-4o contextual consistency correction</x:v>
      </x:c>
      <x:c r="H165" s="35" t="str">
        <x:v>labels remain linked to utterances and event/act pairs; consistency checker explicitly records cross-label correction</x:v>
      </x:c>
      <x:c r="I165" s="35" t="str">
        <x:v>five predictions per model/configuration</x:v>
      </x:c>
      <x:c r="J165" s="35" t="str">
        <x:v>GPT-4o grammar/semantic enrichment changes the material before coding; equal-vote dependence and proprietary model drift limit reproducibility.</x:v>
      </x:c>
    </x:row>
    <x:row r="166" ht="60" customHeight="1">
      <x:c r="A166" s="35" t="str">
        <x:v>wen_2025_charity_thematic_analysis</x:v>
      </x:c>
      <x:c r="B166" s="35" t="str">
        <x:v>Leveraging Large Language Models for Thematic Analysis: A Case Study in the Charity Sector</x:v>
      </x:c>
      <x:c r="C166" s="35" t="str">
        <x:v>Human-selected reports and codebooks are processed through staged context/instruction/data/verification prompts; model labels, sentiment, evidence-of-impact judgments, extracted excerpts and inductive themes are compared with staff outputs.</x:v>
      </x:c>
      <x:c r="D166" s="35" t="str">
        <x:v>GPT-4o and GPT-4o-mini; snapshots not reported</x:v>
      </x:c>
      <x:c r="E166" s="35" t="str">
        <x:v>none</x:v>
      </x:c>
      <x:c r="F166" s="35" t="str">
        <x:v>LLM acts first as annotator and then as validator; model sizes are compared</x:v>
      </x:c>
      <x:c r="G166" s="35" t="str">
        <x:v>four-stage reusable templates for context, instructions, data processing, and verification; zero-/few-shot variants</x:v>
      </x:c>
      <x:c r="H166" s="35" t="str">
        <x:v>deductive outputs include extracted report excerpts; precision/recall explicitly tests whether claimed evidence is correctly located</x:v>
      </x:c>
      <x:c r="I166" s="35" t="str">
        <x:v>multiple repeated outputs used to assess variability; exact seed control not available for proprietary models</x:v>
      </x:c>
      <x:c r="J166" s="35" t="str">
        <x:v>High sentiment agreement does not validate interpretive coding; near-zero evidence-of-impact agreement and poor excerpt retrieval sharply limit autonomous use.</x:v>
      </x:c>
    </x:row>
    <x:row r="167" ht="60" customHeight="1">
      <x:c r="A167" s="35" t="str">
        <x:v>schroeder_2025_uses_tensions_intentions</x:v>
      </x:c>
      <x:c r="B167" s="35" t="str">
        <x:v>Large Language Models in Qualitative Research: Uses, Tensions, and Intentions</x:v>
      </x:c>
      <x:c r="C167" s="35" t="str">
        <x:v>Twenty interviews collected June–August 2024 were inductively coded and interpreted to derive themes about workflow uses, skill gaps, privacy, agency, interpretive intimacy, and methodological slippage.</x:v>
      </x:c>
      <x:c r="D167" s="35" t="str">
        <x:v>not applicable; no single evaluated model</x:v>
      </x:c>
      <x:c r="E167" s="35" t="str">
        <x:v>not applicable</x:v>
      </x:c>
      <x:c r="F167" s="35" t="str">
        <x:v>LLMs are the subject of reported workflows, not the analyst of this study</x:v>
      </x:c>
      <x:c r="G167" s="35" t="str">
        <x:v>not applicable to the study's own analytic system</x:v>
      </x:c>
      <x:c r="H167" s="35" t="str">
        <x:v>published participant excerpts ground the reported themes</x:v>
      </x:c>
      <x:c r="I167" s="35" t="str">
        <x:v>not applicable</x:v>
      </x:c>
      <x:c r="J167" s="35" t="str">
        <x:v>Self-reported practice does not establish coding-system accuracy, but it is directly relevant to design and governance requirements.</x:v>
      </x:c>
    </x:row>
    <x:row r="168" ht="60" customHeight="1">
      <x:c r="A168" s="35" t="str">
        <x:v>liu_2025_hybrid_codebooks_whimc</x:v>
      </x:c>
      <x:c r="B168" s="35" t="str">
        <x:v>Exploring Differences Between Hybrid GPT-Human and Human-Created Qualitative Codebooks in an Educational Game</x:v>
      </x:c>
      <x:c r="C168" s="35" t="str">
        <x:v>Humans independently create one codebook; two additional researchers prompt GPT-4 for an initial construct list and refine it, then two raters apply both codebooks, GPT-4o automates coding, and outputs are compared by κ, interest measures, and ENA.</x:v>
      </x:c>
      <x:c r="D168" s="35" t="str">
        <x:v>ChatGPT-4 for codebook generation and GPT-4o for automated code application; snapshots not reported</x:v>
      </x:c>
      <x:c r="E168" s="35" t="str">
        <x:v>none reported</x:v>
      </x:c>
      <x:c r="F168" s="35" t="str">
        <x:v>GPT proposes initial constructs and later applies codes</x:v>
      </x:c>
      <x:c r="G168" s="35" t="str">
        <x:v>initial theme/code generation from a shared data subset, followed by human refinement; prompt variants selected by coding performance</x:v>
      </x:c>
      <x:c r="H168" s="35" t="str">
        <x:v>code assignments remain tied to observation lines; codebook definitions and external-measure links are reported</x:v>
      </x:c>
      <x:c r="I168" s="35" t="str">
        <x:v>not reported</x:v>
      </x:c>
      <x:c r="J168" s="35" t="str">
        <x:v>External-measure association can reward broad categories and should not be treated as proof that the hybrid codebook is interpretively superior.</x:v>
      </x:c>
    </x:row>
    <x:row r="169" ht="60" customHeight="1">
      <x:c r="A169" s="35" t="str">
        <x:v>lin_2025_caila</x:v>
      </x:c>
      <x:c r="B169" s="35" t="str">
        <x:v>Collaborative AI for Qualitative Analysis: Bridging AI and Human Expertise for Scalable Analysis</x:v>
      </x:c>
      <x:c r="C169" s="35" t="str">
        <x:v>GPT-4o iteratively generates/refines themes from 146 utterances and stops after three iterations with no new themes; researchers compare the ten-iteration CAILA output with a two-human analysis.</x:v>
      </x:c>
      <x:c r="D169" s="35" t="str">
        <x:v>GPT-4o; snapshot not reported</x:v>
      </x:c>
      <x:c r="E169" s="35" t="str">
        <x:v>none reported</x:v>
      </x:c>
      <x:c r="F169" s="35" t="str">
        <x:v>CAILA proposes and refines themes and evaluates saturation</x:v>
      </x:c>
      <x:c r="G169" s="35" t="str">
        <x:v>adjustable iterative thematic-analysis prompts with user-set parameters and a three-consecutive-no-new-themes stopping rule</x:v>
      </x:c>
      <x:c r="H169" s="35" t="str">
        <x:v>themes are produced from supplied utterances across logged iterations; source-to-theme links are present but not a complete audit graph</x:v>
      </x:c>
      <x:c r="I169" s="35" t="str">
        <x:v>10 reported iterations; stochastic replication/seeds not reported</x:v>
      </x:c>
      <x:c r="J169" s="35" t="str">
        <x:v>A no-new-theme stopping rule measures output convergence, not thematic adequacy; ten iterations without independent runs cannot establish stability.</x:v>
      </x:c>
    </x:row>
    <x:row r="170" ht="60" customHeight="1">
      <x:c r="A170" s="35" t="str">
        <x:v>rodriguez_triana_2025_code_aware</x:v>
      </x:c>
      <x:c r="B170" s="35" t="str">
        <x:v>Code-Aware LLM Prompting in Deductive Qualitative Analysis: A Study in Multi-framework Analysis of Learning Designs</x:v>
      </x:c>
      <x:c r="C170" s="35" t="str">
        <x:v>Two experts code 35 learning designs/758 items for 13 binary codes; Llama 3.3 70B applies uniform zero-/few-shot/context prompts and code-specific expert/data-driven variants, repeated three times per code.</x:v>
      </x:c>
      <x:c r="D170" s="35" t="str">
        <x:v>Llama 3.3 70B open-weights model</x:v>
      </x:c>
      <x:c r="E170" s="35" t="str">
        <x:v>no weight fine-tuning; prompts adapt per code</x:v>
      </x:c>
      <x:c r="F170" s="35" t="str">
        <x:v>LLM applies each binary code under alternative prompt configurations</x:v>
      </x:c>
      <x:c r="G170" s="35" t="str">
        <x:v>zero-shot, few-shot, few-shot-plus-context, expert-defined code-aware rules, and data-driven adaptive code-aware rules</x:v>
      </x:c>
      <x:c r="H170" s="35" t="str">
        <x:v>released spreadsheet links every human/model label to the source item and code definition</x:v>
      </x:c>
      <x:c r="I170" s="35" t="str">
        <x:v>three runs per code/configuration</x:v>
      </x:c>
      <x:c r="J170" s="35" t="str">
        <x:v>Agreement with two experts is not interpretive validity; per-code prompt tuning can overfit if evaluation partitions are not kept fully independent.</x:v>
      </x:c>
    </x:row>
    <x:row r="171" ht="60" customHeight="1">
      <x:c r="A171" s="35" t="str">
        <x:v>sun_liu_2025_autocoding_dialogue</x:v>
      </x:c>
      <x:c r="B171" s="35" t="str">
        <x:v>Auto-Coding Collaborative Dialogue from Classrooms with Open LLMs Using Zero-Short Prompting</x:v>
      </x:c>
      <x:c r="C171" s="35" t="str">
        <x:v>Prompts are iteratively developed with GPT-4o on samples, then Llama/Qwen APIs code segmented transcripts; GPT-4o synthesizes constructs and human experts verify/rate them against a five-dimension rubric and four CPS frameworks.</x:v>
      </x:c>
      <x:c r="D171" s="35" t="str">
        <x:v>Llama 3.1, Llama 3.3, Llama 4, Qwen3 for coding; GPT-4o for prompt iteration, synthesis and machine rating</x:v>
      </x:c>
      <x:c r="E171" s="35" t="str">
        <x:v>no model fine-tuning</x:v>
      </x:c>
      <x:c r="F171" s="35" t="str">
        <x:v>open LLMs code group transcripts; GPT-4o synthesizes task-level constructs and rates outputs</x:v>
      </x:c>
      <x:c r="G171" s="35" t="str">
        <x:v>self-prompting, chain-of-thought, and in-context zero-shot prompting; temperature .8; multi-turn GPT-4o prompt refinement</x:v>
      </x:c>
      <x:c r="H171" s="35" t="str">
        <x:v>example code, three prompt templates, one coding output and one GPT-4o analysis are shared; comprehensive source-to-code trace is not released</x:v>
      </x:c>
      <x:c r="I171" s="35" t="str">
        <x:v>single reported large-scale pass per displayed model/prompt configuration; stochastic replication not reported</x:v>
      </x:c>
      <x:c r="J171" s="35" t="str">
        <x:v>Rubric ratings of generated constructs do not measure source coverage or coding recall; GPT-4o both helps generate and evaluates outputs, creating dependence.</x:v>
      </x:c>
    </x:row>
    <x:row r="172" ht="60" customHeight="1">
      <x:c r="A172" s="35" t="str">
        <x:v>ta_0004_2026_hashmi</x:v>
      </x:c>
      <x:c r="B172" s="35" t="str">
        <x:v>A bottom-up taxonomy of student discourse with a Socratic AI physics tutor</x:v>
      </x:c>
      <x:c r="C172" s="35" t="str">
        <x:v>GPT-5.4-mini assigned a free-text discourse label to each student turn using four preceding conversational turns; text-embedding-3-small and average-linkage agglomerative clustering consolidated labels; an LLM named clusters and humans spot-checked them.</x:v>
      </x:c>
      <x:c r="D172" s="35" t="str">
        <x:v>GPT-5.4-mini; text-embedding-3-small</x:v>
      </x:c>
      <x:c r="E172" s="35" t="str">
        <x:v>not reported</x:v>
      </x:c>
      <x:c r="F172" s="35" t="str">
        <x:v>not reported</x:v>
      </x:c>
      <x:c r="G172" s="35" t="str">
        <x:v>Emergent free-text labeling with the previous four student/tutor turns as context; context windows of 0, 2, 4, and 8 were piloted.</x:v>
      </x:c>
      <x:c r="H172" s="35" t="str">
        <x:v>Message-level logs, raw-to-consolidated category mapping, and expert-coded sampled turns</x:v>
      </x:c>
      <x:c r="I172" s="35" t="str">
        <x:v>Context-window pilot (0, 2, 4, 8 turns) and clustering-threshold sweep from 0.20 to 0.60; no stochastic multi-seed evaluation reported</x:v>
      </x:c>
      <x:c r="J172" s="35" t="str">
        <x:v>Reviewer concern: substantial agreement with one expert and face-validity checks do not establish interpretive validity or transferability; the pooled taxonomy remains contingent on the selected model, embedding, and clustering threshold.</x:v>
      </x:c>
    </x:row>
    <x:row r="173" ht="60" customHeight="1">
      <x:c r="A173" s="35" t="str">
        <x:v>ta_0010_2026_zupic</x:v>
      </x:c>
      <x:c r="B173" s="35" t="str">
        <x:v>A Human-Centered Workflow for Using Large Language Models in Content Analysis</x:v>
      </x:c>
      <x:c r="C173" s="35" t="str">
        <x:v>A methodological workflow in which researchers define constructs and sampling, author a versioned promptbook, validate outputs, retain interpretive authority, and document provenance; it is not an empirical comparison study.</x:v>
      </x:c>
      <x:c r="D173" s="35" t="str">
        <x:v>not reported</x:v>
      </x:c>
      <x:c r="E173" s="35" t="str">
        <x:v>not reported</x:v>
      </x:c>
      <x:c r="F173" s="35" t="str">
        <x:v>not reported</x:v>
      </x:c>
      <x:c r="G173" s="35" t="str">
        <x:v>not reported</x:v>
      </x:c>
      <x:c r="H173" s="35" t="str">
        <x:v>Versioned promptbook, saved model inputs/outputs, validation samples, and researcher decisions are prescribed as an audit trail.</x:v>
      </x:c>
      <x:c r="I173" s="35" t="str">
        <x:v>not reported</x:v>
      </x:c>
      <x:c r="J173" s="35" t="str">
        <x:v>Reviewer concern: this is prescriptive methodological guidance rather than an independent empirical validation; effectiveness and feasibility therefore depend on future applications.</x:v>
      </x:c>
    </x:row>
    <x:row r="174" ht="60" customHeight="1">
      <x:c r="A174" s="35" t="str">
        <x:v>ta_0018_2026_qin</x:v>
      </x:c>
      <x:c r="B174" s="35" t="str">
        <x:v>A network and thematic analysis of mental health-related Prevention of Future Death reports from 2013 to 2025 in England and Wales.</x:v>
      </x:c>
      <x:c r="C174" s="35" t="str">
        <x:v>Public reports were scraped and OCR-processed; GPT-4o parsed demographics and structured attributes under revised prompts; humans performed targeted quality assurance and manually developed the final themes through iterative review.</x:v>
      </x:c>
      <x:c r="D174" s="35" t="str">
        <x:v>GPT-4o; snapshot not reported</x:v>
      </x:c>
      <x:c r="E174" s="35" t="str">
        <x:v>not reported</x:v>
      </x:c>
      <x:c r="F174" s="35" t="str">
        <x:v>not reported</x:v>
      </x:c>
      <x:c r="G174" s="35" t="str">
        <x:v>not reported</x:v>
      </x:c>
      <x:c r="H174" s="35" t="str">
        <x:v>Public source reports, supplementary extraction prompts, and targeted manual validation</x:v>
      </x:c>
      <x:c r="I174" s="35" t="str">
        <x:v>not reported</x:v>
      </x:c>
      <x:c r="J174" s="35" t="str">
        <x:v>Reviewer concern: the LLM's contribution is parsing, not interpretive theme development; extraction accuracy cannot establish validity of the human thematic conclusions.</x:v>
      </x:c>
    </x:row>
    <x:row r="175" ht="60" customHeight="1">
      <x:c r="A175" s="35" t="str">
        <x:v>ta_0025_2026_muda</x:v>
      </x:c>
      <x:c r="B175" s="35" t="str">
        <x:v>Adapting quality function deployment to translate patient feedback into prioritized technical requirements for healthcare artificial intelligence.</x:v>
      </x:c>
      <x:c r="C175" s="35" t="str">
        <x:v>A fraud classifier filtered reviews; GPT-4o-mini identified negative reviews; GPT-4 assigned 41 predefined multi-label categories refined in three pilots; a human sample was validated; factor analysis and a three-expert Delphi informed the QFD matrix.</x:v>
      </x:c>
      <x:c r="D175" s="35" t="str">
        <x:v>GPT-4o mini and GPT-4; API snapshots not reported</x:v>
      </x:c>
      <x:c r="E175" s="35" t="str">
        <x:v>not reported</x:v>
      </x:c>
      <x:c r="F175" s="35" t="str">
        <x:v>not reported</x:v>
      </x:c>
      <x:c r="G175" s="35" t="str">
        <x:v>Structured prompt containing 41 literature-derived categories; multi-label assignment; three 100-review pilot rounds with expert feedback</x:v>
      </x:c>
      <x:c r="H175" s="35" t="str">
        <x:v>not reported</x:v>
      </x:c>
      <x:c r="I175" s="35" t="str">
        <x:v>not reported</x:v>
      </x:c>
      <x:c r="J175" s="35" t="str">
        <x:v>Reviewer concern: predefined categories and frequency/QFD weighting support descriptive prioritization, not inductive interpretive discovery; kappa on one sample does not validate the QFD causal or implementation claims.</x:v>
      </x:c>
    </x:row>
    <x:row r="176" ht="60" customHeight="1">
      <x:c r="A176" s="35" t="str">
        <x:v>ta_0038_2026_tiong</x:v>
      </x:c>
      <x:c r="B176" s="35" t="str">
        <x:v>AI-assisted thematic synthesis of existing neurological core outcome sets: A descriptive reference framework (COS-Neuro).</x:v>
      </x:c>
      <x:c r="C176" s="35" t="str">
        <x:v>COMET outcome domains were longlisted; ChatGPT 3.5, Gemini 1.5 Flash, and Llama-2-70B were tested through six prompt refinements; clinicians selected ChatGPT output, reduced/organized domains, and used a three-round modified nominal-group consensus with OMERACT as a scaffold.</x:v>
      </x:c>
      <x:c r="D176" s="35" t="str">
        <x:v>ChatGPT 3.5, Gemini 1.5 Flash, Llama-2-70B; provider snapshots not reported</x:v>
      </x:c>
      <x:c r="E176" s="35" t="str">
        <x:v>not reported</x:v>
      </x:c>
      <x:c r="F176" s="35" t="str">
        <x:v>not reported</x:v>
      </x:c>
      <x:c r="G176" s="35" t="str">
        <x:v>Six iterative prompts; final prompt requested inductive analysis using the OMERACT concept/core-area/domain hierarchy as an example</x:v>
      </x:c>
      <x:c r="H176" s="35" t="str">
        <x:v>COMET IDs, longlists, supplemental prompt/output files, recorded expert revisions, and domain-to-framework tables</x:v>
      </x:c>
      <x:c r="I176" s="35" t="str">
        <x:v>Six prompt iterations and qualitative session-consistency checks; no formal stochastic reruns</x:v>
      </x:c>
      <x:c r="J176" s="35" t="str">
        <x:v>Reviewer concern: using OMERACT in the final prompt and expert restructuring makes the final framework hybrid rather than purely inductive; consensus among six experts is not evidence of patient/stakeholder validity.</x:v>
      </x:c>
    </x:row>
    <x:row r="177" ht="60" customHeight="1">
      <x:c r="A177" s="35" t="str">
        <x:v>ta_0040_2026_ashton</x:v>
      </x:c>
      <x:c r="B177" s="35" t="str">
        <x:v>AI-Enhanced Qualitative Analysis in Healthcare: Unlocking Insight from Interviews of Leadership at Top-Performing Academic Medical Centers.</x:v>
      </x:c>
      <x:c r="C177" s="35" t="str">
        <x:v>Leadership interview transcripts were analyzed with traditional latent semantic analysis and queried through Gemini 2.5; the authors also reviewed Scholar AI 5.1, Copilot Chat, and Claude Sonnet 4.5 outputs and mapped identified factors to the Donabedian framework.</x:v>
      </x:c>
      <x:c r="D177" s="35" t="str">
        <x:v>Gemini 2.5; Scholar AI 5.1; Copilot Chat; Claude Sonnet 4.5</x:v>
      </x:c>
      <x:c r="E177" s="35" t="str">
        <x:v>not reported</x:v>
      </x:c>
      <x:c r="F177" s="35" t="str">
        <x:v>not reported</x:v>
      </x:c>
      <x:c r="G177" s="35" t="str">
        <x:v>not reported</x:v>
      </x:c>
      <x:c r="H177" s="35" t="str">
        <x:v>not reported</x:v>
      </x:c>
      <x:c r="I177" s="35" t="str">
        <x:v>not reported</x:v>
      </x:c>
      <x:c r="J177" s="35" t="str">
        <x:v>Reviewer concern: the paper does not report a blinded independent human evaluation or a common scoring protocol across platforms; a theoretically plausible missed linkage is not proof of deeper interpretive validity.</x:v>
      </x:c>
    </x:row>
    <x:row r="178" ht="60" customHeight="1">
      <x:c r="A178" s="35" t="str">
        <x:v>ta_0054_2026_berkmortel</x:v>
      </x:c>
      <x:c r="B178" s="35" t="str">
        <x:v>Analyzing Nurse Sentiment in a Dutch Regional Newspaper During the COVID-19 Pandemic: Comparative Content Analysis of GPT-5, Gemini 2.5 Pro, and Human Coding.</x:v>
      </x:c>
      <x:c r="C178" s="35" t="str">
        <x:v>Two humans built a consensus inductive coding tree on all 317 articles; GPT-5 and Gemini independently built model-optimized coding trees; all three then applied the human codebook to 31 stratified articles in article-by-article sessions.</x:v>
      </x:c>
      <x:c r="D178" s="35" t="str">
        <x:v>GPT-5 and Gemini 2.5 Pro via consumer web interfaces; exact snapshots and sampling parameters not exposed</x:v>
      </x:c>
      <x:c r="E178" s="35" t="str">
        <x:v>not reported</x:v>
      </x:c>
      <x:c r="F178" s="35" t="str">
        <x:v>not reported</x:v>
      </x:c>
      <x:c r="G178" s="35" t="str">
        <x:v>Model-specific self-optimized prompts; full-corpus iterative induction; revised codebook and article-by-article deductive coding after a GPT-5 pilot exposed overbroad coding and omissions.</x:v>
      </x:c>
      <x:c r="H178" s="35" t="str">
        <x:v>Article-by-article outputs, verbatim coded sentences, coding-tree supplements, and merged ATLAS.ti projects for the human reliability check</x:v>
      </x:c>
      <x:c r="I178" s="35" t="str">
        <x:v>One continuous induction session per model and two deductive protocol rounds for GPT-5; no stochastic reruns</x:v>
      </x:c>
      <x:c r="J178" s="35" t="str">
        <x:v>Reviewer concern: the human baseline was developed by researchers already familiar with the corpus, whereas model prompts were optimized separately; alpha measures application concordance, not which divergent interpretation is substantively better.</x:v>
      </x:c>
    </x:row>
    <x:row r="179" ht="60" customHeight="1">
      <x:c r="A179" s="35" t="str">
        <x:v>ta_0064_2026_laingen</x:v>
      </x:c>
      <x:c r="B179" s="35" t="str">
        <x:v>Artificial Intelligence in Surgical Qualitative Research: A Comparison of Human and AI-Assisted Thematic Analysis</x:v>
      </x:c>
      <x:c r="C179" s="35" t="str">
        <x:v>Two researchers iteratively created a human codebook; GPT-5.2 generated a codebook from the same 200 responses with one zero-shot prompt; the same two blinded coders then independently applied each finalized codebook in a binary multi-label design.</x:v>
      </x:c>
      <x:c r="D179" s="35" t="str">
        <x:v>GPT-5.2; snapshot not reported</x:v>
      </x:c>
      <x:c r="E179" s="35" t="str">
        <x:v>not reported</x:v>
      </x:c>
      <x:c r="F179" s="35" t="str">
        <x:v>not reported</x:v>
      </x:c>
      <x:c r="G179" s="35" t="str">
        <x:v>One disclosed zero-shot request to create a multi-label thematic codebook; default parameters, one batch, no iterative refinement</x:v>
      </x:c>
      <x:c r="H179" s="35" t="str">
        <x:v>not reported</x:v>
      </x:c>
      <x:c r="I179" s="35" t="str">
        <x:v>one GPT-5.2 generation; 1,000 bootstrap resamples for uncertainty, not model stability</x:v>
      </x:c>
      <x:c r="J179" s="35" t="str">
        <x:v>Reviewer concern: reusing the human-codebook developers to apply both codebooks creates asymmetric familiarity; higher application reliability does not by itself establish a truer interpretation.</x:v>
      </x:c>
    </x:row>
    <x:row r="180" ht="60" customHeight="1">
      <x:c r="A180" s="35" t="str">
        <x:v>ta_0077_2026_wahbeh</x:v>
      </x:c>
      <x:c r="B180" s="35" t="str">
        <x:v>AutoTheme: A Multi-Agent Framework for Inductive Thematic Analysis with LLMs</x:v>
      </x:c>
      <x:c r="C180" s="35" t="str">
        <x:v>Two GPT-4.1 coder agents independently coded reviews, a third reconciled codes, two theme agents grouped consolidated codes, and a theme-reconciler agent merged their theme sets; outputs were descriptively compared with LDA/PyLDAVis topics labeled by two humans.</x:v>
      </x:c>
      <x:c r="D180" s="35" t="str">
        <x:v>GPT-4.1 through the OpenAI Agents SDK; snapshot and parameters not reported</x:v>
      </x:c>
      <x:c r="E180" s="35" t="str">
        <x:v>not reported</x:v>
      </x:c>
      <x:c r="F180" s="35" t="str">
        <x:v>two independent coder agents; code reconciler; two theme-generator agents; theme reconciler</x:v>
      </x:c>
      <x:c r="G180" s="35" t="str">
        <x:v>Role-specific disclosed prompts constrain initial codes to explicitly mentioned functional features, then reconcile two code lists and two independently generated theme sets.</x:v>
      </x:c>
      <x:c r="H180" s="35" t="str">
        <x:v>The pipeline retains code-to-review processing artifacts and sample coded reviews, but a complete source-to-theme audit package is not reported.</x:v>
      </x:c>
      <x:c r="I180" s="35" t="str">
        <x:v>one reported multi-agent execution; repeated model runs/seeds not reported</x:v>
      </x:c>
      <x:c r="J180" s="35" t="str">
        <x:v>Reviewer concern: multiple agents share one underlying model and prompt framing, so reconciliation is not independent triangulation; more/finer themes than LDA do not establish interpretive validity.</x:v>
      </x:c>
    </x:row>
    <x:row r="181" ht="60" customHeight="1">
      <x:c r="A181" s="35" t="str">
        <x:v>ta_0089_2026_yeoh</x:v>
      </x:c>
      <x:c r="B181" s="35" t="str">
        <x:v>Building a Dementia-Ready Workforce in Malaysia: Family Caregivers' Insights.</x:v>
      </x:c>
      <x:c r="C181" s="35" t="str">
        <x:v>An experienced qualitative researcher iteratively created a prespecified codebook; a fine-tuned but unspecified LLM applied the same labels; major-domain presence/absence was compared on a subset, and the human-coded data remained primary.</x:v>
      </x:c>
      <x:c r="D181" s="35" t="str">
        <x:v>not reported</x:v>
      </x:c>
      <x:c r="E181" s="35" t="str">
        <x:v>reported as fine-tuned to apply the human code labels; procedure, training data, and parameters not reported</x:v>
      </x:c>
      <x:c r="F181" s="35" t="str">
        <x:v>not reported</x:v>
      </x:c>
      <x:c r="G181" s="35" t="str">
        <x:v>not reported</x:v>
      </x:c>
      <x:c r="H181" s="35" t="str">
        <x:v>not reported</x:v>
      </x:c>
      <x:c r="I181" s="35" t="str">
        <x:v>not reported</x:v>
      </x:c>
      <x:c r="J181" s="35" t="str">
        <x:v>Reviewer concern: absent model/prompt/tuning details, unspecified validation subset, and no numeric agreement make the computational comparison nonreproducible and weak as validation evidence.</x:v>
      </x:c>
    </x:row>
    <x:row r="182" ht="60" customHeight="1">
      <x:c r="A182" s="35" t="str">
        <x:v>ta_0090_2026_stinger</x:v>
      </x:c>
      <x:c r="B182" s="35" t="str">
        <x:v>Can Artificial Intelligence Replicate Human Qualitative Analysis?</x:v>
      </x:c>
      <x:c r="C182" s="35" t="str">
        <x:v>Researchers used immersion–crystallization to produce themes for two free-text datasets; a single ChatGPT-4.0 prompt independently requested four themes per dataset; authors visually mapped conceptual overlap.</x:v>
      </x:c>
      <x:c r="D182" s="35" t="str">
        <x:v>ChatGPT 4.0; snapshot not reported</x:v>
      </x:c>
      <x:c r="E182" s="35" t="str">
        <x:v>not reported</x:v>
      </x:c>
      <x:c r="F182" s="35" t="str">
        <x:v>not reported</x:v>
      </x:c>
      <x:c r="G182" s="35" t="str">
        <x:v>single prompt requesting four themes for each complete dataset; no iterative refinement or rerun</x:v>
      </x:c>
      <x:c r="H182" s="35" t="str">
        <x:v>not reported</x:v>
      </x:c>
      <x:c r="I182" s="35" t="str">
        <x:v>one model generation per dataset</x:v>
      </x:c>
      <x:c r="J182" s="35" t="str">
        <x:v>Reviewer concern: forcing exactly four themes and visually matching broad concepts can inflate apparent agreement; a single run and no source-level coding comparison cannot establish replication.</x:v>
      </x:c>
    </x:row>
    <x:row r="183" ht="60" customHeight="1">
      <x:c r="A183" s="35" t="str">
        <x:v>ta_0117_2026_davis</x:v>
      </x:c>
      <x:c r="B183" s="35" t="str">
        <x:v>Comparing Human Insight and AI in Thematic Analysis of Nursing Education Reflections.</x:v>
      </x:c>
      <x:c r="C183" s="35" t="str">
        <x:v>Three authors manually analyzed 151 reflections using reflexive thematic analysis; the same corpus was analyzed in ChatGPT Team; authors compared the resulting three human themes and five model themes.</x:v>
      </x:c>
      <x:c r="D183" s="35" t="str">
        <x:v>ChatGPT Team; underlying model snapshot not reported</x:v>
      </x:c>
      <x:c r="E183" s="35" t="str">
        <x:v>not reported</x:v>
      </x:c>
      <x:c r="F183" s="35" t="str">
        <x:v>not reported</x:v>
      </x:c>
      <x:c r="G183" s="35" t="str">
        <x:v>Prompted analysis of the complete reflection corpus; full prompt and run parameters not reported in sufficient detail for exact replay</x:v>
      </x:c>
      <x:c r="H183" s="35" t="str">
        <x:v>not reported</x:v>
      </x:c>
      <x:c r="I183" s="35" t="str">
        <x:v>one reported ChatGPT analysis; reruns not reported</x:v>
      </x:c>
      <x:c r="J183" s="35" t="str">
        <x:v>Reviewer concern: authors who created the reference themes also judged the model, with no blinded rubric, trace-level comparison, or run-stability test; reflexive thematic analysis is not naturally validated by convergence alone.</x:v>
      </x:c>
    </x:row>
    <x:row r="184" ht="60" customHeight="1">
      <x:c r="A184" s="35" t="str">
        <x:v>ta_0120_2026_hutchinson</x:v>
      </x:c>
      <x:c r="B184" s="35" t="str">
        <x:v>Comparison of Artificial Intelligence Tools With Human Coding for Sentiment, Topic, and Thematic Analysis Tasks of Public Health Datasets During the COVID-19 Pandemic in Australia: Case Study.</x:v>
      </x:c>
      <x:c r="C184" s="35" t="str">
        <x:v>Google Alerts articles and X posts were screened; one human and zero-shot ChatGPT-4 independently produced thematic analyses for four positive/negative subsets; model themes were cross-matched to human themes and rated for proficiency and reasonableness.</x:v>
      </x:c>
      <x:c r="D184" s="35" t="str">
        <x:v>ChatGPT-4; Microsoft Azure Text Analytics 3.1 (2023); exact ChatGPT snapshot not reported</x:v>
      </x:c>
      <x:c r="E184" s="35" t="str">
        <x:v>not reported</x:v>
      </x:c>
      <x:c r="F184" s="35" t="str">
        <x:v>not reported</x:v>
      </x:c>
      <x:c r="G184" s="35" t="str">
        <x:v>Zero-shot prompts documented in Multimedia Appendix 1 for sentiment, topic selection, and replication of human thematic analysis</x:v>
      </x:c>
      <x:c r="H184" s="35" t="str">
        <x:v>Prompts, code, human/model result tables, and theme-matching rubric in multimedia appendices; source-to-theme quote trail is limited.</x:v>
      </x:c>
      <x:c r="I184" s="35" t="str">
        <x:v>one reported zero-shot ChatGPT run per task/dataset; stochastic repeats not reported</x:v>
      </x:c>
      <x:c r="J184" s="35" t="str">
        <x:v>Reviewer concern: the same human analysis anchors both matching and proficiency judgments, and theme-level reasonableness without source-level audits can miss omissions, distortions, and plausible unsupported synthesis.</x:v>
      </x:c>
    </x:row>
    <x:row r="185" ht="60" customHeight="1">
      <x:c r="A185" s="35" t="str">
        <x:v>ta_0123_2026_ban</x:v>
      </x:c>
      <x:c r="B185" s="35" t="str">
        <x:v>Computational KJ-Ho: An Analyst-Bias-Free Insight Extraction Framework from Large-Scale Qualitative Data Using Domain-Specialized LLMs</x:v>
      </x:c>
      <x:c r="C185" s="35" t="str">
        <x:v>Conceptual three-layer architecture: CPT on a marketing corpus, SFT on expert-curated insight pairs, bottom-up embedding/clustering, evidence-linked insight generation, strategy generation, and planned human/metric evaluation; the target system is not yet empirically implemented.</x:v>
      </x:c>
      <x:c r="D185" s="35" t="str">
        <x:v>not reported</x:v>
      </x:c>
      <x:c r="E185" s="35" t="str">
        <x:v>proposed continued pre-training followed by supervised fine-tuning on mutually reviewed expert pairs</x:v>
      </x:c>
      <x:c r="F185" s="35" t="str">
        <x:v>not reported</x:v>
      </x:c>
      <x:c r="G185" s="35" t="str">
        <x:v>not reported</x:v>
      </x:c>
      <x:c r="H185" s="35" t="str">
        <x:v>Architecture requires each insight to link explicitly to supporting data for audit; not empirically demonstrated.</x:v>
      </x:c>
      <x:c r="I185" s="35" t="str">
        <x:v>not reported</x:v>
      </x:c>
      <x:c r="J185" s="35" t="str">
        <x:v>Reviewer concern: 'analyst-bias-free' is an overclaim for a pipeline whose corpus curation, expert SFT pairs, clustering criteria, and evaluation gold standards all embed human and model assumptions; no empirical evidence yet supports bias reduction.</x:v>
      </x:c>
    </x:row>
    <x:row r="186" ht="60" customHeight="1">
      <x:c r="A186" s="35" t="str">
        <x:v>ta_0137_2026_xu</x:v>
      </x:c>
      <x:c r="B186" s="35" t="str">
        <x:v>Deconstructing Open-World Game Mission Design Formula: A Thematic Analysis Using an Action-Block Framework</x:v>
      </x:c>
      <x:c r="C186" s="35" t="str">
        <x:v>GPT-4.1 parses public walkthroughs into a human-defined action-block vocabulary; humans validate an 80-mission gold set and score six MAQV dimensions; experienced users explore a dashboard and researchers conduct the final RTA.</x:v>
      </x:c>
      <x:c r="D186" s="35" t="str">
        <x:v>gpt-4.1-2025-04-14</x:v>
      </x:c>
      <x:c r="E186" s="35" t="str">
        <x:v>not reported</x:v>
      </x:c>
      <x:c r="F186" s="35" t="str">
        <x:v>not reported</x:v>
      </x:c>
      <x:c r="G186" s="35" t="str">
        <x:v>Programmatically constructed deterministic parser prompt with system role, per-game action list, format instructions, and mission text; full specification in Appendix B.</x:v>
      </x:c>
      <x:c r="H186" s="35" t="str">
        <x:v>not reported</x:v>
      </x:c>
      <x:c r="I186" s="35" t="str">
        <x:v>not reported</x:v>
      </x:c>
      <x:c r="J186" s="35" t="str">
        <x:v>Reviewer concern: strong parser fidelity supports structured extraction only; it does not validate the separately human-constructed reflexive themes or the MAQV framework's construct validity.</x:v>
      </x:c>
    </x:row>
    <x:row r="187" ht="60" customHeight="1">
      <x:c r="A187" s="35" t="str">
        <x:v>ta_0144_2026_bang</x:v>
      </x:c>
      <x:c r="B187" s="35" t="str">
        <x:v>Developing and evaluating human-led and large language model-assisted hybrid deductive-inductive workflows for qualitative analysis.</x:v>
      </x:c>
      <x:c r="C187" s="35" t="str">
        <x:v>A human Dedoose analysis served as comparator; GPT-5.2 analyzed transcripts in 13 five-patient/ten-transcript batches through an 11-prompt workflow, produced themes and quotations, and humans audited overlap, deductive provenance, quote fidelity, and run robustness.</x:v>
      </x:c>
      <x:c r="D187" s="35" t="str">
        <x:v>GPT-5.2 in ChatGPT Edu; exact snapshot not reported</x:v>
      </x:c>
      <x:c r="E187" s="35" t="str">
        <x:v>not reported</x:v>
      </x:c>
      <x:c r="F187" s="35" t="str">
        <x:v>not reported</x:v>
      </x:c>
      <x:c r="G187" s="35" t="str">
        <x:v>Eleven sequential prompts with researcher-defined deductive frame, batch processing, code/theme refinement, quotation retrieval, and synthesis.</x:v>
      </x:c>
      <x:c r="H187" s="35" t="str">
        <x:v>Model-supplied quotes were checked verbatim against transcripts and classified as verbatim, paraphrased, partial/full hallucination, or truncated.</x:v>
      </x:c>
      <x:c r="I187" s="35" t="str">
        <x:v>three complete repeats on 15 patients/30 transcripts for robustness, plus the main 13-batch run</x:v>
      </x:c>
      <x:c r="J187" s="35" t="str">
        <x:v>Reviewer concern: Hit Rate 1.00 at broad theme level can coexist with only moderate set overlap, predominantly deductive output, and quote distortion; no metric should collapse those failures into a replication claim.</x:v>
      </x:c>
    </x:row>
    <x:row r="188" ht="60" customHeight="1">
      <x:c r="A188" s="35" t="str">
        <x:v>ta_0151_2026_tajik</x:v>
      </x:c>
      <x:c r="B188" s="35" t="str">
        <x:v>Disagreement as Data: Reasoning Trace Analytics in Multi-Agent Systems</x:v>
      </x:c>
      <x:c r="C188" s="35" t="str">
        <x:v>Two DeepSeek-R1 agents independently apply a hybrid human–AI codebook to tutor-dialogue segments and discuss disagreements; a consensus agent adjudicates; BERT cosine similarity compares rationales, and two humans inspect stratified disagreement cases.</x:v>
      </x:c>
      <x:c r="D188" s="35" t="str">
        <x:v>DeepSeek-R1 32B dense variant; BERT embedding model/version not fully specified</x:v>
      </x:c>
      <x:c r="E188" s="35" t="str">
        <x:v>not reported</x:v>
      </x:c>
      <x:c r="F188" s="35" t="str">
        <x:v>two independent discussion coders and one consensus agent</x:v>
      </x:c>
      <x:c r="G188" s="35" t="str">
        <x:v>not reported</x:v>
      </x:c>
      <x:c r="H188" s="35" t="str">
        <x:v>Repository and reasoning traces link each signal to agent justifications and source segment; context is limited to one segment.</x:v>
      </x:c>
      <x:c r="I188" s="35" t="str">
        <x:v>stochastic repetitions used to assess similarity-distribution robustness; exact run count not clearly reported in the inspected text</x:v>
      </x:c>
      <x:c r="J188" s="35" t="str">
        <x:v>Reviewer concern: same-model agent rationales can be correlated artifacts and are not faithful internal reasoning; cosine similarity predicts agreement, not correctness, interpretive value, or independence.</x:v>
      </x:c>
    </x:row>
    <x:row r="189" ht="60" customHeight="1">
      <x:c r="A189" s="35" t="str">
        <x:v>ta_0153_2026_wang</x:v>
      </x:c>
      <x:c r="B189" s="35" t="str">
        <x:v>Echoes in the Sky: Computational Thematic Analysis of Online Public Discourse on Bluesky Across Trump's Reelection</x:v>
      </x:c>
      <x:c r="C189" s="35" t="str">
        <x:v>Qwen embeddings, UMAP/HDBSCAN, and Qwen summaries create 4,770 microtopics; GPT-5.4-mini applies 17 seed codes and adds new codes; two researchers merge/refine 344 codes into 14 themes; a parallel procedure yields 19 EO themes.</x:v>
      </x:c>
      <x:c r="D189" s="35" t="str">
        <x:v>Qwen3-Embedding-8B; vLLM-hosted Qwen 30B-A3B variant; GPT-5.4-mini; snapshots not reported</x:v>
      </x:c>
      <x:c r="E189" s="35" t="str">
        <x:v>not reported</x:v>
      </x:c>
      <x:c r="F189" s="35" t="str">
        <x:v>not reported</x:v>
      </x:c>
      <x:c r="G189" s="35" t="str">
        <x:v>LLM summaries of up to 100 posts per cluster, then hybrid coding seeded by 17 topic-model codes with permission to induce new codes, followed by theme grouping and human revision.</x:v>
      </x:c>
      <x:c r="H189" s="35" t="str">
        <x:v>Public repository, microtopic samples/summaries, partition IDs, code/theme mappings, and supplements; final themes rely on summaries rather than all posts directly.</x:v>
      </x:c>
      <x:c r="I189" s="35" t="str">
        <x:v>not reported</x:v>
      </x:c>
      <x:c r="J189" s="35" t="str">
        <x:v>Reviewer concern: themes are induced primarily from cluster summaries and 65% of cleaned posts are unassigned, so downstream salience and omission claims require a documented coverage/trace audit.</x:v>
      </x:c>
    </x:row>
    <x:row r="190" ht="60" customHeight="1">
      <x:c r="A190" s="35" t="str">
        <x:v>ta_0175_2026_saranto</x:v>
      </x:c>
      <x:c r="B190" s="35" t="str">
        <x:v>Exploring a Large Language Model-Based Chatbot Use in Data Analysis: A Case Study of the Problems Related to the Do Not Attempt Resuscitation Order.</x:v>
      </x:c>
      <x:c r="C190" s="35" t="str">
        <x:v>From 893 survey responses, 100 were analyzed by Copilot and the same two researchers; each produced 15 categories, frequencies were placed on a three-level scale, and researchers reflexively compared meaning, trust, and authority.</x:v>
      </x:c>
      <x:c r="D190" s="35" t="str">
        <x:v>not reported</x:v>
      </x:c>
      <x:c r="E190" s="35" t="str">
        <x:v>not reported</x:v>
      </x:c>
      <x:c r="F190" s="35" t="str">
        <x:v>not reported</x:v>
      </x:c>
      <x:c r="G190" s="35" t="str">
        <x:v>not reported</x:v>
      </x:c>
      <x:c r="H190" s="35" t="str">
        <x:v>not reported</x:v>
      </x:c>
      <x:c r="I190" s="35" t="str">
        <x:v>not reported</x:v>
      </x:c>
      <x:c r="J190" s="35" t="str">
        <x:v>Reviewer concern: no prompt, version, sampling procedure, source-to-category mapping, independent evaluator, or formal agreement measure makes the AI–human comparison difficult to reproduce and vulnerable to author-confirmation bias.</x:v>
      </x:c>
    </x:row>
    <x:row r="191" ht="60" customHeight="1">
      <x:c r="A191" s="35" t="str">
        <x:v>ta_0228_2026_nyaaba</x:v>
      </x:c>
      <x:c r="B191" s="35" t="str">
        <x:v>Human-AI Collaborative Inductive Thematic Analysis: AI Guided Analysis and Human Interpretive Authority</x:v>
      </x:c>
      <x:c r="C191" s="35" t="str">
        <x:v>Three researchers each analyze an assigned Ghanaian teacher-education transcript through staged familiarization, in-vivo/gerund coding and themes; chat histories, tracked revisions, comments, and memos are then process-coded to study human interventions.</x:v>
      </x:c>
      <x:c r="D191" s="35" t="str">
        <x:v>GPT-4 Turbo API; snapshot not reported</x:v>
      </x:c>
      <x:c r="E191" s="35" t="str">
        <x:v>not reported</x:v>
      </x:c>
      <x:c r="F191" s="35" t="str">
        <x:v>not reported</x:v>
      </x:c>
      <x:c r="G191" s="35" t="str">
        <x:v>Interactive system prompt enforces staged consent/progression, verbatim and gerund coding, transcript-coverage checks, reflexive memos, and provisional theme generation.</x:v>
      </x:c>
      <x:c r="H191" s="35" t="str">
        <x:v>Exact participant text in multi-column tables, complete shared chat histories, tracked changes, transcript coverage checks, and reflexive memos</x:v>
      </x:c>
      <x:c r="I191" s="35" t="str">
        <x:v>not reported</x:v>
      </x:c>
      <x:c r="J191" s="35" t="str">
        <x:v>Reviewer concern: analysts did not work on the same transcripts, so cross-coder differences confound person and corpus; authors built the tool/framework and analyzed favorable process evidence without independent audit.</x:v>
      </x:c>
    </x:row>
    <x:row r="192" ht="60" customHeight="1">
      <x:c r="A192" s="35" t="str">
        <x:v>ta_0231_2026_misgav</x:v>
      </x:c>
      <x:c r="B192" s="35" t="str">
        <x:v>Human Analysis vs. Artificial Intelligence: Analyzing of Qualitative Medical Students' Narratives.</x:v>
      </x:c>
      <x:c r="C192" s="35" t="str">
        <x:v>Original researchers built a consensus codebook; Claude 3.5 Sonnet coded 166 narratives under category-specific closed and open prompts; outputs were compared with human labels using kappa/accuracy/F1 and qualitatively reviewed by original analysts.</x:v>
      </x:c>
      <x:c r="D192" s="35" t="str">
        <x:v>Claude 3.5 Sonnet via Claude.ai in August 2024; OpenAI model/version for sample tests not reported</x:v>
      </x:c>
      <x:c r="E192" s="35" t="str">
        <x:v>not reported</x:v>
      </x:c>
      <x:c r="F192" s="35" t="str">
        <x:v>not reported</x:v>
      </x:c>
      <x:c r="G192" s="35" t="str">
        <x:v>Category-specific foundational prompt requesting CSV rows; iterative refinement after qualitative comparison; one category switched to open-ended extraction.</x:v>
      </x:c>
      <x:c r="H192" s="35" t="str">
        <x:v>not reported</x:v>
      </x:c>
      <x:c r="I192" s="35" t="str">
        <x:v>not reported</x:v>
      </x:c>
      <x:c r="J192" s="35" t="str">
        <x:v>Reviewer concern: prompt refinement after original analysts inspected errors risks test-set leakage; human labels are consensus interpretations, not an objective gold standard.</x:v>
      </x:c>
    </x:row>
    <x:row r="193" ht="60" customHeight="1">
      <x:c r="A193" s="35" t="str">
        <x:v>ta_0246_2026_bowden</x:v>
      </x:c>
      <x:c r="B193" s="35" t="str">
        <x:v>Incorporating Artificial Intelligence in Qualitative Research: Exploring the Role of ChatGPT in Thematic Analysis.</x:v>
      </x:c>
      <x:c r="C193" s="35" t="str">
        <x:v>ChatGPT helped two authors derive/refine 14 themes from 30 responses; humans then coded all 343; ChatGPT-3.5 applied those themes under definition-only, 25-example few-shot, and interactive definition-revision protocols, each repeated three times.</x:v>
      </x:c>
      <x:c r="D193" s="35" t="str">
        <x:v>ChatGPT 3.5 free interface; snapshot not reported</x:v>
      </x:c>
      <x:c r="E193" s="35" t="str">
        <x:v>not reported</x:v>
      </x:c>
      <x:c r="F193" s="35" t="str">
        <x:v>not reported</x:v>
      </x:c>
      <x:c r="G193" s="35" t="str">
        <x:v>Three protocols: definitions only; 25 labeled examples; or sequential feedback on 25 examples that edits definitions before coding the remainder.</x:v>
      </x:c>
      <x:c r="H193" s="35" t="str">
        <x:v>not reported</x:v>
      </x:c>
      <x:c r="I193" s="35" t="str">
        <x:v>three runs per prompting method</x:v>
      </x:c>
      <x:c r="J193" s="35" t="str">
        <x:v>Reviewer concern: model-assisted creation of the reference codebook is dependence leakage; overall accuracy is inflated by true negatives, and most responses were not independently double-coded by humans.</x:v>
      </x:c>
    </x:row>
    <x:row r="194" ht="60" customHeight="1">
      <x:c r="A194" s="35" t="str">
        <x:v>ta_0255_2026_cortal</x:v>
      </x:c>
      <x:c r="B194" s="35" t="str">
        <x:v>Interpretable Topic Modeling of Spontaneous Speech in Depression Using Large Language Models: Multilingual Four-Cohort Study.</x:v>
      </x:c>
      <x:c r="C194" s="35" t="str">
        <x:v>Whisper transcription, Qwen3 embeddings, UMAP and HDBSCAN cluster responses by interview question; Qwen3-14B summarizes up to 30 transcripts per cluster without clinical scores; associations and stability are statistically evaluated and one psychiatrist reads descriptions.</x:v>
      </x:c>
      <x:c r="D194" s="35" t="str">
        <x:v>Whisper large-v3-turbo, Qwen3-Embedding-8B, Qwen3-14B; local open-weight inference</x:v>
      </x:c>
      <x:c r="E194" s="35" t="str">
        <x:v>not reported</x:v>
      </x:c>
      <x:c r="F194" s="35" t="str">
        <x:v>not reported</x:v>
      </x:c>
      <x:c r="G194" s="35" t="str">
        <x:v>Qwen3-14B summarizes a random sample of up to 30 cluster transcripts and identifies common content; prompt in Multimedia Appendix 5.</x:v>
      </x:c>
      <x:c r="H194" s="35" t="str">
        <x:v>Cluster descriptions derive from disclosed random transcript samples, but source-to-description assertions are not independently audited.</x:v>
      </x:c>
      <x:c r="I194" s="35" t="str">
        <x:v>Primary results use a single pipeline run; seed-stability, transcript resampling, repeated description generation, and prompt-wording analyses are reported separately.</x:v>
      </x:c>
      <x:c r="J194" s="35" t="str">
        <x:v>Reviewer concern: statistically associated clusters and readable labels do not establish qualitative interpretive validity; one psychiatrist and samples of 30 transcripts cannot audit omissions across full clusters.</x:v>
      </x:c>
    </x:row>
    <x:row r="195" ht="60" customHeight="1">
      <x:c r="A195" s="35" t="str">
        <x:v>ta_0264_2026_xu</x:v>
      </x:c>
      <x:c r="B195" s="35" t="str">
        <x:v>Large Language Model-Assisted Annotation Framework for Cross-Platform Analysis of Online Autism Communities: Implications for Parent Education and Digital Support.</x:v>
      </x:c>
      <x:c r="C195" s="35" t="str">
        <x:v>Researchers build/adapt a two-level taxonomy, two humans independently label a reference subset, four DeepSeek configurations classify under fixed prompts at temperature .1 across three runs, and the best model annotates all records after recurrent-error review.</x:v>
      </x:c>
      <x:c r="D195" s="35" t="str">
        <x:v>DeepSeek-R1-Distill-Qwen 7B/14B/32B and DeepSeek-V3.2 671B</x:v>
      </x:c>
      <x:c r="E195" s="35" t="str">
        <x:v>not reported</x:v>
      </x:c>
      <x:c r="F195" s="35" t="str">
        <x:v>not reported</x:v>
      </x:c>
      <x:c r="G195" s="35" t="str">
        <x:v>Fixed Chinese JSON-only prompts with role, label set, definitions, priority/disambiguation rules, and task fields; temperature .1; complete prompts in supplement.</x:v>
      </x:c>
      <x:c r="H195" s="35" t="str">
        <x:v>not reported</x:v>
      </x:c>
      <x:c r="I195" s="35" t="str">
        <x:v>three independent runs per model/task</x:v>
      </x:c>
      <x:c r="J195" s="35" t="str">
        <x:v>Reviewer concern: arithmetic averaging across different tasks can obscure weak categories; near-human aggregate agreement does not justify treating the full automated dataset as error-free, especially for systematic recurrent confusions.</x:v>
      </x:c>
    </x:row>
    <x:row r="196" ht="60" customHeight="1">
      <x:c r="A196" s="35" t="str">
        <x:v>ta_0294_2026_kucuk</x:v>
      </x:c>
      <x:c r="B196" s="35" t="str">
        <x:v>LLM-Assisted Stance Detection in Scientific Discourse: A Test Case in Bayesian Cognitive Science</x:v>
      </x:c>
      <x:c r="C196" s="35" t="str">
        <x:v>Experts create a codebook and label 251 quotations; a diagnostic-aware autoresearch loop optimizes one shared zero-shot prompt on train/development splits; GPT-5.1, Claude Sonnet 4.6, and Gemini 3 Pro independently code 6,858 quotations from 210 articles; quote- and article-level reliability is modeled.</x:v>
      </x:c>
      <x:c r="D196" s="35" t="str">
        <x:v>GPT-5.1, Claude Sonnet 4.6, Gemini 3 Pro Preview; article-relevance extraction used heavier provider models including GPT-5.2; API snapshots/settings further documented in repository</x:v>
      </x:c>
      <x:c r="E196" s="35" t="str">
        <x:v>not reported</x:v>
      </x:c>
      <x:c r="F196" s="35" t="str">
        <x:v>not reported</x:v>
      </x:c>
      <x:c r="G196" s="35" t="str">
        <x:v>One shared zero-shot protocol optimized through accepted prompt mutations, gated by ICC/alpha and anti-shortcut diagnostics such as scale-use distribution.</x:v>
      </x:c>
      <x:c r="H196" s="35" t="str">
        <x:v>Every label remains linked to an extracted quote/article; public reference annotations and code support audit.</x:v>
      </x:c>
      <x:c r="I196" s="35" t="str">
        <x:v>multi-model independent annotation; candidate prompt experiments; rerun/temperature details in repository, not fully enumerated in the inspected manuscript</x:v>
      </x:c>
      <x:c r="J196" s="35" t="str">
        <x:v>Reviewer concern: prompt selection optimizes agreement with a small expert reference, so held-out isolation and analyst flexibility must be audited; cross-model convergence can reproduce shared training priors rather than truth.</x:v>
      </x:c>
    </x:row>
    <x:row r="197" ht="60" customHeight="1">
      <x:c r="A197" s="35" t="str">
        <x:v>ta_0314_2026_sawai</x:v>
      </x:c>
      <x:c r="B197" s="35" t="str">
        <x:v>Medical challenges and unmet needs of individuals with 22q11.2 deletion syndrome as perceived by caregivers: A thematic analysis and natural language processing-based thematic extraction.</x:v>
      </x:c>
      <x:c r="C197" s="35" t="str">
        <x:v>Two humans independently code and reconcile responses; an offline quantized Cohere Command R+ receives stepwise researcher-perspective/tree-of-thought prompts, generates themes without human editing or access to manual results, and authors map conceptual correspondence afterward.</x:v>
      </x:c>
      <x:c r="D197" s="35" t="str">
        <x:v>bartowski/c4ai-command-r-plus-08-2024 quantized GGUF variant on two RTX 6000 Ada GPUs</x:v>
      </x:c>
      <x:c r="E197" s="35" t="str">
        <x:v>not reported</x:v>
      </x:c>
      <x:c r="F197" s="35" t="str">
        <x:v>not reported</x:v>
      </x:c>
      <x:c r="G197" s="35" t="str">
        <x:v>Stepwise system/user prompts simulating two independent analytic perspectives, comparison, and iterative refinement; full English translations/mock outputs in supplement.</x:v>
      </x:c>
      <x:c r="H197" s="35" t="str">
        <x:v>Response IDs associated with themes plus translated raw outputs/prompts; authors warn assignment accuracy was not exhaustively verified.</x:v>
      </x:c>
      <x:c r="I197" s="35" t="str">
        <x:v>one reported model analysis; prompt/model robustness not tested</x:v>
      </x:c>
      <x:c r="J197" s="35" t="str">
        <x:v>Reviewer concern: conceptual correspondence was author-judged without blinding or a formal rubric; treating abstract unsupported constructs as synthesis rather than hallucination requires an explicit trace audit.</x:v>
      </x:c>
    </x:row>
    <x:row r="198" ht="60" customHeight="1">
      <x:c r="A198" s="35" t="str">
        <x:v>ta_0330_2026_forster</x:v>
      </x:c>
      <x:c r="B198" s="35" t="str">
        <x:v>Multi-Stage LLM Pipeline to Support Qualitative Content Analysis - A Proof of Concept Experiment with Expert Validation.</x:v>
      </x:c>
      <x:c r="C198" s="35" t="str">
        <x:v>Transcripts are segmented, progressively coded, aggregated into low- and high-level concepts, and linked to deterministic source quotations; five original researchers inspect the machine hierarchy/quotes against their prior manual work.</x:v>
      </x:c>
      <x:c r="D198" s="35" t="str">
        <x:v>GPT-4.1; snapshot not reported</x:v>
      </x:c>
      <x:c r="E198" s="35" t="str">
        <x:v>not reported</x:v>
      </x:c>
      <x:c r="F198" s="35" t="str">
        <x:v>not reported</x:v>
      </x:c>
      <x:c r="G198" s="35" t="str">
        <x:v>Stage-specific prompts for segmentation, progressive coding, hierarchy construction, concept naming, and deterministic quotation retrieval.</x:v>
      </x:c>
      <x:c r="H198" s="35" t="str">
        <x:v>Full segment-to-code-to-concept hierarchy with deterministic supporting quotations/source links</x:v>
      </x:c>
      <x:c r="I198" s="35" t="str">
        <x:v>not reported</x:v>
      </x:c>
      <x:c r="J198" s="35" t="str">
        <x:v>Reviewer concern: original analysts are not independent blinded evaluators, and no repeated/model/human-only time comparison is reported; traceability supports audit but does not validate the abstraction hierarchy.</x:v>
      </x:c>
    </x:row>
    <x:row r="199" ht="60" customHeight="1">
      <x:c r="A199" s="35" t="str">
        <x:v>ta_0334_2026_hill</x:v>
      </x:c>
      <x:c r="B199" s="35" t="str">
        <x:v>Multimorbidity and AI-enabled health and social care: A methodological illustration of integrating large language models into qualitative analytic workflows.</x:v>
      </x:c>
      <x:c r="C199" s="35" t="str">
        <x:v>Trained researchers conduct manual exploratory, interpretive, and integrative analysis; Claude Sonnet 4 receives the same prompts in batches of about five interviews; an experienced researcher independently maps themes for convergence, extension, unsupported divergence, or omission and checks evidence/negative cases.</x:v>
      </x:c>
      <x:c r="D199" s="35" t="str">
        <x:v>Claude Sonnet 4 via web UI in August 2025; snapshot not reported</x:v>
      </x:c>
      <x:c r="E199" s="35" t="str">
        <x:v>not reported</x:v>
      </x:c>
      <x:c r="F199" s="35" t="str">
        <x:v>not reported</x:v>
      </x:c>
      <x:c r="G199" s="35" t="str">
        <x:v>Iteratively refined then fixed prompts for exploratory concerns, implicit emotions/values, and cross-stakeholder integrative comparison; ambiguous outputs rerun.</x:v>
      </x:c>
      <x:c r="H199" s="35" t="str">
        <x:v>Anonymized participant quotes, prompt/output/version records, and subsequent coding-decision logs</x:v>
      </x:c>
      <x:c r="I199" s="35" t="str">
        <x:v>ambiguous/unexpected prompts rerun for comparison; systematic run count not reported</x:v>
      </x:c>
      <x:c r="J199" s="35" t="str">
        <x:v>Reviewer concern: original themes are treated as a reference but not a gold standard; the same team controls prompt design, mapping, evidence acceptance, and reporting, with no independent blind audit or quantified mapping reliability.</x:v>
      </x:c>
    </x:row>
    <x:row r="200" ht="60" customHeight="1">
      <x:c r="A200" s="35" t="str">
        <x:v>ta_0338_2026_ma</x:v>
      </x:c>
      <x:c r="B200" s="35" t="str">
        <x:v>Negotiating Digital Identities with AI Companions: Motivations, Strategies, and Emotional Outcomes</x:v>
      </x:c>
      <x:c r="C200" s="35" t="str">
        <x:v>Three researchers independently screen and open-code 400 sampled Reddit posts, reach consensus, construct bottom-up themes within four theory-defined dimensions, validate the codebook on 200 new posts, iteratively tune a GPT-4o-mini prompt against the development set, and annotate all 22,374 posts.</x:v>
      </x:c>
      <x:c r="D200" s="35" t="str">
        <x:v>GPT-4o-mini via OpenAI API</x:v>
      </x:c>
      <x:c r="E200" s="35" t="str">
        <x:v>not reported</x:v>
      </x:c>
      <x:c r="F200" s="35" t="str">
        <x:v>not reported</x:v>
      </x:c>
      <x:c r="G200" s="35" t="str">
        <x:v>Codebook-grounded chain-of-thought prompt, iteratively revised by comparison with annotations and reasoning on the 400-post development sample; final prompt disclosed in the paper/supplement.</x:v>
      </x:c>
      <x:c r="H200" s="35" t="str">
        <x:v>Representative source quotations and a disclosed codebook connect themes to posts, but corpus-scale LLM labels are not released as an auditable source-to-label ledger in the article.</x:v>
      </x:c>
      <x:c r="I200" s="35" t="str">
        <x:v>one reported full-corpus annotation run; no repeated-run stability analysis</x:v>
      </x:c>
      <x:c r="J200" s="35" t="str">
        <x:v>Reviewer concern: the human-model agreement sample was the same 400-post set used to iteratively tune the prompt, so .64-.76 agreement is development-set evidence rather than a held-out test; emotion agreement remained .49 and one full-corpus run leaves instability unmeasured.</x:v>
      </x:c>
    </x:row>
    <x:row r="201" ht="60" customHeight="1">
      <x:c r="A201" s="35" t="str">
        <x:v>ta_0345_2026_habib</x:v>
      </x:c>
      <x:c r="B201" s="35" t="str">
        <x:v>Patient Experiences in the Cochlear Implant Reddit Community: Comparing Human and Large Language Model Categorization.</x:v>
      </x:c>
      <x:c r="C201" s="35" t="str">
        <x:v>Six clinically knowledgeable researchers build an inductive codebook from two 20-post rounds, pair-code and reconcile the remaining 956 posts, collapse 24 codes into five themes, and use the consensus labels to benchmark three zero-shot LLMs given the same codebook and standardized prompt.</x:v>
      </x:c>
      <x:c r="D201" s="35" t="str">
        <x:v>OpenAI o3, Gemini 2.5 Pro, and Claude Sonnet 4</x:v>
      </x:c>
      <x:c r="E201" s="35" t="str">
        <x:v>not reported</x:v>
      </x:c>
      <x:c r="F201" s="35" t="str">
        <x:v>not reported</x:v>
      </x:c>
      <x:c r="G201" s="35" t="str">
        <x:v>Identical standardized zero-shot prompt and human codebook for every model; no few-shot examples or temperature adjustment; prompt supplied in Supplemental Material S3.</x:v>
      </x:c>
      <x:c r="H201" s="35" t="str">
        <x:v>Theme/code dictionary and representative quotations in article/supplement; no model rationale or source-span trace is reported.</x:v>
      </x:c>
      <x:c r="I201" s="35" t="str">
        <x:v>one run per model; no stochastic-replication analysis reported</x:v>
      </x:c>
      <x:c r="J201" s="35" t="str">
        <x:v>Reviewer concern: the complete corpus was not independently double-coded by all six researchers, consensus remains a fallible comparator, and single deterministic-looking outputs cannot establish stability across model service revisions.</x:v>
      </x:c>
    </x:row>
    <x:row r="202" ht="60" customHeight="1">
      <x:c r="A202" s="35" t="str">
        <x:v>ta_0351_2026_fischer</x:v>
      </x:c>
      <x:c r="B202" s="35" t="str">
        <x:v>Perspectives -- Interactive Document Clustering for Qualitative Data Analysis</x:v>
      </x:c>
      <x:c r="C202" s="35" t="str">
        <x:v>Gemma 3 rewrites documents as summaries/keyphrases; instruction-tuned multilingual-e5 embeddings, UMAP and HDBSCAN produce a map; users edit clusters and can fine-tune SetFit/LoRA embeddings from few labelled examples. Component performance is evaluated with KNN label accuracy on nine benchmark tasks/datasets.</x:v>
      </x:c>
      <x:c r="D202" s="35" t="str">
        <x:v>Gemma 3 27B-instruct and multilingual-e5-large-instruct (500M), run locally; SetFit with LoRA fine-tuning</x:v>
      </x:c>
      <x:c r="E202" s="35" t="str">
        <x:v>not reported</x:v>
      </x:c>
      <x:c r="F202" s="35" t="str">
        <x:v>not reported</x:v>
      </x:c>
      <x:c r="G202" s="35" t="str">
        <x:v>Straightforward user-defined rewriting prompts generate summaries/keyphrases; separate short embedding instructions define the aspect; prompts are in the appendix.</x:v>
      </x:c>
      <x:c r="H202" s="35" t="str">
        <x:v>System displays representative documents and cluster representations, but the evaluation does not test qualitative claim-to-source traceability.</x:v>
      </x:c>
      <x:c r="I202" s="35" t="str">
        <x:v>few-shot experiments repeated 10 times with different sampled training sets; other LLM rewrite stability not reported</x:v>
      </x:c>
      <x:c r="J202" s="35" t="str">
        <x:v>Reviewer concern: known-label KNN accuracy measures geometric separability, not whether a scholar's emerging themes are meaningful, reflexive, complete, or auditable; the idealized workflow supplies no usability evidence.</x:v>
      </x:c>
    </x:row>
    <x:row r="203" ht="60" customHeight="1">
      <x:c r="A203" s="35" t="str">
        <x:v>ta_0360_2026_khalid</x:v>
      </x:c>
      <x:c r="B203" s="35" t="str">
        <x:v>Prompt Engineering for Large Language Model-Assisted Inductive Thematic Analysis</x:v>
      </x:c>
      <x:c r="C203" s="35" t="str">
        <x:v>Searches Scopus, ACM, IEEE and arXiv in January-February 2025, deduplicates 130 records to 108, applies binary selection criteria, extracts six questions, and synthesizes 12 studies.</x:v>
      </x:c>
      <x:c r="D203" s="35" t="str">
        <x:v>not reported</x:v>
      </x:c>
      <x:c r="E203" s="35" t="str">
        <x:v>not reported</x:v>
      </x:c>
      <x:c r="F203" s="35" t="str">
        <x:v>not reported</x:v>
      </x:c>
      <x:c r="G203" s="35" t="str">
        <x:v>not reported</x:v>
      </x:c>
      <x:c r="H203" s="35" t="str">
        <x:v>not reported</x:v>
      </x:c>
      <x:c r="I203" s="35" t="str">
        <x:v>not reported</x:v>
      </x:c>
      <x:c r="J203" s="35" t="str">
        <x:v>Reviewer concern: primary-study reports of high thematic alignment are heterogeneous and often based on subjective similarity; the review does not create new full-text-grounded performance evidence.</x:v>
      </x:c>
    </x:row>
    <x:row r="204" ht="60" customHeight="1">
      <x:c r="A204" s="35" t="str">
        <x:v>ta_0370_2026_ngo</x:v>
      </x:c>
      <x:c r="B204" s="35" t="str">
        <x:v>Qualitative Coding Analysis through Open-Source Large Language Models: A User Study and Design Recommendations</x:v>
      </x:c>
      <x:c r="C204" s="35" t="str">
        <x:v>Four researchers (two novice, two experienced) manually open-code a five-page interview transcript, then use ChatQDA on the same material for one hour; researchers collect think-aloud/session logs, Likert surveys and 40-minute interviews, then coauthor-refine deductive themes.</x:v>
      </x:c>
      <x:c r="D204" s="35" t="str">
        <x:v>gpt-oss-20b, 20.9B MoE, MXFP4, 12.8 GiB checkpoint, 3.61B active parameters per pass</x:v>
      </x:c>
      <x:c r="E204" s="35" t="str">
        <x:v>not reported</x:v>
      </x:c>
      <x:c r="F204" s="35" t="str">
        <x:v>not reported</x:v>
      </x:c>
      <x:c r="G204" s="35" t="str">
        <x:v>Chat-based iterative prompts; uploaded document and full chat history are dynamically embedded; participants freely modify prompts.</x:v>
      </x:c>
      <x:c r="H204" s="35" t="str">
        <x:v>Current tool provides chat explanations, but participants explicitly request source spans/line references, saved settings, lockable codebooks and audit trails.</x:v>
      </x:c>
      <x:c r="I204" s="35" t="str">
        <x:v>one assisted session per participant; no controlled repeated model runs</x:v>
      </x:c>
      <x:c r="J204" s="35" t="str">
        <x:v>Reviewer concern: manual-first fixed order, repeated use of the same transcript, n=4 and subjective accuracy estimates prevent causal or general performance claims; output quality was never independently scored.</x:v>
      </x:c>
    </x:row>
    <x:row r="205" ht="60" customHeight="1">
      <x:c r="A205" s="35" t="str">
        <x:v>ta_0373_2026_maerz</x:v>
      </x:c>
      <x:c r="B205" s="35" t="str">
        <x:v>quallmer: Qualitative Analysis with Large Language Models</x:v>
      </x:c>
      <x:c r="C205" s="35" t="str">
        <x:v>R functions create codebooks, send texts/images to provider models, convert human coding, replicate runs, calculate agreement or gold-standard validation, segment/unitize text, and inspect run ancestry/metadata.</x:v>
      </x:c>
      <x:c r="D205" s="35" t="str">
        <x:v>not fixed by the package; version 0.4.0 records provider/model and environment metadata</x:v>
      </x:c>
      <x:c r="E205" s="35" t="str">
        <x:v>not reported</x:v>
      </x:c>
      <x:c r="F205" s="35" t="str">
        <x:v>not reported</x:v>
      </x:c>
      <x:c r="G205" s="35" t="str">
        <x:v>Codebook object supplies task instructions and levels; provider parameters pass through ellmer.</x:v>
      </x:c>
      <x:c r="H205" s="35" t="str">
        <x:v>qlm_trail plus parent-run links and captured call, model/provider, timestamp, ellmer/quallmer/R versions; named IDs can link outputs to source units.</x:v>
      </x:c>
      <x:c r="I205" s="35" t="str">
        <x:v>arbitrary systematic replications via qlm_replicate; no empirical package-validation run count</x:v>
      </x:c>
      <x:c r="J205" s="35" t="str">
        <x:v>Reviewer concern: availability of agreement/provenance functions is not evidence that users apply them correctly or that model coding is valid; provider defaults can change unless explicitly pinned.</x:v>
      </x:c>
    </x:row>
    <x:row r="206" ht="60" customHeight="1">
      <x:c r="A206" s="35" t="str">
        <x:v>ta_0382_2026_chen</x:v>
      </x:c>
      <x:c r="B206" s="35" t="str">
        <x:v>Retrieval-Augmented Guardrails for AI-Drafted Patient-Portal Messages: Error Taxonomy Construction and Large-Scale Evaluation.</x:v>
      </x:c>
      <x:c r="C206" s="35" t="str">
        <x:v>Physician/researcher seed taxonomy is expanded by o3-mini over 1,000 stratified message triplets and refined by a board-certified physician plus 100 manually coded examples; DSPy then detects/classifies errors on 1,570 evaluation messages with or without up to five retrieved clinician precedents, against 100 physician-labelled cases.</x:v>
      </x:c>
      <x:c r="D206" s="35" t="str">
        <x:v>OpenAI o3-mini for taxonomy induction; all-mpnet-base-v2 for 768-dimensional retrieval; exact LLM used by the DSPy guardrail is not reported</x:v>
      </x:c>
      <x:c r="E206" s="35" t="str">
        <x:v>not reported</x:v>
      </x:c>
      <x:c r="F206" s="35" t="str">
        <x:v>not reported</x:v>
      </x:c>
      <x:c r="G206" s="35" t="str">
        <x:v>Looped taxonomy-expansion prompt; two-stage DSPy error detection then taxonomy classification with structured JSON/confidence/justification; enhanced condition supplies up to five similar historical pairs.</x:v>
      </x:c>
      <x:c r="H206" s="35" t="str">
        <x:v>Pseudonymized IDs and retrieved clinician-reply precedents ground judgments; structured explanations are produced, but source-to-error trace auditing is not evaluated.</x:v>
      </x:c>
      <x:c r="I206" s="35" t="str">
        <x:v>one reported pipeline condition per message; no repeated LLM stability trials</x:v>
      </x:c>
      <x:c r="J206" s="35" t="str">
        <x:v>Reviewer concern: a single physician and 100 enriched validation cases limit generalizability and do not establish inter-physician reliability; the exact guardrail LLM is unreported, and institutional precedents can encode local practice errors.</x:v>
      </x:c>
    </x:row>
    <x:row r="207" ht="60" customHeight="1">
      <x:c r="A207" s="35" t="str">
        <x:v>ta_0385_2026_garces</x:v>
      </x:c>
      <x:c r="B207" s="35" t="str">
        <x:v>Scalable LLM-based Coding of Dialogue in Healthcare Simulation: Balancing Coding Performance, Processing Time, and Environmental Impact</x:v>
      </x:c>
      <x:c r="C207" s="35" t="str">
        <x:v>Researchers apply a pre-existing six-construct communication codebook to simulation utterances, use consensus-checked human labels as ground truth, and evaluate four few-shot prompts across eight batch sizes with a local DeepSeek-R1 14B model.</x:v>
      </x:c>
      <x:c r="D207" s="35" t="str">
        <x:v>Ollama deepseek-r1:14b, local; Whisper-large for automatic transcription</x:v>
      </x:c>
      <x:c r="E207" s="35" t="str">
        <x:v>not reported</x:v>
      </x:c>
      <x:c r="F207" s="35" t="str">
        <x:v>not reported</x:v>
      </x:c>
      <x:c r="G207" s="35" t="str">
        <x:v>Four few-shot variants: definitions plus three examples/code; plus rules; plus rules and three preceding utterances/confidence rule; plus rules and speaker metadata. Batch sizes 1,10,20,30,40,50,60,70.</x:v>
      </x:c>
      <x:c r="H207" s="35" t="str">
        <x:v>Code definitions/examples and OSF prompt/batching details are linked; outputs are compared at utterance level, but source-to-explanation traces are not produced.</x:v>
      </x:c>
      <x:c r="I207" s="35" t="str">
        <x:v>temperature 0 and seed 42; every batch-20 configuration was run five times and produced identical outputs</x:v>
      </x:c>
      <x:c r="J207" s="35" t="str">
        <x:v>Reviewer concern: this is fixed-code classification rather than inductive theme construction, only part of the reference corpus was double-coded, five identical temperature-zero runs test implementation determinism more than stochastic robustness, and joules are an incomplete environmental-impact proxy.</x:v>
      </x:c>
    </x:row>
    <x:row r="208" ht="60" customHeight="1">
      <x:c r="A208" s="35" t="str">
        <x:v>ta_0386_2026_simons</x:v>
      </x:c>
      <x:c r="B208" s="35" t="str">
        <x:v>Scaling In, Not Up? Testing Thick Citation Context Analysis with GPT-5 and Fragile Prompts</x:v>
      </x:c>
      <x:c r="C208" s="35" t="str">
        <x:v>A two-stage GPT-5 pipeline first classifies one canonical citation and generates expectations, then receives citing/cited full texts and produces five hypotheses per run under a balanced 2x3 scaffold-by-nudge design; the sole author close-reads and inductively codes 450 hypotheses into 21 recurring moves and models condition effects.</x:v>
      </x:c>
      <x:c r="D208" s="35" t="str">
        <x:v>gpt-5-2025-08-07 via API, reasoning_effort=high, temperature=1.0</x:v>
      </x:c>
      <x:c r="E208" s="35" t="str">
        <x:v>not reported</x:v>
      </x:c>
      <x:c r="F208" s="35" t="str">
        <x:v>not reported</x:v>
      </x:c>
      <x:c r="G208" s="35" t="str">
        <x:v>Prompt-chained surface and reconstruction stages; stage two crosses one-step versus four-step scaffolding with no, toward-case, or away-case nudges; full prompts are supplied.</x:v>
      </x:c>
      <x:c r="H208" s="35" t="str">
        <x:v>Every hypothesis must justify itself with the supplied full texts; prompts and exemplar outputs are reproduced, but the article does not release a row-level source/coding ledger.</x:v>
      </x:c>
      <x:c r="I208" s="35" t="str">
        <x:v>30 stage-one runs; 15 randomly sampled seeds crossed with six prompt conditions for 90 stage-two runs; no seed value reported</x:v>
      </x:c>
      <x:c r="J208" s="35" t="str">
        <x:v>Reviewer concern: 450 hypotheses are nested within only 90 runs and one source case, so hypothesis-level linear models risk pseudo-replication; inductive code construction and plausibility judgments have no independent audit.</x:v>
      </x:c>
    </x:row>
    <x:row r="209" ht="60" customHeight="1">
      <x:c r="A209" s="35" t="str">
        <x:v>ta_0388_2026_tabassum</x:v>
      </x:c>
      <x:c r="B209" s="35" t="str">
        <x:v>Seeking Help in the Digital Age: A Cross-Platform Analysis of Online Support Systems for Technology-Facilitated Abuse Victims</x:v>
      </x:c>
      <x:c r="C209" s="35" t="str">
        <x:v>Computer-science and social-work coders create an 11-category abuse taxonomy from Reddit posts; held-out-validated prompt classifiers scale labels and extract victim queries; multi-background coders create rubrics/reference labels for technical and trauma-informed response qualities; validated LLM classifiers/judges scale selected technical dimensions while social dimensions stay manual.</x:v>
      </x:c>
      <x:c r="D209" s="35" t="str">
        <x:v>GPT-OSS 20B for 11 classifiers; Llama 3.3 and GPT-4 for query extraction; Llama 3.3/GPT-OSS 20B/Gemma3:12b judge ensemble; evaluated GPT-5, Claude Opus 4.1, Gemini 2.5 Pro, HopeChat and Ruth</x:v>
      </x:c>
      <x:c r="E209" s="35" t="str">
        <x:v>not reported</x:v>
      </x:c>
      <x:c r="F209" s="35" t="str">
        <x:v>not reported</x:v>
      </x:c>
      <x:c r="G209" s="35" t="str">
        <x:v>Few-shot per-category binary prompts with labelled examples and iterative refinement; separate query-extraction, victim-role/TFA, relevance and judge prompts; prompts disclosed in appendices/repository.</x:v>
      </x:c>
      <x:c r="H209" s="35" t="str">
        <x:v>Queries retain source-post association; rubrics/prompts/code and representative processed data are released, but complete sensitive data and full row-level outputs are withheld.</x:v>
      </x:c>
      <x:c r="I209" s="35" t="str">
        <x:v>not reported for generative/classification calls</x:v>
      </x:c>
      <x:c r="J209" s="35" t="str">
        <x:v>Reviewer concern: many sequential model filters can compound selection error; model names lack dated snapshots; some validation sets are very small and imbalanced, agreement is low on key social dimensions, and victims did not evaluate the advice themselves.</x:v>
      </x:c>
    </x:row>
    <x:row r="210" ht="60" customHeight="1">
      <x:c r="A210" s="35" t="str">
        <x:v>ta_0389_2026_dunivin</x:v>
      </x:c>
      <x:c r="B210" s="35" t="str">
        <x:v>Self-reflection in Automated Qualitative Coding: Improving Text Annotation through Secondary LLM Critique</x:v>
      </x:c>
      <x:c r="C210" s="35" t="str">
        <x:v>Researchers adapt a human codebook of six project-evaluation justification codes, validate per-code GPT-4o prompts on 120 human-coded emails, label 3,149 emails, audit 60 predicted positives/code, induce two recurrent error types, build a positive-only critic prompt, and estimate prevalence-corrected stage-one/stage-two performance on an additional random sample.</x:v>
      </x:c>
      <x:c r="D210" s="35" t="str">
        <x:v>gpt-4o-2024-08-06 at temperature 0 and top-p 1 for both stages</x:v>
      </x:c>
      <x:c r="E210" s="35" t="str">
        <x:v>not reported</x:v>
      </x:c>
      <x:c r="F210" s="35" t="str">
        <x:v>not reported</x:v>
      </x:c>
      <x:c r="G210" s="35" t="str">
        <x:v>Six separate codebook-derived binary prompts elicit label plus text rationale; a second positive-only call receives passage, code definition and first rationale, applies sufficiency/error rules and returns structured JSON; two code-specific addenda target observed failures.</x:v>
      </x:c>
      <x:c r="H210" s="35" t="str">
        <x:v>Stage-one text-tethered rationale is retained and reviewed with the original passage by human and critic; machine-readable JSON supports audit.</x:v>
      </x:c>
      <x:c r="I210" s="35" t="str">
        <x:v>one temperature-zero stage-one call per message-code and one critic call for every predicted positive; no cross-run or cross-model stability test</x:v>
      </x:c>
      <x:c r="J210" s="35" t="str">
        <x:v>Reviewer concern: one author performs the key deployment audit and reads model rationales, creating anchoring risk; iterative tightening of prompts and human gold rules can overfit this corpus; same-model self-critique is not independent corroboration.</x:v>
      </x:c>
    </x:row>
    <x:row r="211" ht="60" customHeight="1">
      <x:c r="A211" s="35" t="str">
        <x:v>ta_0392_2026_perez</x:v>
      </x:c>
      <x:c r="B211" s="35" t="str">
        <x:v>Simulating Meaning, Nevermore! Introducing ICR: A Semiotic-Hermeneutic Metric for Evaluating Meaning in LLM Text Summaries</x:v>
      </x:c>
      <x:c r="C211" s="35" t="str">
        <x:v>Multiple researchers create three-theme RTA baselines for five nested/open-text work-perception datasets, separately induce concept categories from LLM outputs, score concept presence/omission/addition with an accuracy-like ICR, and compare two models over ten runs each with cosine similarity/BERTScore.</x:v>
      </x:c>
      <x:c r="D211" s="35" t="str">
        <x:v>Claude Sonnet 3.5 and Amazon Nova Pro; dated snapshots/API versions not reported</x:v>
      </x:c>
      <x:c r="E211" s="35" t="str">
        <x:v>not reported</x:v>
      </x:c>
      <x:c r="F211" s="35" t="str">
        <x:v>not reported</x:v>
      </x:c>
      <x:c r="G211" s="35" t="str">
        <x:v>Dozens of zero-/few-shot/chain-of-thought prompts iteratively tuned per model; final prompts require exactly three named themes and 3-4 sentence JSON summaries; temperature 0, top-k .25, top-p .99.</x:v>
      </x:c>
      <x:c r="H211" s="35" t="str">
        <x:v>Concept-level human/LLM comparison tables and examples are provided, but complete response-to-theme traces and data are not reported.</x:v>
      </x:c>
      <x:c r="I211" s="35" t="str">
        <x:v>ten runs per model-prompt-dataset; 50 outputs/model and 100 total; modal/most recurring output selected; seeds not reported</x:v>
      </x:c>
      <x:c r="J211" s="35" t="str">
        <x:v>Reviewer concern: dataset nesting/independence and coder numbers are unclear; model-specific prompts were tuned on output alignment with the objectives; selecting the modal run and defining ICR concepts from analyst judgment may inflate apparent validity; ICR's treatment of true negatives is underspecified for open concept spaces.</x:v>
      </x:c>
    </x:row>
    <x:row r="212" ht="60" customHeight="1">
      <x:c r="A212" s="35" t="str">
        <x:v>ta_0416_2026_prahl</x:v>
      </x:c>
      <x:c r="B212" s="35" t="str">
        <x:v>The AI-Reflexivity Checklist (ARC): A Pre-Analysis Pause for LLM-Assisted Coding.</x:v>
      </x:c>
      <x:c r="C212" s="35" t="str">
        <x:v>The author synthesizes science-and-technology studies, empirical AI-assisted qualitative-analysis studies and pragmatic workflows into five sequential decision domains; no empirical validation of ARC is conducted.</x:v>
      </x:c>
      <x:c r="D212" s="35" t="str">
        <x:v>not reported</x:v>
      </x:c>
      <x:c r="E212" s="35" t="str">
        <x:v>not reported</x:v>
      </x:c>
      <x:c r="F212" s="35" t="str">
        <x:v>not reported</x:v>
      </x:c>
      <x:c r="G212" s="35" t="str">
        <x:v>not reported</x:v>
      </x:c>
      <x:c r="H212" s="35" t="str">
        <x:v>A dated posture decision is intended as a brief review record; reversibility is treated as a prerequisite for audit/repair.</x:v>
      </x:c>
      <x:c r="I212" s="35" t="str">
        <x:v>not reported</x:v>
      </x:c>
      <x:c r="J212" s="35" t="str">
        <x:v>Reviewer concern: the five posture decisions depend on subjective ratings without validated thresholds or demonstrated inter-rater reliability; a checklist can document but cannot itself prevent automation bias or path dependence.</x:v>
      </x:c>
    </x:row>
    <x:row r="213" ht="60" customHeight="1">
      <x:c r="A213" s="35" t="str">
        <x:v>ta_0419_2026_wang</x:v>
      </x:c>
      <x:c r="B213" s="35" t="str">
        <x:v>"The explanation makes sense": An Empirical Study on LLM Performance in News Classification and its Influence on Judgment in Human-AI Collaborative Annotation</x:v>
      </x:c>
      <x:c r="C213" s="35" t="str">
        <x:v>GPT-4o/mini prompts are benchmarked on historical 34k and recent 17k news corpora; 124 MTurk participants classify three articles before and after seeing brief or detailed GPT-4o explanations, then two researchers code 372 explanations of agreement/disagreement.</x:v>
      </x:c>
      <x:c r="D213" s="35" t="str">
        <x:v>GPT-4o and GPT-4o mini; dated snapshots not reported</x:v>
      </x:c>
      <x:c r="E213" s="35" t="str">
        <x:v>not reported</x:v>
      </x:c>
      <x:c r="F213" s="35" t="str">
        <x:v>not reported</x:v>
      </x:c>
      <x:c r="G213" s="35" t="str">
        <x:v>Several role/definition/source-cue prompts and a self-critique prompt tested; selected prompt A with temperature 0, adding brief or detailed explanation instructions.</x:v>
      </x:c>
      <x:c r="H213" s="35" t="str">
        <x:v>not reported</x:v>
      </x:c>
      <x:c r="I213" s="35" t="str">
        <x:v>temperature 0; repeated-run count not reported</x:v>
      </x:c>
      <x:c r="J213" s="35" t="str">
        <x:v>Reviewer concern: outlet-derived labels are not objective ideology ground truth; low GPT accuracy makes the study primarily an automation-bias warning; the qualitative codebook/IRR are underreported and each participant sees only three articles.</x:v>
      </x:c>
    </x:row>
    <x:row r="214" ht="60" customHeight="1">
      <x:c r="A214" s="35" t="str">
        <x:v>ta_0424_2026_villafuerteglvez</x:v>
      </x:c>
      <x:c r="B214" s="35" t="str">
        <x:v>The Patients' Voice in Clostridioides difficile Infection: Large Language Model-Assisted Thematic Analysis of Patient Testimonials.</x:v>
      </x:c>
      <x:c r="C214" s="35" t="str">
        <x:v>Claude and DeepSeek independently classify cohorts and code eight domains/four severity flags; Claude proposes recurring expressions that the PI clusters into 13 semantic fields and both models recode corpus; both assign dominant domain/14-category arc; synthetic held-out calibration and blinded clinician coding quantify reliability, with PI adjudication.</x:v>
      </x:c>
      <x:c r="D214" s="35" t="str">
        <x:v>Claude Sonnet 4.6 and DeepSeek V4 Pro, temperature 0; exact API snapshots not reported</x:v>
      </x:c>
      <x:c r="E214" s="35" t="str">
        <x:v>not reported</x:v>
      </x:c>
      <x:c r="F214" s="35" t="str">
        <x:v>not reported</x:v>
      </x:c>
      <x:c r="G214" s="35" t="str">
        <x:v>Structured binary and single-choice coding prompts calibrated on 60 synthetic literature-grounded cases; explicit thresholds added for adjacent domains; held-out validation; final prompt deployed unchanged and openly shared.</x:v>
      </x:c>
      <x:c r="H214" s="35" t="str">
        <x:v>Deidentified row-level dual-model outputs, prompts, calibration corpus, dictionary and analysis code are archived; source narratives available from foundation rather than redistributed.</x:v>
      </x:c>
      <x:c r="I214" s="35" t="str">
        <x:v>one zero-temperature coding run per model; model-model agreement used as reproducibility evidence, but repeated same-model runs not reported</x:v>
      </x:c>
      <x:c r="J214" s="35" t="str">
        <x:v>Reviewer concern: n=16 human validation (only seven post-calibration) is too small for stable per-code estimates; PI-generated semantic grouping and adjudicated reference are not independent; averaging two models can conceal systematic directional error, and synthetic calibration may not represent narrative ambiguity.</x:v>
      </x:c>
    </x:row>
    <x:row r="215" ht="60" customHeight="1">
      <x:c r="A215" s="35" t="str">
        <x:v>ta_0426_2026_peters</x:v>
      </x:c>
      <x:c r="B215" s="35" t="str">
        <x:v>The Reproducible Open Coding Kit: A Human and Machine Readable Standard for Coding Qualitative Data</x:v>
      </x:c>
      <x:c r="C215" s="35" t="str">
        <x:v>The paper normatively specifies ROCK 1.0 syntax and project topology for source utterances, IDs, character spans, codes/relationships/values, segmentation, nesting, metadata, anchors, notes, YAML/spreadsheet codebooks and executable workflows, with worked examples.</x:v>
      </x:c>
      <x:c r="D215" s="35" t="str">
        <x:v>not reported</x:v>
      </x:c>
      <x:c r="E215" s="35" t="str">
        <x:v>not reported</x:v>
      </x:c>
      <x:c r="F215" s="35" t="str">
        <x:v>not reported</x:v>
      </x:c>
      <x:c r="G215" s="35" t="str">
        <x:v>not reported</x:v>
      </x:c>
      <x:c r="H215" s="35" t="str">
        <x:v>UIDs, timestamped source IDs, shortDOI links, code spans, codebook URCIDs/UCRs, version/author/ORCID/positionality metadata and pipeline stages enable source-level provenance and merging.</x:v>
      </x:c>
      <x:c r="I215" s="35" t="str">
        <x:v>not applicable</x:v>
      </x:c>
      <x:c r="J215" s="35" t="str">
        <x:v>Reviewer concern: a representational standard does not guarantee reliable coding, privacy-safe release, adoption, parser conformance or long-term identifier resolution; empirical interoperability and threat-model tests are absent.</x:v>
      </x:c>
    </x:row>
    <x:row r="216" ht="60" customHeight="1">
      <x:c r="A216" s="35" t="str">
        <x:v>ta_0441_2026_thomas</x:v>
      </x:c>
      <x:c r="B216" s="35" t="str">
        <x:v>Understanding Help Seeking for Digital Privacy, Safety, and Security</x:v>
      </x:c>
      <x:c r="C216" s="35" t="str">
        <x:v>Nine experts defined help seeking from 800 reviewed posts, consensus-labeled a 2,000-post gold set, and developed nine topics from 300 posts; LoRA-tuned Gemini classifiers were evaluated on held-out sets and applied to 89 million posts. A separate two-researcher hybrid analysis of 250 sampled help-seeking posts examined problem structure and resolution.</x:v>
      </x:c>
      <x:c r="D216" s="35" t="str">
        <x:v>Gemini 1.5 Flash for help-seeking classification and Gemini 2.0 Flash for topic classification; dated snapshots not reported</x:v>
      </x:c>
      <x:c r="E216" s="35" t="str">
        <x:v>LoRA rank 4; help-seeking model 4,000 steps, batch 2, learning rate 0.0001; topic model 3,000 steps, batch 16, learning rate 0.0001</x:v>
      </x:c>
      <x:c r="F216" s="35" t="str">
        <x:v>not reported</x:v>
      </x:c>
      <x:c r="G216" s="35" t="str">
        <x:v>few-shot baseline followed by LoRA supervised tuning; topic prompts/tuning use one binary decision per theme</x:v>
      </x:c>
      <x:c r="H216" s="35" t="str">
        <x:v>not reported</x:v>
      </x:c>
      <x:c r="I216" s="35" t="str">
        <x:v>not reported</x:v>
      </x:c>
      <x:c r="J216" s="35" t="str">
        <x:v>Reviewer concern: deployment recall is borrowed from the curated test set rather than audited among wild negatives; consensus without reliability statistics obscures construct disagreement, and sequential selection/classification can amplify topic and temporal bias.</x:v>
      </x:c>
    </x:row>
    <x:row r="217" ht="60" customHeight="1">
      <x:c r="A217" s="35" t="str">
        <x:v>ta_0445_2026_zhu</x:v>
      </x:c>
      <x:c r="B217" s="35" t="str">
        <x:v>Understanding Risk and Dependency in AI Chatbot Use from User Discourse</x:v>
      </x:c>
      <x:c r="C217" s="35" t="str">
        <x:v>The authors collected 2,428 posts from two risk-focused subreddits, used a multi-agent pipeline said to approximate familiarization, semantic coding, and theme construction, iteratively read an unspecified subset to form 14 categories, assigned one primary theme and supporting phrases to every post, and aggregated categories into five dimensions; humans selected examples but did not independently code or validate the analysis.</x:v>
      </x:c>
      <x:c r="D217" s="35" t="str">
        <x:v>not reported</x:v>
      </x:c>
      <x:c r="E217" s="35" t="str">
        <x:v>not reported</x:v>
      </x:c>
      <x:c r="F217" s="35" t="str">
        <x:v>not reported</x:v>
      </x:c>
      <x:c r="G217" s="35" t="str">
        <x:v>Role-specialized agents for familiarization, semantic coding, and theme construction are described conceptually; prompts, agent count/configuration, context handling, and decoding settings are not reported.</x:v>
      </x:c>
      <x:c r="H217" s="35" t="str">
        <x:v>not reported</x:v>
      </x:c>
      <x:c r="I217" s="35" t="str">
        <x:v>not reported</x:v>
      </x:c>
      <x:c r="J217" s="35" t="str">
        <x:v>Reviewer concern: the unreported model, prompts, agent topology, runs, sample-selection process, and absence of human validation make the thematic findings non-reproducible; a single primary label suppresses co-occurring meanings, and reported category counts appear internally inconsistent with the 2,428-post denominator.</x:v>
      </x:c>
    </x:row>
    <x:row r="218" ht="60" customHeight="1">
      <x:c r="A218" s="35" t="str">
        <x:v>ta_0450_2026_hudson</x:v>
      </x:c>
      <x:c r="B218" s="35" t="str">
        <x:v>Unmet Needs and Service Priorities for ADHD in Australia: AI-Assisted Analysis of Senate Inquiry Submissions.</x:v>
      </x:c>
      <x:c r="C218" s="35" t="str">
        <x:v>GPT-4o-mini extracted problems, services, solutions, and demographics from 480 submissions using five examples; embeddings and agglomerative clustering grouped extractions, a second LLM labeled clusters, and the research team reviewed/grouped clusters into themes and adjudicated ambiguous assignments. Twenty-five separate submissions were used for a three-annotator semantic validation.</x:v>
      </x:c>
      <x:c r="D218" s="35" t="str">
        <x:v>GPT-4o-mini; dated snapshot and judge/labeler model not reported</x:v>
      </x:c>
      <x:c r="E218" s="35" t="str">
        <x:v>not reported</x:v>
      </x:c>
      <x:c r="F218" s="35" t="str">
        <x:v>not reported</x:v>
      </x:c>
      <x:c r="G218" s="35" t="str">
        <x:v>Structured extraction prompt informed by inquiry terms, with five worked examples; separate prompts generated cluster labels and semantic comparison judgments.</x:v>
      </x:c>
      <x:c r="H218" s="35" t="str">
        <x:v>not reported</x:v>
      </x:c>
      <x:c r="I218" s="35" t="str">
        <x:v>not reported</x:v>
      </x:c>
      <x:c r="J218" s="35" t="str">
        <x:v>Reviewer concern: an unspecified LLM may judge outputs produced by the same model family, validation statistics are omitted, validation cases are excluded from the final analysis, and clustering/theme consolidation has no source-trace or independent audit.</x:v>
      </x:c>
    </x:row>
    <x:row r="219" ht="60" customHeight="1">
      <x:c r="A219" s="35" t="str">
        <x:v>ta_0453_2026_galatzerlevy</x:v>
      </x:c>
      <x:c r="B219" s="35" t="str">
        <x:v>Use of a Large Language Model to Reveal Narrative Architectures of Veteran Transition Stress: Development and Validation Study.</x:v>
      </x:c>
      <x:c r="C219" s="35" t="str">
        <x:v>Ten experts developed a five-point anchored stress rubric and independently rated 20 transcripts. Gemini 2.5 Flash was compared under zero- and few-shot prompting, then zero-shot scored all 106 interviews. A separate targeted 'qualitative researcher' prompt analyzed complete interviews for agency, communion, identity continuity, stereotype threat, redemption/contamination, coping, challenge framing, and gender, comparing low- and high-score groups.</x:v>
      </x:c>
      <x:c r="D219" s="35" t="str">
        <x:v>Gemini 2.5 Flash via API; model was locked but dated identifier not reported; temperature 0</x:v>
      </x:c>
      <x:c r="E219" s="35" t="str">
        <x:v>not reported</x:v>
      </x:c>
      <x:c r="F219" s="35" t="str">
        <x:v>not reported</x:v>
      </x:c>
      <x:c r="G219" s="35" t="str">
        <x:v>Zero-, one-, two-, three-, and five-shot anchored stress-rating prompts with rationale, followed by a separate structured qualitative-researcher prompt for predefined narrative constructs.</x:v>
      </x:c>
      <x:c r="H219" s="35" t="str">
        <x:v>not reported</x:v>
      </x:c>
      <x:c r="I219" s="35" t="str">
        <x:v>one reported output per prompt condition/transcript; repeat-run stability not tested</x:v>
      </x:c>
      <x:c r="J219" s="35" t="str">
        <x:v>Reviewer concern: excellent agreement on an ordinal stress rubric does not validate the subsequent LLM-generated thematic architecture; that stage uses targeted constructs, excludes the middle-score group, and lacks a blinded human thematic comparator.</x:v>
      </x:c>
    </x:row>
    <x:row r="220" ht="60" customHeight="1">
      <x:c r="A220" s="35" t="str">
        <x:v>ta_0454_2026_leonard</x:v>
      </x:c>
      <x:c r="B220" s="35" t="str">
        <x:v>Use of an AI-Based Tool (Human Experiences and Reflections Data Connector) to Improve Discovery and Reuse of Archived Qualitative Data: Protocol for an Algorithm Development and Validation Study.</x:v>
      </x:c>
      <x:c r="C220" s="35" t="str">
        <x:v>The protocol plans searches across four repositories, PI permission and provenance checks, software-plus-human deidentification, hybrid sparse/dense retrieval, reranking and retrieval-gated generation with chunk citations, schema validation, abstention and injection defenses; expert relevance, human-synthesis validity, and robustness evaluations remain planned.</x:v>
      </x:c>
      <x:c r="D220" s="35" t="str">
        <x:v>not yet selected; text-embedding-3-large, bge-reranker-large and DRAGON are named retrieval components</x:v>
      </x:c>
      <x:c r="E220" s="35" t="str">
        <x:v>not reported</x:v>
      </x:c>
      <x:c r="F220" s="35" t="str">
        <x:v>not reported</x:v>
      </x:c>
      <x:c r="G220" s="35" t="str">
        <x:v>Planned versioned prompts with retrieval gating, abstention, strict structured output, evidence pointers, citation checking, and prompt-injection sanitization.</x:v>
      </x:c>
      <x:c r="H220" s="35" t="str">
        <x:v>Planned dataset provenance, chunk identifiers, evidence pointers, model/prompt versions, persistent query records, citation checks and audit logs.</x:v>
      </x:c>
      <x:c r="I220" s="35" t="str">
        <x:v>not yet reported</x:v>
      </x:c>
      <x:c r="J220" s="35" t="str">
        <x:v>Reviewer concern: all performance and safety properties are prospective; the exact model, datasets, thresholds and human reference procedure are not fixed, and evidence-linked synthesis can still leak sensitive information or overstate retrieval completeness.</x:v>
      </x:c>
    </x:row>
    <x:row r="221" ht="60" customHeight="1">
      <x:c r="A221" s="35" t="str">
        <x:v>ta_0460_2026_kivity</x:v>
      </x:c>
      <x:c r="B221" s="35" t="str">
        <x:v>Using a Large Language Model to Support Thematic Analysis of Patient Experiences in Chronic Illness Management: Comparative Qualitative Study.</x:v>
      </x:c>
      <x:c r="C221" s="35" t="str">
        <x:v>One researcher manually conducted an inductive thematic analysis of 30 interview transcripts with memos and team reflexive discussions. Claude 3.5 Sonnet received each full transcript under the same structured prompt to identify themes, categorize passages, and extract quotations. The same researcher then used predefined qualitative criteria and memos to map convergence and method-unique themes/subthemes.</x:v>
      </x:c>
      <x:c r="D221" s="35" t="str">
        <x:v>claude-3.5-Sonnet-20240620; temperature 0, maximum output 8192 tokens, Python 3.10.11</x:v>
      </x:c>
      <x:c r="E221" s="35" t="str">
        <x:v>not reported</x:v>
      </x:c>
      <x:c r="F221" s="35" t="str">
        <x:v>not reported</x:v>
      </x:c>
      <x:c r="G221" s="35" t="str">
        <x:v>The same structured prompt was applied to each complete transcript, requesting themes, categorized passages, and illustrative quotations; no conversational calibration or reruns.</x:v>
      </x:c>
      <x:c r="H221" s="35" t="str">
        <x:v>not reported</x:v>
      </x:c>
      <x:c r="I221" s="35" t="str">
        <x:v>one reported model analysis per transcript; no repeat-run assessment</x:v>
      </x:c>
      <x:c r="J221" s="35" t="str">
        <x:v>Reviewer concern: the analyst who creates the human result also judges overlap unblinded, and broad conceptual mapping can inflate convergence; one deterministic-looking run does not establish stability. The stated method-unique subtheme counts appear difficult to reconcile with 33 versus 43 totals.</x:v>
      </x:c>
    </x:row>
    <x:row r="222" ht="60" customHeight="1">
      <x:c r="A222" s="35" t="str">
        <x:v>ta_0461_2026_umer</x:v>
      </x:c>
      <x:c r="B222" s="35" t="str">
        <x:v>Using ChatGPT for thematic analysis of qualitative interviews in cultural research: a methodological investigation.</x:v>
      </x:c>
      <x:c r="C222" s="35" t="str">
        <x:v>A native-Urdu lead researcher familiarized herself with 24 transcripts, audio, field notes and reflexive memos; GPT-4.5 coded one deidentified Roman-Urdu transcript at a time after six prompt revisions. The same bilingual researcher audited every extracted quote, code and interpretation, corrected false positives/negatives, rated each segment accurate/partially accurate/inaccurate, and assigned six culturally grounded error types. Theme development and reporting were exclusively human-led.</x:v>
      </x:c>
      <x:c r="D222" s="35" t="str">
        <x:v>ChatGPT/GPT-4.5; dated snapshot, access tier, decoding settings and API/interface not reported</x:v>
      </x:c>
      <x:c r="E222" s="35" t="str">
        <x:v>not reported</x:v>
      </x:c>
      <x:c r="F222" s="35" t="str">
        <x:v>not reported</x:v>
      </x:c>
      <x:c r="G222" s="35" t="str">
        <x:v>One transcript at a time under a standardized prompt refined through six successive excerpt-based revisions; final prompt and revision log are supplied in supplementary tables.</x:v>
      </x:c>
      <x:c r="H222" s="35" t="str">
        <x:v>Every model code remains linked to an extracted quotation and is exported to a spreadsheet for line-by-line audit; field notes, audio and memos preserve context, but the coding spreadsheet is not reported as public.</x:v>
      </x:c>
      <x:c r="I222" s="35" t="str">
        <x:v>one reported coding pass per transcript after six prompt-development iterations; repeat-run stability not assessed</x:v>
      </x:c>
      <x:c r="J222" s="35" t="str">
        <x:v>Reviewer concern: the interviewer/primary analyst both refines the prompt and supplies all correctness labels without an independent audit; GPT-4.5 snapshot and settings are absent, prompt refinement on corpus excerpts may tune to the evaluation domain, and segment percentages condition on what the model extracted rather than all source content.</x:v>
      </x:c>
    </x:row>
    <x:row r="223" ht="60" customHeight="1">
      <x:c r="A223" s="35" t="str">
        <x:v>ta_0475_2026_subbiah</x:v>
      </x:c>
      <x:c r="B223" s="35" t="str">
        <x:v>Whose Story Gets Told? Positionality and Bias in LLM Summaries of Life Narratives</x:v>
      </x:c>
      <x:c r="C223" s="35" t="str">
        <x:v>The authors parse life-chapter sections from 154 longitudinal interviews, exclude three non-Black/non-white participants for demographic comparisons, and generate baseline and explicitly demographic-conditioned summaries/core-value themes with three local open models across five seeds. They quantify lexical, semantic, affective, stereotype-content and theme shifts and compare patterns with three psychology researchers' readings and ratings of eight full interviews.</x:v>
      </x:c>
      <x:c r="D223" s="35" t="str">
        <x:v>Qwen-2.5-7B-Instruct, Llama-3.1-8B-Instruct, and Llama-3.2-3B-Instruct; temperature 0.7, five seeds, maximum 6,000 output tokens, locally run</x:v>
      </x:c>
      <x:c r="E223" s="35" t="str">
        <x:v>not reported</x:v>
      </x:c>
      <x:c r="F223" s="35" t="str">
        <x:v>not reported</x:v>
      </x:c>
      <x:c r="G223" s="35" t="str">
        <x:v>Full life-chapter text is summarized in five to seven sentences with requested core values; counterfactual conditions add the interviewee's Black/white and man/woman identity. Full system/user prompts are reproduced.</x:v>
      </x:c>
      <x:c r="H223" s="35" t="str">
        <x:v>Metrics compare outputs with source interviews, experts read sources in full, prompts and pipeline code are released, and short deidentified/paraphrased examples are shown; confidential interviews are not released.</x:v>
      </x:c>
      <x:c r="I223" s="35" t="str">
        <x:v>five random seeds for every model and prompt condition</x:v>
      </x:c>
      <x:c r="J223" s="35" t="str">
        <x:v>Reviewer concern: counterfactual demographic prompts isolate explicit-conditioning effects but baseline group differences mix actual narrative variation with model bias; automated lexical/projection metrics are imperfect proxies for meaning, and moderate expert agreement plus eight interviews limits validation of fine-grained portraits.</x:v>
      </x:c>
    </x:row>
    <x:row r="224" ht="60" customHeight="1">
      <x:c r="A224" s="35" t="str">
        <x:v>ta_0221_2026_bazilinskyy</x:v>
      </x:c>
      <x:c r="B224" s="35" t="str">
        <x:v>How should drivers' use of Automated Lane Keeping Systems (ALKS) be assessed? A study with experienced driving assessors in a Wizard-of-Oz vehicle.</x:v>
      </x:c>
      <x:c r="C224" s="35" t="str">
        <x:v>Eight usable on-road think-aloud recordings were locally transcribed with WhisperV3, cleaned and manually corrected; the complete transcripts were passed in one reproduced prompt to Gemini 3.0 Pro Preview to generate themes and select quotations. Authors checked selected quotations against recordings and repeated the prompt once with three alternative frontier models as a narrative robustness check.</x:v>
      </x:c>
      <x:c r="D224" s="35" t="str">
        <x:v>primary: Gemini 3.0 Pro Preview; robustness: Gemini 2.5 Pro, SuperGrok Expert, and ChatGPT 5 Thinking, each identified with September 2025 availability where stated</x:v>
      </x:c>
      <x:c r="E224" s="35" t="str">
        <x:v>not reported</x:v>
      </x:c>
      <x:c r="F224" s="35" t="str">
        <x:v>not reported</x:v>
      </x:c>
      <x:c r="G224" s="35" t="str">
        <x:v>single reproduced prompt asking for recurring themes about human requirements during transitions of control and diverse supporting quotations from all eight transcripts</x:v>
      </x:c>
      <x:c r="H224" s="35" t="str">
        <x:v>selected quotations were manually traced to and corrected against source recordings</x:v>
      </x:c>
      <x:c r="I224" s="35" t="str">
        <x:v>one reported run per model; seeds and decoding settings not reported</x:v>
      </x:c>
      <x:c r="J224" s="35" t="str">
        <x:v>Reviewer concern: the LLM alone generated the themes; manual checking verifies quotations but not the thematic interpretation. The cross-model comparison is narrative, unscored, and apparently based on one run per model, while the prompt itself fixes the analytic target.</x:v>
      </x:c>
    </x:row>
    <x:row r="225" ht="60" customHeight="1">
      <x:c r="A225" s="35" t="str">
        <x:v>ta_0308_2026_cheng</x:v>
      </x:c>
      <x:c r="B225" s="35" t="str">
        <x:v>Mapping Human-AI Teaming in Risk Analysis: Role Evolution, Thematic Landscape, and Governance Mechanisms From News Media.</x:v>
      </x:c>
      <x:c r="C225" s="35" t="str">
        <x:v>A risk dictionary reduced 184,282 Factiva AI-news records, Qwen3.5-27b screened relevance, and the same model extracted domain and role variables. Structural topic modeling analyzed the retained corpus. Qwen then open-coded problem/solution phrases from all retained articles, after which researchers consolidated phrases into codes, subthemes, themes, and a problem-solution mirror map using Braun and Clarke-inspired analysis.</x:v>
      </x:c>
      <x:c r="D225" s="35" t="str">
        <x:v>Qwen3.5-27b</x:v>
      </x:c>
      <x:c r="E225" s="35" t="str">
        <x:v>not reported</x:v>
      </x:c>
      <x:c r="F225" s="35" t="str">
        <x:v>not reported</x:v>
      </x:c>
      <x:c r="G225" s="35" t="str">
        <x:v>zero-temperature screening, structured variable extraction, and article-level open-code/problem-solution phrase generation; full prompts are reported in supporting information</x:v>
      </x:c>
      <x:c r="H225" s="35" t="str">
        <x:v>article-level extraction; sampled outputs audited and adjudicated by researchers, with prompts in supporting information</x:v>
      </x:c>
      <x:c r="I225" s="35" t="str">
        <x:v>single Qwen configuration at temperature 0; STM seed 42; repeated LLM runs not reported</x:v>
      </x:c>
      <x:c r="J225" s="35" t="str">
        <x:v>Reviewer concern: excellent screening and structured-extraction validation does not establish validity of the open-code-to-theme interpretation. The main article omits the sample size and outcomes for its thematic audit, uses one model at one zero-temperature configuration, and assigns single primary categories that may suppress compound meanings.</x:v>
      </x:c>
    </x:row>
    <x:row r="226" ht="60" customHeight="1">
      <x:c r="A226" s="35" t="str">
        <x:v>ta_0955_2026_meng</x:v>
      </x:c>
      <x:c r="B226" s="35" t="str">
        <x:v>Exploring the Human-LLM Synergy in Advancing Theory-driven Qualitative Analysis</x:v>
      </x:c>
      <x:c r="C226" s="35" t="str">
        <x:v>A chatbot elicited seven stigma-attribution messages from each participant. Three researchers developed and applied an eight-code attribution-model codebook, compared 23 GPT-4 prompt variants against 4,153 usable human-coded messages, audited cases where all variants disagreed, and collaboratively open-coded the 181 potential-new-code cases using human memos, LLM naming/grouping suggestions, specialist review, consensus, held-out reliability testing, and an autonomous-LLM comparator.</x:v>
      </x:c>
      <x:c r="D226" s="35" t="str">
        <x:v>gpt-4-1106-preview</x:v>
      </x:c>
      <x:c r="E226" s="35" t="str">
        <x:v>not reported</x:v>
      </x:c>
      <x:c r="F226" s="35" t="str">
        <x:v>not reported</x:v>
      </x:c>
      <x:c r="G226" s="35" t="str">
        <x:v>23 systematically varied role, codebook-component, example-order, reasoning, and target-code/all-code prompt configurations; temperatures 1, 0.5, and 0 and five-output majority voting were tested. The selected configuration used temperature 0, a competent-coder role, instructions before content, reasoning output, and no majority vote.</x:v>
      </x:c>
      <x:c r="H226" s="35" t="str">
        <x:v>participant IDs and excerpts support themes; independent human memos and shared affinity diagrams are linked through supplementary materials</x:v>
      </x:c>
      <x:c r="I226" s="35" t="str">
        <x:v>five-output majority voting was tested, but the selected deductive configuration used one temperature-0 output; run counts for inductive suggestions are not reported</x:v>
      </x:c>
      <x:c r="J226" s="35" t="str">
        <x:v>Reviewer concern: prompt selection and evaluation use the same 4,153 human-coded messages, so the main 0.69 agreement is not held out; only 100 fresh messages assess codebook generalization. The conservative all-23-prompts disagreement filter conditions inductive discovery on unusual cases, and consensus with an involved specialist is not an independent test of theoretical truth. Ethics-board approval is not reported despite sensitive recruited-participant data.</x:v>
      </x:c>
    </x:row>
    <x:row r="227" ht="60" customHeight="1">
      <x:c r="A227" s="35" t="str">
        <x:v>ta_1307_2026_object</x:v>
      </x:c>
      <x:c r="B227" s="35" t="str">
        <x:v>From Quotes to Concepts: Axial Coding of Political Debates with Ensemble LMs</x:v>
      </x:c>
      <x:c r="C227" s="35" t="str">
        <x:v>LoRA-adapted instruction models propose one open code per utterance, an LLM moderator chooses/refines it, and SBERT similarity consolidates labels. Axial categories are then induced either by embedding code-utterance pairs and clustering them or by asking three LLMs to group 200-500 items per batch; category labels and memberships are merged by cosine/Jaccard thresholds and evaluated against an administrative topic taxonomy plus intrinsic clustering metrics.</x:v>
      </x:c>
      <x:c r="D227" s="35" t="str">
        <x:v>axial grouping: Deepseek-R1, Llama-4 Maverick, Mixtral 8x7B; open-code candidate and moderator checkpoints are not exactly specified in this paper</x:v>
      </x:c>
      <x:c r="E227" s="35" t="str">
        <x:v>LoRA adaptation of open-code candidate models on 1,000 social-science quote-code pairs plus SemEval-2014 Task 4; exact checkpoints/hyperparameters are deferred to prior work</x:v>
      </x:c>
      <x:c r="F227" s="35" t="str">
        <x:v>candidate open coders, lead-coder moderator, axial groupers, and LLM category labeler after clustering</x:v>
      </x:c>
      <x:c r="G227" s="35" t="str">
        <x:v>candidate open-code prompts request 1-5-word abstractions; moderator selects/refines candidates; direct axial prompts group 200-500 code-utterance pairs into JSON categories of at most five words</x:v>
      </x:c>
      <x:c r="H227" s="35" t="str">
        <x:v>released utterance-to-open-code-to-axial-category mappings</x:v>
      </x:c>
      <x:c r="I227" s="35" t="str">
        <x:v>not reported for LLM generation or clustering sweeps</x:v>
      </x:c>
      <x:c r="J227" s="35" t="str">
        <x:v>Reviewer concern: lexical/embedding similarity to a document-level administrative topic taxonomy is not a validity test of inductive qualitative interpretation. Exact open-code and moderator checkpoints, run counts, seeds, decoding settings, and Dutch-language handling are missing, while cluster-selection metrics favor high-coherence low-coverage solutions.</x:v>
      </x:c>
    </x:row>
    <x:row r="228" ht="60" customHeight="1">
      <x:c r="A228" s="35" t="str">
        <x:v>ta_1327_2026_sudhoff</x:v>
      </x:c>
      <x:c r="B228" s="35" t="str">
        <x:v>Paid Voices vs. Public Feeds: Interpretable Cross-Platform Theme-Based Analysis of Climate Discourse</x:v>
      </x:c>
      <x:c r="C228" s="35" t="str">
        <x:v>Climate-keyword retrieval and SBERT deduplication yielded 17,026 Meta ads and 19,182 sampled Bluesky posts. Per platform, SBERT/PCA/UMAP/HDBSCAN formed clusters; Mistral filtered coherence, summarized top-five representatives, merged clusters, labeled themes, and assigned each text by summary or label. Seven researchers judged 500 items per platform against LDA, BERTopic, TopicGPT, and the two proposed assignments; joint clustering then supported prevalence, framing, register, stance, temporal, and retrieval analyses.</x:v>
      </x:c>
      <x:c r="D228" s="35" t="str">
        <x:v>Mistral-Large-Instruct-2407; Qwen3-235b-a22b; llama-3.1-8b-instant; moonshotai/kimi-k2-instruct-0905; exact TopicGPT generator checkpoint not reported</x:v>
      </x:c>
      <x:c r="E228" s="35" t="str">
        <x:v>not reported</x:v>
      </x:c>
      <x:c r="F228" s="35" t="str">
        <x:v>not reported</x:v>
      </x:c>
      <x:c r="G228" s="35" t="str">
        <x:v>few-shot cluster-coherence classification, top-five-representative summarization, 1-3-word theme labeling, and batch-of-ten text-to-summary/text-to-theme assignment; prompts are reproduced in the appendix</x:v>
      </x:c>
      <x:c r="H228" s="35" t="str">
        <x:v>each cluster summary/theme is grounded in its top five highest-probability texts; code/data release supports text-to-theme traceability</x:v>
      </x:c>
      <x:c r="I228" s="35" t="str">
        <x:v>main LLM-generation runs and decoding settings not reported; downstream splits use a fixed but unreported random seed</x:v>
      </x:c>
      <x:c r="J228" s="35" t="str">
        <x:v>Reviewer concern: human evaluation tests whether fixed assignments fit individual texts, not whether the LLM-discovered theme inventory is interpretively complete, nonredundant, or useful for the substantive cross-platform claims. Human-human overlap/reliability and main generation runs/seeds are unreported; treating Meta as institutional and Bluesky as organic leaves major platform/user/time confounds; the per-platform total differs by two from the joint-analysis denominator.</x:v>
      </x:c>
    </x:row>
    <x:row r="229" ht="60" customHeight="1">
      <x:c r="A229" s="35" t="str">
        <x:v>ta_0029_2026_wu</x:v>
      </x:c>
      <x:c r="B229" s="35" t="str">
        <x:v>Advantages, limitations, and ethical concerns of AI-assisted qualitative research in nursing: insights from a human–AI comparative thematic analysis</x:v>
      </x:c>
      <x:c r="C229" s="35" t="str">
        <x:v>Nineteen Chinese nursing stakeholders were interviewed for a broader platform project. The team first completed inductive Braun-and-Clarke-style reflexive thematic analysis; separately, one-to-two anonymized transcripts per batch were submitted once to GPT-5.5 in Chinese for summary, initial codes, subthemes, and themes, followed by a second clarification/refinement cycle. Only after both pathways were complete did the team compare codes, themes, descriptions, and selected excerpts and reflexively construct four ethical themes.</x:v>
      </x:c>
      <x:c r="D229" s="35" t="str">
        <x:v>the ChatGPT web interface displayed GPT-5.5 during analysis, 30 May-5 June 2026</x:v>
      </x:c>
      <x:c r="E229" s="35" t="str">
        <x:v>not reported</x:v>
      </x:c>
      <x:c r="F229" s="35" t="str">
        <x:v>not reported</x:v>
      </x:c>
      <x:c r="G229" s="35" t="str">
        <x:v>same general transcript-grounded thematic-analysis prompt across one-to-two-transcript batches, followed by a second clarification/organization/refinement cycle; representative prompts are supplied in Supplementary File 2</x:v>
      </x:c>
      <x:c r="H229" s="35" t="str">
        <x:v>audit trail of anonymized transcripts, coding records, theme notes, prompts, AI outputs, and comparison tables; published participant-ID excerpts support themes</x:v>
      </x:c>
      <x:c r="I229" s="35" t="str">
        <x:v>each transcript batch analyzed once; the same batch was not intentionally regenerated; exact number of web sessions was not prospectively recorded; no seed or decoding settings reported</x:v>
      </x:c>
      <x:c r="J229" s="35" t="str">
        <x:v>Reviewer concern: the six-author research team is both the human analytic condition and the judge of which human interpretation is more contextually grounded, without an independent evaluator, member checking, or systematic completeness/error rubric. Small-group and individual interviews are mixed, no field notes/transcript return occurred, session state had chat history and Memory enabled, and unrecorded sessions/settings prevent reconstruction. The final ethical themes combine participant views, analyst-output differences, and researchers' normative interpretation, so they are not direct participant-prevalence findings.</x:v>
      </x:c>
    </x:row>
    <x:row r="230" ht="60" customHeight="1">
      <x:c r="A230" s="35" t="str">
        <x:v>fc_03_2026_ye</x:v>
      </x:c>
      <x:c r="B230" s="35" t="str">
        <x:v>Reflexis: Supporting Reflexivity and Rigor in Collaborative Qualitative Analysis though Design for Deliberation</x:v>
      </x:c>
      <x:c r="C230" s="35" t="str">
        <x:v>A formative survey of 55 postgraduate qualitative researchers plus three RTA-practitioner interviews informed the design. In the evaluation, 12 experienced qualitative researchers formed six pairs and completed a single-condition, 1.5-2-hour remote RTA episode on one of three LLM-generated synthetic interviews: Coder 1 created/applied codes, Coder 2 independently applied the shared code list while blind to Coder 1's assignments, and each pair then held a 20-minute tool-mediated comparison and discussion. The authors analyzed interaction traces, think-aloud/reflection notes, surveys, and interviews with RTA; two co-authors separately audited every naturally triggered LLM alert/prompt for contextual relevance.</x:v>
      </x:c>
      <x:c r="D230" s="35" t="str">
        <x:v>Reflexis used GPT-5 and GPT-5-mini with low-to-medium reasoning effort; synthetic interviews used Gemini-2.5-Pro with a 32k-token thinking budget after comparison with GPT-5 at high reasoning effort</x:v>
      </x:c>
      <x:c r="E230" s="35" t="str">
        <x:v>no fine-tuning reported; prompts incorporate current coded context, user-supplied exemplars, code definitions, memos, and self-authored positionality profiles</x:v>
      </x:c>
      <x:c r="F230" s="35" t="str">
        <x:v>LLM acts as an optional, non-prescriptive observer: summary generator, potential drift detector, disagreement/positionality prompt generator, and positionality-keyword condenser</x:v>
      </x:c>
      <x:c r="G230" s="35" t="str">
        <x:v>Narrow advisory system prompts generate reflexive summaries, code-drift alerts, positionality-aware discussion prompts, and positionality keywords without generating or assigning codes; full prompts and safety constraints are reproduced. A separate full prompt generated the synthetic transcripts from a reference paper.</x:v>
      </x:c>
      <x:c r="H230" s="35" t="str">
        <x:v>Every code creation, application, edit, rename, merge, and split is timestamped and attributed in an immutable event log; code- and project-level histories, source highlights, notes, and exportable snapshots preserve traceability.</x:v>
      </x:c>
      <x:c r="I230" s="35" t="str">
        <x:v>six paired sessions; seven code-drift alerts and 18 positionality-aware prompts occurred naturally; no inference seeds or repeated LLM runs reported</x:v>
      </x:c>
      <x:c r="J230" s="35" t="str">
        <x:v>Reviewer concerns: prompt refinement and the post-hoc relevance audit involve authors of the system, with no independent blinded judge; binary contextual relevance does not establish interpretive usefulness or absence of subtle stereotyping; perfect consensus without a coefficient or disagreement procedure is weak evidence; the synthetic corpus was chosen from model outputs and echoed prior themes, potentially simplifying the task; retrospective usual-workflow comparisons and novelty effects cannot support causal effectiveness claims.</x:v>
      </x:c>
    </x:row>
    <x:row r="231" ht="60" customHeight="1">
      <x:c r="A231" s="35" t="str">
        <x:v>fc_06_2026_han</x:v>
      </x:c>
      <x:c r="B231" s="35" t="str">
        <x:v>How Trustworthy Are LLM-as-Judge Ratings for Interpretive Responses? Implications for Qualitative Research Workflows</x:v>
      </x:c>
      <x:c r="C231" s="35" t="str">
        <x:v>Five LLMs each produced one-sentence interpretations for 712 conversational excerpts from eight teacher interviews. Claude 3.5 Sonnet scored all 3,560 outputs on five AWS metrics. Sixty outputs, stratified across models, speaker roles, excerpt positions, and response lengths, were each independently scored by three of four trained human raters on accuracy, nuance preservation, and coherence; model-level correlations, MAE, ICC, and a qualitative discrepancy analysis were reported.</x:v>
      </x:c>
      <x:c r="D231" s="35" t="str">
        <x:v>Command R+, Gemini 2.5 Pro, GPT-5.1, Llama 4 Scout-17B Instruct, Qwen 3-32B Dense; Claude 3.5 Sonnet as judge</x:v>
      </x:c>
      <x:c r="E231" s="35" t="str">
        <x:v>not reported</x:v>
      </x:c>
      <x:c r="F231" s="35" t="str">
        <x:v>not reported</x:v>
      </x:c>
      <x:c r="G231" s="35" t="str">
        <x:v>Each model received the full conversation and an exact one-sentence interpretive-response instruction; Bedrock defaults were used for hosted models, while Gemini/GPT used temperature 0.5, top-p 0.9, max_tokens 512.</x:v>
      </x:c>
      <x:c r="H231" s="35" t="str">
        <x:v>not reported</x:v>
      </x:c>
      <x:c r="I231" s="35" t="str">
        <x:v>one reported generation/evaluation pass per model-output pair; no repeated judge runs or random seeds reported</x:v>
      </x:c>
      <x:c r="J231" s="35" t="str">
        <x:v>Reviewer concerns: only 60/3,560 outputs received human ratings, each excerpt was paired with only one model output rather than all five, correlations use only five aggregate model points and are unstable/non-significant, no repeated judge runs test stochasticity, and the judge-service rubric/settings are partly platform opaque.</x:v>
      </x:c>
    </x:row>
    <x:row r="232" ht="60" customHeight="1">
      <x:c r="A232" s="35" t="str">
        <x:v>fc_07_2026_ernst</x:v>
      </x:c>
      <x:c r="B232" s="35" t="str">
        <x:v>GenAI Is No Silver Bullet for Qualitative Research in Software Engineering</x:v>
      </x:c>
      <x:c r="C232" s="35" t="str">
        <x:v>The authors conceptually map GenAI risks/opportunities to qualitative methods and conduct a deliberately non-systematic scan of ICSE 2025 (258 papers), CHASE 2025 (37), and CSCW 2025 (312). PDFs were keyword screened; ChatGPT flagged possible LLM annotator use with quotation/location evidence; one author manually resolved flagged passages and inspected QDA software reporting.</x:v>
      </x:c>
      <x:c r="D232" s="35" t="str">
        <x:v>ChatGPT, December 2025; exact underlying model not reported</x:v>
      </x:c>
      <x:c r="E232" s="35" t="str">
        <x:v>not reported</x:v>
      </x:c>
      <x:c r="F232" s="35" t="str">
        <x:v>not reported</x:v>
      </x:c>
      <x:c r="G232" s="35" t="str">
        <x:v>Prompt asked ChatGPT to label each screened paper yes/no/maybe for LLM-as-annotator use and provide quotation/location evidence for yes/maybe; full prompt is in the replication package</x:v>
      </x:c>
      <x:c r="H232" s="35" t="str">
        <x:v>Automated flags required quotation/location support; replication package contains paper lists, filtered records, and scripts</x:v>
      </x:c>
      <x:c r="I232" s="35" t="str">
        <x:v>not reported</x:v>
      </x:c>
      <x:c r="J232" s="35" t="str">
        <x:v>Reviewer concerns: the scan's keyword filter and single-author adjudication can miss undisclosed/terminologically varied use; no double screening or systematic-review protocol is claimed; indexed DOI status conflicts with the manuscript's placeholder DOI, so peer-review status remains uncertain at cutoff.</x:v>
      </x:c>
    </x:row>
    <x:row r="233" ht="60" customHeight="1">
      <x:c r="A233" s="35" t="str">
        <x:v>fc_11_2026_beltran</x:v>
      </x:c>
      <x:c r="B233" s="35" t="str">
        <x:v>Exploring Manifold-Based Clustering Techniques for Enhanced Inductive Thematic Analysis</x:v>
      </x:c>
      <x:c r="C233" s="35" t="str">
        <x:v>ATA-LLM chunks interview transcripts into sentences with surrounding context, prompts an unspecified pretrained LLM for 1-4-word open codes, removes duplicates/near-duplicates, embeds 4,536 codes with text-embedding-ada-002, reduces them with UMAP/DenseMAP/t-SNE, clusters with HDBSCAN after removing outliers, and asks GPT-4o-mini to name each cluster. Optuna tunes configurations on a weighted coherence/diversity/silhouette utility; generated theme labels are then embedding-aligned to a published human codebook.</x:v>
      </x:c>
      <x:c r="D233" s="35" t="str">
        <x:v>text-embedding-ada-002 for 1,536-dimensional embeddings; GPT-4o-mini for theme titles; the pretrained LLM generating open codes is not named</x:v>
      </x:c>
      <x:c r="E233" s="35" t="str">
        <x:v>no fine-tuning reported; Optuna performs more than 200 hyperparameter trials over manifold/HDBSCAN settings</x:v>
      </x:c>
      <x:c r="F233" s="35" t="str">
        <x:v>one unspecified LLM generates open codes; embeddings/manifold/HDBSCAN group codes; GPT-4o-mini names clusters</x:v>
      </x:c>
      <x:c r="G233" s="35" t="str">
        <x:v>Open-code prompt requests 1-4-word codes per sentence-with-context but exact text is incompletely reproduced in extraction; exact GPT-4o-mini theme prompt is reproduced and supplies only a cluster's initial codes.</x:v>
      </x:c>
      <x:c r="H233" s="35" t="str">
        <x:v>not reported; published examples/plots show selected codes and cluster labels but no systematic source-excerpt-to-code-to-theme trace</x:v>
      </x:c>
      <x:c r="I233" s="35" t="str">
        <x:v>more than 200 Optuna trials; stochastic seeds, repeated final runs, and stability estimates not reported</x:v>
      </x:c>
      <x:c r="J233" s="35" t="str">
        <x:v>Reviewer concerns: the open-code generator is unidentified; exact analyzed transcript subset and outlier/coverage rate are unclear; hyperparameters are optimized and evaluated on the same corpus; four flat generated labels are compared with a deep hierarchical human codebook through unspecified alignment; embedding similarity is not independent interpretive validation; no human evaluator reviews source grounding, completeness, or theme usefulness.</x:v>
      </x:c>
    </x:row>
    <x:row r="234" ht="60" customHeight="1">
      <x:c r="A234" s="35" t="str">
        <x:v>fc_01_2026_logan</x:v>
      </x:c>
      <x:c r="B234" s="35" t="str">
        <x:v>Towards a Structured Framework for Large-Scale AI-Driven Thematic Analysis on Domain-Specific Customer Feedback</x:v>
      </x:c>
      <x:c r="C234" s="35" t="str">
        <x:v>The team cleaned and anonymized 10,533 NPS comments to 6,561; constructed and iteratively refined Gemini 2.5 Pro prompts; ran iterative repeated-pass and progressive 50/100/200-comment batch strategies; and compared generated theme sets with a reconciled human analysis of 150 comments using set-level Jaccard similarity.</x:v>
      </x:c>
      <x:c r="D234" s="35" t="str">
        <x:v>Gemini 2.5 Pro; exact dated snapshot not reported</x:v>
      </x:c>
      <x:c r="E234" s="35" t="str">
        <x:v>prompt refinement only; no model fine-tuning reported</x:v>
      </x:c>
      <x:c r="F234" s="35" t="str">
        <x:v>one model performs candidate code/theme generation and revision across iterative or progressive-batch passes</x:v>
      </x:c>
      <x:c r="G234" s="35" t="str">
        <x:v>Persona-oriented prompts were replaced by method-grounded prompts specifying Braun-Clarke phases; the paper compares repeated iterative passes with progressive 50-, 100-, and 200-comment batches and provides supplementary prompts.</x:v>
      </x:c>
      <x:c r="H234" s="35" t="str">
        <x:v>Generated themes include selected quotations, but the progressive batch process hides analyzed comments and intermediate rationales and returns fewer quotations than comments.</x:v>
      </x:c>
      <x:c r="I234" s="35" t="str">
        <x:v>The iterative condition repeats analysis passes, but exact stochastic replicate count, seeds, and decoding settings are not reported.</x:v>
      </x:c>
      <x:c r="J234" s="35" t="str">
        <x:v>Reviewer concerns: prompt choices were developed on the same corpus without a held-out prompt-selection set; Jaccard theme matching/adjudication is under-specified; stochastic stability is untested; and labeling an automated output process as reflexive thematic analysis is methodologically incongruent because the model cannot supply situated reflexivity.</x:v>
      </x:c>
    </x:row>
    <x:row r="235" ht="60" customHeight="1">
      <x:c r="A235" s="35" t="str">
        <x:v>fc_02_2026_cibrian</x:v>
      </x:c>
      <x:c r="B235" s="35" t="str">
        <x:v>The Hidden Curriculum of LLM-Assisted Qualitative Analysis in HCI Education</x:v>
      </x:c>
      <x:c r="C235" s="35" t="str">
        <x:v>Across two four-month graduate courses, students first completed three three-hour manual open/axial-coding and theme-development sessions, then completed three three-hour ATA-LLM sessions on a second dataset, and finally completed an open-ended comparative survey; instructors recorded observational notes. The paper presents reflections and provocations, not a formal analysis of those survey/observation data or an output-quality comparison.</x:v>
      </x:c>
      <x:c r="D235" s="35" t="str">
        <x:v>GPT-4o-mini; text-embedding-3-small (1,536 dimensions); exact snapshots not reported</x:v>
      </x:c>
      <x:c r="E235" s="35" t="str">
        <x:v>no fine-tuning; embeddings, UMAP, and HDBSCAN organize model-generated codes</x:v>
      </x:c>
      <x:c r="F235" s="35" t="str">
        <x:v>candidate open-code generator and candidate cluster/theme labeler</x:v>
      </x:c>
      <x:c r="G235" s="35" t="str">
        <x:v>ATA-LLM prompts GPT-4o-mini to propose short open codes from excerpts plus surrounding context and to label HDBSCAN clusters; complete prompt wording and decoding settings are not reported in this paper.</x:v>
      </x:c>
      <x:c r="H235" s="35" t="str">
        <x:v>The proposed pedagogy requires links from model proposals to excerpts and accept/reject/revise audit trails, but implementation/compliance outcomes are not measured.</x:v>
      </x:c>
      <x:c r="I235" s="35" t="str">
        <x:v>not reported</x:v>
      </x:c>
      <x:c r="J235" s="35" t="str">
        <x:v>Reviewer concerns: fixed order confounds workflow with practice and dataset; different second dataset is not task-matched; no formal survey/observation analysis, student quotations with denominators, learning outcomes, or coding-quality measures are reported; the ATA-LLM system and course evidence are dependency-linked, not independent validation.</x:v>
      </x:c>
    </x:row>
    <x:row r="236" ht="60" customHeight="1">
      <x:c r="A236" s="35" t="str">
        <x:v>fc_05_2026_misra</x:v>
      </x:c>
      <x:c r="B236" s="35" t="str">
        <x:v>Large Language Models in Qualitative Analysis: Comparing Traditional and Researcher-Interpreted Approaches</x:v>
      </x:c>
      <x:c r="C236" s="35" t="str">
        <x:v>Gemma2 and Llama3.1 locally processed 20-token transcript chunks via Ollama/LangChain. Zero-shot inductive prompts and few-shot deductive prompts (research question, two example transcripts, and code examples) generated initial codes. The two original human coders rated every model code for context/relevance and duplication, then judged fit to their prior themes.</x:v>
      </x:c>
      <x:c r="D236" s="35" t="str">
        <x:v>Gemma2 and Llama3.1; parameter sizes/checkpoints and exact Ollama tags are not reported</x:v>
      </x:c>
      <x:c r="E236" s="35" t="str">
        <x:v>no fine-tuning because 34 transcripts were deemed insufficient; optional TextBlob correction, 20-token chunking, and prompt design were used instead</x:v>
      </x:c>
      <x:c r="F236" s="35" t="str">
        <x:v>initial code generator under inductive or deductive prompting</x:v>
      </x:c>
      <x:c r="G236" s="35" t="str">
        <x:v>Deductive few-shot prompting supplies the research question, two predefined transcripts, and initial code examples; inductive zero-shot prompting supplies only the coding task. Prompts are reproduced in appendix figures.</x:v>
      </x:c>
      <x:c r="H236" s="35" t="str">
        <x:v>Researchers reviewed model codes against transcript context and prior themes, but the published evidence does not provide a complete source-chunk-to-code-to-theme trace.</x:v>
      </x:c>
      <x:c r="I236" s="35" t="str">
        <x:v>one reported output set per model/prompt condition; temperature 0.8 default; no stochastic replicates or seeds reported</x:v>
      </x:c>
      <x:c r="J236" s="35" t="str">
        <x:v>Reviewer concerns: the same coders created the benchmark and judged model fit without blinding; percentages count codes rather than assess theme quality/completeness; 20-token chunks are extremely short; checkpoints and stability are absent; and Llama3.1 deductive fit is internally inconsistent (26.8% in Table 2 versus 46.8% in narrative text).</x:v>
      </x:c>
    </x:row>
    <x:row r="237" ht="60" customHeight="1">
      <x:c r="A237" s="35" t="str">
        <x:v>fc_12_2026_lee</x:v>
      </x:c>
      <x:c r="B237" s="35" t="str">
        <x:v>Crystallizing Schemas with Teleoscope: Thematic Curation of Large Text Corpora on Reddit</x:v>
      </x:c>
      <x:c r="C237" s="35" t="str">
        <x:v>Researchers use graph-based Search, Rank, Projection, Group, and Note nodes to build and compare thematic schemas over large Reddit corpora. BGE-M3 embeddings support similarity ranking; UMAP and HDBSCAN support projection/clustering. Evaluation combines iterative formative design, a three-week five-person simulated-team study, a six-month three-person nursing-team field deployment, and an ongoing public release.</x:v>
      </x:c>
      <x:c r="D237" s="35" t="str">
        <x:v>BGE-M3; UMAP n_neighbors=100/min_dist=0.05; HDBSCAN min_cluster_size=5/min_samples=5; exact software/model snapshots not reported</x:v>
      </x:c>
      <x:c r="E237" s="35" t="str">
        <x:v>no model fine-tuning; users define similarity by grouping documents and supplying document/note/synthetic controls</x:v>
      </x:c>
      <x:c r="F237" s="35" t="str">
        <x:v>not applicable; embeddings/ranking/projection are computational affordances controlled by users</x:v>
      </x:c>
      <x:c r="G237" s="35" t="str">
        <x:v>not applicable; the evaluated implementation does not use GPT, Claude, or another general-purpose generative LLM</x:v>
      </x:c>
      <x:c r="H237" s="35" t="str">
        <x:v>Graph workspaces and action histories preserve chained inputs, control documents, targets, alternative branches, cloned workspaces, and links back to individual documents.</x:v>
      </x:c>
      <x:c r="I237" s="35" t="str">
        <x:v>Extended formative participants used the system at least 10 hours over three weeks; field deployment lasted six months; no embedding/cluster stability seeds reported.</x:v>
      </x:c>
      <x:c r="J237" s="35" t="str">
        <x:v>Reviewer concerns: small overlapping/design-team-involved samples, no task-matched baseline, self-reported saturation/confidence rather than coverage recall, ongoing system changes, and no stability test for embedding/ranking/cluster behavior. Because no generative LLM is used, it is adjacent rather than core LLM-QDA evidence.</x:v>
      </x:c>
    </x:row>
    <x:row r="238" ht="60" customHeight="1">
      <x:c r="A238" s="35" t="str">
        <x:v>fc_13_2026_lukito</x:v>
      </x:c>
      <x:c r="B238" s="35" t="str">
        <x:v>Comparing qualitative thematic analysis and machine-based topic modelling in the analysis of autistic and ADHD young people’s accounts of emotions</x:v>
      </x:c>
      <x:c r="C238" s="35" t="str">
        <x:v>Previously published NVivo RTA themes were developed iteratively with youth-panel and participant checks. Independently, utterance-level responses were TF-IDF preprocessed, modeled with bitermplus BTM across 2-14 topic counts, and clustered by participant using k-medoids. Neurodivergent youth co-researchers and academics labeled ten topics and mapped topic documents to prior RTA themes.</x:v>
      </x:c>
      <x:c r="D238" s="35" t="str">
        <x:v>Python bitermplus; Sklearn; R 4.1.1, RStudio 2023.12.1, Cluster package; exact Python/package versions and random seeds not reported</x:v>
      </x:c>
      <x:c r="E238" s="35" t="str">
        <x:v>no model training labels; corpus preprocessing and 2-14-topic model selection by perplexity/coherence</x:v>
      </x:c>
      <x:c r="F238" s="35" t="str">
        <x:v>not applicable</x:v>
      </x:c>
      <x:c r="G238" s="35" t="str">
        <x:v>not applicable</x:v>
      </x:c>
      <x:c r="H238" s="35" t="str">
        <x:v>Academic researchers closely read documents informing each topic; mappings assign each topic document to one RTA theme. Full source materials are request-only.</x:v>
      </x:c>
      <x:c r="I238" s="35" t="str">
        <x:v>2-14 topic counts tested; cluster robustness bootstrapped 1,000 times; topic-model random seeds/repeated-fit stability not reported</x:v>
      </x:c>
      <x:c r="J238" s="35" t="str">
        <x:v>Reviewer concerns: topic labels/mappings lack reported independent reliability; selection by perplexity/coherence on the same corpus and absent random seeds limit topic stability claims; utterance segmentation removes discourse context; and this is not LLM evidence. Its key value is as a construct-validity comparator showing why frequency/topic coherence can miss implicit minority meanings.</x:v>
      </x:c>
    </x:row>
    <x:row r="239" ht="60" customHeight="1">
      <x:c r="A239" s="35" t="str">
        <x:v>fc_15_2026_li</x:v>
      </x:c>
      <x:c r="B239" s="35" t="str">
        <x:v>Can We Trust AI’s Self-assessment? Evaluating and Improving LLM Confidence Calibration in Educational Dialogue Coding</x:v>
      </x:c>
      <x:c r="C239" s="35" t="str">
        <x:v>Three models classify each of 633 student prompts into one of nine mutually exclusive expert categories and verbalize confidence/rationale. The study computes accuracy/calibration metrics, manipulates 0.95/0.05 confidence anchors for Llama 3.1 8B, and derives activation-steering vectors from a 316-sample training split for evaluation on 317 held-out samples.</x:v>
      </x:c>
      <x:c r="D239" s="35" t="str">
        <x:v>gpt-5-mini; gemini-3-flash-preview; llama-3.1-8b-instruct locally via Hugging Face Transformers in FP16; exact API snapshots and Llama repository revision not reported</x:v>
      </x:c>
      <x:c r="E239" s="35" t="str">
        <x:v>No weight fine-tuning; activation vectors are added at layer 16 coefficient 2.0 or layer 22 coefficient 3.0 for Llama 3.1 8B.</x:v>
      </x:c>
      <x:c r="F239" s="35" t="str">
        <x:v>deductive category classifier and verbal confidence/rationale generator</x:v>
      </x:c>
      <x:c r="G239" s="35" t="str">
        <x:v>Single-turn zero-shot prompt with full nine-category codebook, definitions/examples, requested category, confidence 0-1, and rationale; temperature 0 and max 256 tokens. Anchoring conditions modify only the confidence example to none, 0.95, or 0.05.</x:v>
      </x:c>
      <x:c r="H239" s="35" t="str">
        <x:v>Predictions are linked to each prompt and rationales are generated, but the paper does not evaluate rationale faithfulness or provide a source-to-interpretation audit trail.</x:v>
      </x:c>
      <x:c r="I239" s="35" t="str">
        <x:v>temperature 0 deterministic inference; one fixed 50/50 split with 316 training and 317 test samples; fixed seed claimed but numeric seed not reported</x:v>
      </x:c>
      <x:c r="J239" s="35" t="str">
        <x:v>Reviewer concerns: this is post-positivist fixed-label classification rather than interpretive thematic analysis; category-specific kappa reporting under a mutually exclusive task is unclear; layer/coefficient/0.90-threshold choices may be tuned without nested validation; only one split is used; closed preview models are transient; and final AUC below 0.60 remains weak for practical triage.</x:v>
      </x:c>
    </x:row>
    <x:row r="240" ht="60" customHeight="1">
      <x:c r="A240" s="35" t="str">
        <x:v>fc_16_2026_mutanana</x:v>
      </x:c>
      <x:c r="B240" s="35" t="str">
        <x:v>Addressing the Efficacy of Quality in Qualitative Research: A Review of the Current Discourse</x:v>
      </x:c>
      <x:c r="C240" s="35" t="str">
        <x:v>Unsystematic narrative review. The article reports no database list, search string, date bounds, eligibility criteria, screening flow, included-study count, appraisal, extraction process, or synthesis procedure.</x:v>
      </x:c>
      <x:c r="D240" s="35" t="str">
        <x:v>not applicable; no model versions reported or executed</x:v>
      </x:c>
      <x:c r="E240" s="35" t="str">
        <x:v>not applicable</x:v>
      </x:c>
      <x:c r="F240" s="35" t="str">
        <x:v>not applicable</x:v>
      </x:c>
      <x:c r="G240" s="35" t="str">
        <x:v>no prompts executed; prompting is discussed conceptually</x:v>
      </x:c>
      <x:c r="H240" s="35" t="str">
        <x:v>Conventional in-text citations and adapted tables/figure; no reproducible review audit trail, included-study list, or source-to-synthesis map.</x:v>
      </x:c>
      <x:c r="I240" s="35" t="str">
        <x:v>not applicable</x:v>
      </x:c>
      <x:c r="J240" s="35" t="str">
        <x:v>Reviewer concerns: completely absent review methods prevent completeness/reproducibility assessment; sweeping efficiency/objectivity/inclusion claims lack a traceable selection process; conventional QDAS/transcription tools are conflated with LLMs; terminology errors and internally inconsistent objectivity-versus-bias claims weaken precision; some reliability/triangulation language imposes positivist sameness across heterogeneous paradigms.</x:v>
      </x:c>
    </x:row>
    <x:row r="241" ht="60" customHeight="1">
      <x:c r="A241" s="35" t="str">
        <x:v>fc_17_2026_espino</x:v>
      </x:c>
      <x:c r="B241" s="35" t="str">
        <x:v>LLMs and Coding in Qualitative Research: Advancements and Opportunities for Social Verbatim as an Integral Qualitative Tool</x:v>
      </x:c>
      <x:c r="C241" s="35" t="str">
        <x:v>Unsystematic narrative review and author-constructed comparison tables. No databases, search strings, date limits, eligibility criteria, screening procedure, included-source count, appraisal method, extraction protocol, or synthesis procedure are reported. The article also summarizes a prior formative Social Verbatim study of 15 potential users, but does not execute or evaluate the proposed LLM coding integration.</x:v>
      </x:c>
      <x:c r="D241" s="35" t="str">
        <x:v>not applicable; no model was run for this article or for the proposed Social Verbatim integration</x:v>
      </x:c>
      <x:c r="E241" s="35" t="str">
        <x:v>not applicable; prior-work zero-shot/fine-tuning descriptions are reviewed, but no model is adapted in this article</x:v>
      </x:c>
      <x:c r="F241" s="35" t="str">
        <x:v>not applicable; reviewed Thematic-LM roles include coder, aggregator, and reviewer</x:v>
      </x:c>
      <x:c r="G241" s="35" t="str">
        <x:v>No prompt was executed. Prompt engineering and prompt traceability are discussed as prior-work practices and proposed Social Verbatim requirements.</x:v>
      </x:c>
      <x:c r="H241" s="35" t="str">
        <x:v>Conventional citations and author-constructed tables link summarized claims to named papers. The article reports no reproducible search/extraction trail or source-to-synthesis ledger. Prompt traceability is a proposed future Social Verbatim feature, not an evaluated mechanism.</x:v>
      </x:c>
      <x:c r="I241" s="35" t="str">
        <x:v>not applicable; no model execution</x:v>
      </x:c>
      <x:c r="J241" s="35" t="str">
        <x:v>Reviewer concerns: absent review methods prevent assessment of completeness or selection bias; the literature tables mix classification, coding, software, and methodological papers without a declared appraisal framework; several technical descriptions conflate zero-shot prompting, training, and fine-tuning; broad claims about efficiency and depth are not tested here; and the 15-user formative study concerns the earlier non-LLM tool, so it cannot validate the proposed LLM integration. These are reviewer judgments, not author claims.</x:v>
      </x:c>
    </x:row>
  </x:sheetData>
  <x:mergeCells>
    <x:mergeCell ref="A1:J1"/>
    <x:mergeCell ref="A2:J2"/>
  </x:mergeCells>
  <x:pageMargins left="0.7" right="0.7" top="0.75" bottom="0.75" header="0.3" footer="0.3"/>
  <x:tableParts count="1">
    <x:tablePart xmlns:r="http://schemas.openxmlformats.org/officeDocument/2006/relationships" r:id="R279f4da432a541a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7" hidden="0" customWidth="1"/>
    <x:col min="2" max="2" width="40"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s>
  <x:sheetData>
    <x:row r="1" ht="32" customHeight="1">
      <x:c r="A1" s="3" t="str">
        <x:v>Datasets and application domains</x:v>
      </x:c>
      <x:c r="B1" s="3"/>
      <x:c r="C1" s="3"/>
      <x:c r="D1" s="3"/>
      <x:c r="E1" s="3"/>
      <x:c r="F1" s="3"/>
      <x:c r="G1" s="3"/>
      <x:c r="H1" s="3"/>
      <x:c r="I1" s="3"/>
      <x:c r="J1" s="3"/>
      <x:c r="K1" s="3"/>
    </x:row>
    <x:row r="2" ht="28" customHeight="1">
      <x:c r="A2" s="7" t="str">
        <x:v>Derived directly from the master extraction; use Paper ID to join across sheets</x:v>
      </x:c>
      <x:c r="B2" s="7"/>
      <x:c r="C2" s="7"/>
      <x:c r="D2" s="7"/>
      <x:c r="E2" s="7"/>
      <x:c r="F2" s="7"/>
      <x:c r="G2" s="7"/>
      <x:c r="H2" s="7"/>
      <x:c r="I2" s="7"/>
      <x:c r="J2" s="7"/>
      <x:c r="K2" s="7"/>
    </x:row>
    <x:row r="4" ht="34" customHeight="1">
      <x:c r="A4" s="27" t="str">
        <x:v>Paper ID</x:v>
      </x:c>
      <x:c r="B4" s="28" t="str">
        <x:v>Title</x:v>
      </x:c>
      <x:c r="C4" s="28" t="str">
        <x:v>Domain</x:v>
      </x:c>
      <x:c r="D4" s="28" t="str">
        <x:v>Dataset</x:v>
      </x:c>
      <x:c r="E4" s="28" t="str">
        <x:v>Access</x:v>
      </x:c>
      <x:c r="F4" s="28" t="str">
        <x:v>Documents</x:v>
      </x:c>
      <x:c r="G4" s="28" t="str">
        <x:v>Participants</x:v>
      </x:c>
      <x:c r="H4" s="28" t="str">
        <x:v>Corpus size</x:v>
      </x:c>
      <x:c r="I4" s="28" t="str">
        <x:v>Length/unit</x:v>
      </x:c>
      <x:c r="J4" s="28" t="str">
        <x:v>Language</x:v>
      </x:c>
      <x:c r="K4" s="29" t="str">
        <x:v>Sensitive data</x:v>
      </x:c>
    </x:row>
    <x:row r="5" ht="60" customHeight="1">
      <x:c r="A5" s="35" t="str">
        <x:v>chen_2026_open_code_metrics</x:v>
      </x:c>
      <x:c r="B5" s="35" t="str">
        <x:v>A Computational Method for Measuring ‘Open Codes’ in Qualitative Analysis</x:v>
      </x:c>
      <x:c r="C5" s="35" t="str">
        <x:v>online physics-education community</x:v>
      </x:c>
      <x:c r="D5" s="35" t="str">
        <x:v>127 anonymized public Physics Lab community messages; 4 human and 4 machine coders</x:v>
      </x:c>
      <x:c r="E5" s="35" t="str">
        <x:v>public community-message data</x:v>
      </x:c>
      <x:c r="F5" s="35" t="str">
        <x:v>not reported</x:v>
      </x:c>
      <x:c r="G5" s="35" t="str">
        <x:v>not reported</x:v>
      </x:c>
      <x:c r="H5" s="35" t="str">
        <x:v>127 anonymized public Physics Lab community messages; 4 human and 4 machine coders</x:v>
      </x:c>
      <x:c r="I5" s="35" t="str">
        <x:v>not reported</x:v>
      </x:c>
      <x:c r="J5" s="35" t="str">
        <x:v>not reported</x:v>
      </x:c>
      <x:c r="K5" s="35" t="str">
        <x:v>public/nonclinical source described; sensitive-data risks not reported as material</x:v>
      </x:c>
    </x:row>
    <x:row r="6" ht="60" customHeight="1">
      <x:c r="A6" s="35" t="str">
        <x:v>bai_2026_three_datasets</x:v>
      </x:c>
      <x:c r="B6" s="35" t="str">
        <x:v>A Multimodule Large Language Model Pipeline for Inductive Thematic Analysis Across Three Health Care Interview Datasets</x:v>
      </x:c>
      <x:c r="C6" s="35" t="str">
        <x:v>not reported</x:v>
      </x:c>
      <x:c r="D6" s="35" t="str">
        <x:v>48 deidentified interviews: ILD 17 transcripts/169 codes/7 themes; POTS 15/178/10; COPD 16/261/6; not publicly released before analysis.</x:v>
      </x:c>
      <x:c r="E6" s="35" t="str">
        <x:v>restricted/not publicly released</x:v>
      </x:c>
      <x:c r="F6" s="35" t="str">
        <x:v>48 deidentified interviews: ILD 17 transcripts/169 codes/7 themes</x:v>
      </x:c>
      <x:c r="G6" s="35" t="str">
        <x:v>not reported</x:v>
      </x:c>
      <x:c r="H6" s="35" t="str">
        <x:v>48 deidentified interviews: ILD 17 transcripts/169 codes/7 themes; POTS 15/178/10; COPD 16/261/6; not publicly released before analysis.</x:v>
      </x:c>
      <x:c r="I6" s="35" t="str">
        <x:v>not reported</x:v>
      </x:c>
      <x:c r="J6" s="35" t="str">
        <x:v>not reported</x:v>
      </x:c>
      <x:c r="K6" s="35" t="str">
        <x:v>Secondary deidentified analysis not human-subjects research; 48 deidentified interviews: ILD 17 transcripts/169 codes/7 themes</x:v>
      </x:c>
    </x:row>
    <x:row r="7" ht="60" customHeight="1">
      <x:c r="A7" s="35" t="str">
        <x:v>grover_2026_preferences</x:v>
      </x:c>
      <x:c r="B7" s="35" t="str">
        <x:v>Advancing the science of qualitative patient preference assessment using large language models</x:v>
      </x:c>
      <x:c r="C7" s="35" t="str">
        <x:v>not reported</x:v>
      </x:c>
      <x:c r="D7" s="35" t="str">
        <x:v>Five pan-Canadian focus groups; 28 people with cancer history; one French group translated; median 10,097 words, mean 9,491, nearly 50,000 total; human themes member-checked.</x:v>
      </x:c>
      <x:c r="E7" s="35" t="str">
        <x:v>restricted; data access requires research-ethics-board approval</x:v>
      </x:c>
      <x:c r="F7" s="35" t="str">
        <x:v>not reported</x:v>
      </x:c>
      <x:c r="G7" s="35" t="str">
        <x:v>28 people with cancer history</x:v>
      </x:c>
      <x:c r="H7" s="35" t="str">
        <x:v>Five pan-Canadian focus groups; 28 people with cancer history; one French group translated; median 10,097 words, mean 9,491, nearly 50,000 total; human themes member-checked.</x:v>
      </x:c>
      <x:c r="I7" s="35" t="str">
        <x:v>median 10,097 words, mean 9,491, nearly 50,000 to</x:v>
      </x:c>
      <x:c r="J7" s="35" t="str">
        <x:v>French</x:v>
      </x:c>
      <x:c r="K7" s="35" t="str">
        <x:v>consent explicitly allowed deidentified secondary research</x:v>
      </x:c>
    </x:row>
    <x:row r="8" ht="60" customHeight="1">
      <x:c r="A8" s="35" t="str">
        <x:v>liu_2026_agreement_not_quality</x:v>
      </x:c>
      <x:c r="B8" s="35" t="str">
        <x:v>Agreement Is Not Quality: Blind Expert Verification of Human and LLM Qualitative Coding When Human Consensus Is Not Ground Truth</x:v>
      </x:c>
      <x:c r="C8" s="35" t="str">
        <x:v>K-12 educator use of a generative-AI platform</x:v>
      </x:c>
      <x:c r="D8" s="35" t="str">
        <x:v>K-12 educator-AI validation corpus</x:v>
      </x:c>
      <x:c r="E8" s="35" t="str">
        <x:v>restricted platform data; no public data release located in the inspected full text</x:v>
      </x:c>
      <x:c r="F8" s="35" t="str">
        <x:v>2,560 educator-AI messages from 500 conversations; 2,494 after excluding 66 platform-trigger phrases for LLM coding; the main agreement table reports 2,210 eligible messages without explaining the additional reduction</x:v>
      </x:c>
      <x:c r="G8" s="35" t="str">
        <x:v>number of distinct educator users not reported</x:v>
      </x:c>
      <x:c r="H8" s="35" t="str">
        <x:v>2,560 messages; average approximately 2 codes per message is stated in the codebook description</x:v>
      </x:c>
      <x:c r="I8" s="35" t="str">
        <x:v>not reported</x:v>
      </x:c>
      <x:c r="J8" s="35" t="str">
        <x:v>not reported</x:v>
      </x:c>
      <x:c r="K8" s="35" t="str">
        <x:v>potentially sensitive professional education-platform logs; PII removed before analysis</x:v>
      </x:c>
    </x:row>
    <x:row r="9" ht="60" customHeight="1">
      <x:c r="A9" s="35" t="str">
        <x:v>yi_2026_provenance_refinement</x:v>
      </x:c>
      <x:c r="B9" s="35" t="str">
        <x:v>Automated Thematic Analysis for Clinical Qualitative Data: Iterative Codebook Refinement with Full Provenance</x:v>
      </x:c>
      <x:c r="C9" s="35" t="str">
        <x:v>clinical interviews plus public interview/Reddit corpora</x:v>
      </x:c>
      <x:c r="D9" s="35" t="str">
        <x:v>AAOCA 9/42/10,987 mean words; SVCHD 28/11,198; Ali Abdaal 163/6,477; Sheffield 15/6,927; Dreaddit 3,553/~318k words</x:v>
      </x:c>
      <x:c r="E9" s="35" t="str">
        <x:v>not reported</x:v>
      </x:c>
      <x:c r="F9" s="35" t="str">
        <x:v>not reported</x:v>
      </x:c>
      <x:c r="G9" s="35" t="str">
        <x:v>not reported</x:v>
      </x:c>
      <x:c r="H9" s="35" t="str">
        <x:v>AAOCA 9/42/10,987 mean words; SVCHD 28/11,198; Ali Abdaal 163/6,477; Sheffield 15/6,927; Dreaddit 3,553/~318k words</x:v>
      </x:c>
      <x:c r="I9" s="35" t="str">
        <x:v>not reported</x:v>
      </x:c>
      <x:c r="J9" s="35" t="str">
        <x:v>not reported</x:v>
      </x:c>
      <x:c r="K9" s="35" t="str">
        <x:v>not reported</x:v>
      </x:c>
    </x:row>
    <x:row r="10" ht="60" customHeight="1">
      <x:c r="A10" s="35" t="str">
        <x:v>zhu_2026_trauma</x:v>
      </x:c>
      <x:c r="B10" s="35" t="str">
        <x:v>Can LLMs Understand the Impact of Trauma? Costs and Benefits of LLMs Coding the Interviews of Firearm Violence Survivors</x:v>
      </x:c>
      <x:c r="C10" s="35" t="str">
        <x:v>sensitive trauma interviews with Black men who survived community firearm violence</x:v>
      </x:c>
      <x:c r="D10" s="35" t="str">
        <x:v>21 deidentified interviews with Black/African-American men who survived community firearm violence; approximately 60 minutes and mean 11,503 words per interview</x:v>
      </x:c>
      <x:c r="E10" s="35" t="str">
        <x:v>restricted; data withheld to protect participants</x:v>
      </x:c>
      <x:c r="F10" s="35" t="str">
        <x:v>21 interviews</x:v>
      </x:c>
      <x:c r="G10" s="35" t="str">
        <x:v>21 Black/African-American men who survived community firearm violence</x:v>
      </x:c>
      <x:c r="H10" s="35" t="str">
        <x:v>21 deidentified interviews with Black/African-American men who survived community firearm violence; approximately 60 minutes and mean 11,503 words per interview</x:v>
      </x:c>
      <x:c r="I10" s="35" t="str">
        <x:v>approximately 60 minutes and mean 11,503 words per interview</x:v>
      </x:c>
      <x:c r="J10" s="35" t="str">
        <x:v>English; African American English</x:v>
      </x:c>
      <x:c r="K10" s="35" t="str">
        <x:v>highly sensitive trauma interviews involving firearm-violence survivors; transcripts were deidentified and withheld</x:v>
      </x:c>
    </x:row>
    <x:row r="11" ht="60" customHeight="1">
      <x:c r="A11" s="35" t="str">
        <x:v>centaurta_2026</x:v>
      </x:c>
      <x:c r="B11" s="35" t="str">
        <x:v>CentaurTA: A Self-Improving Human-Agents Collaboration Framework for Thematic Analysis</x:v>
      </x:c>
      <x:c r="C11" s="35" t="str">
        <x:v>social-science and Reddit qualitative corpora</x:v>
      </x:c>
      <x:c r="D11" s="35" t="str">
        <x:v>USRS 12 docs/25,718 words/471 sentences; ASP 15/12,678/651; Dreaddit 214/19,358/822</x:v>
      </x:c>
      <x:c r="E11" s="35" t="str">
        <x:v>not reported</x:v>
      </x:c>
      <x:c r="F11" s="35" t="str">
        <x:v>USRS 12 docs/25,718 words/471 sentences</x:v>
      </x:c>
      <x:c r="G11" s="35" t="str">
        <x:v>not reported</x:v>
      </x:c>
      <x:c r="H11" s="35" t="str">
        <x:v>USRS 12 docs/25,718 words/471 sentences; ASP 15/12,678/651; Dreaddit 214/19,358/822</x:v>
      </x:c>
      <x:c r="I11" s="35" t="str">
        <x:v>USRS 12 docs/25,718 words/471 sentences</x:v>
      </x:c>
      <x:c r="J11" s="35" t="str">
        <x:v>not reported</x:v>
      </x:c>
      <x:c r="K11" s="35" t="str">
        <x:v>not reported</x:v>
      </x:c>
    </x:row>
    <x:row r="12" ht="60" customHeight="1">
      <x:c r="A12" s="35" t="str">
        <x:v>jeyaganthan_2026_corefine</x:v>
      </x:c>
      <x:c r="B12" s="35" t="str">
        <x:v>Co-Refine: AI-Powered Tool Supporting Qualitative Analysis</x:v>
      </x:c>
      <x:c r="C12" s="35" t="str">
        <x:v>generic qualitative coding; formative task on hotel-review sentiment/aspect data</x:v>
      </x:c>
      <x:c r="D12" s="35" t="str">
        <x:v>Controlled synthetic consistency segments and a resampled SemEval-2016 ABSA English hotel-review subset</x:v>
      </x:c>
      <x:c r="E12" s="35" t="str">
        <x:v>hotel dataset is public; system materials are available only on reasonable request</x:v>
      </x:c>
      <x:c r="F12" s="35" t="str">
        <x:v>not reported</x:v>
      </x:c>
      <x:c r="G12" s="35" t="str">
        <x:v>requirements interviews N=3; formative user study N=5; participant overlap between phases not reported</x:v>
      </x:c>
      <x:c r="H12" s="35" t="str">
        <x:v>not reported</x:v>
      </x:c>
      <x:c r="I12" s="35" t="str">
        <x:v>not reported</x:v>
      </x:c>
      <x:c r="J12" s="35" t="str">
        <x:v>English</x:v>
      </x:c>
      <x:c r="K12" s="35" t="str">
        <x:v>public review data in evaluation; user-research transcripts/consent status not reported</x:v>
      </x:c>
    </x:row>
    <x:row r="13" ht="60" customHeight="1">
      <x:c r="A13" s="35" t="str">
        <x:v>matveyenko_2026_muse</x:v>
      </x:c>
      <x:c r="B13" s="35" t="str">
        <x:v>Development and Benchmarking of a Blended Human-AI Qualitative Research Assistant</x:v>
      </x:c>
      <x:c r="C13" s="35" t="str">
        <x:v>multi-domain qualitative research</x:v>
      </x:c>
      <x:c r="D13" s="35" t="str">
        <x:v>11 publicly available human-coded datasets spanning interviews, social media, survey responses, discussion, legal, scientific and sustainability text; arXiv codebook-generation benchmark: 1,000 abstracts sampled from three parent categories, yielding 22–52-code reference codebooks; 12 well-specified codes used for LLM-versus-supervised-ML comparison</x:v>
      </x:c>
      <x:c r="E13" s="35" t="str">
        <x:v>public source datasets</x:v>
      </x:c>
      <x:c r="F13" s="35" t="str">
        <x:v>arXiv codebook-generation benchmark: 1,000 abstracts sampled from three parent categori</x:v>
      </x:c>
      <x:c r="G13" s="35" t="str">
        <x:v>not reported</x:v>
      </x:c>
      <x:c r="H13" s="35" t="str">
        <x:v>11 publicly available human-coded datasets spanning interviews, social media, survey responses, discussion, legal, scientific and sustainability text; arXiv codebook-generation benchmark: 1,000 abstracts sampled from three parent categories, yielding 22–52-code reference codebooks; 12 well-specified codes used for LLM-versus-supervised-ML comparison</x:v>
      </x:c>
      <x:c r="I13" s="35" t="str">
        <x:v>not reported</x:v>
      </x:c>
      <x:c r="J13" s="35" t="str">
        <x:v>not reported</x:v>
      </x:c>
      <x:c r="K13" s="35" t="str">
        <x:v>public/nonclinical source described; sensitive-data risks not reported as material</x:v>
      </x:c>
    </x:row>
    <x:row r="14" ht="60" customHeight="1">
      <x:c r="A14" s="35" t="str">
        <x:v>dorfel_2026_inductive_coding</x:v>
      </x:c>
      <x:c r="B14" s="35" t="str">
        <x:v>Evaluation of Inductive Coding with LLMs</x:v>
      </x:c>
      <x:c r="C14" s="35" t="str">
        <x:v>German geography education; teacher accounts of stereotyping in geography classrooms</x:v>
      </x:c>
      <x:c r="D14" s="35" t="str">
        <x:v>Part of the Dörfel et al. (2025b) stereotyping-in-geography-classes interview dataset: 11 anonymous semi-structured online interviews with German geography teachers</x:v>
      </x:c>
      <x:c r="E14" s="35" t="str">
        <x:v>mixed — the Zenodo deposit is open and provides coding matrices, code systems, analysis scripts, and intermediate results; the original interview transcripts are not present in the inspected public file inventory, and their access status is not reported</x:v>
      </x:c>
      <x:c r="F14" s="35" t="str">
        <x:v>11 interview transcripts</x:v>
      </x:c>
      <x:c r="G14" s="35" t="str">
        <x:v>11 German geography teachers: 9 in-service and 2 pre-service</x:v>
      </x:c>
      <x:c r="H14" s="35" t="str">
        <x:v>11 transcripts containing 86 coding units identified for the human content analysis; word and token counts are not reported</x:v>
      </x:c>
      <x:c r="I14" s="35" t="str">
        <x:v>not reported</x:v>
      </x:c>
      <x:c r="J14" s="35" t="str">
        <x:v>German for transcripts, prompting, coding, code systems, and quantitative analyses; the final code system was translated into English with DeepL on 8 June 2026 for presentation only</x:v>
      </x:c>
      <x:c r="K14" s="35" t="str">
        <x:v>potentially sensitive education-interview material about stereotyping; authors state that transcripts were fully anonymized, contained no identifying information, and could not be re-identified</x:v>
      </x:c>
    </x:row>
    <x:row r="15" ht="60" customHeight="1">
      <x:c r="A15" s="35" t="str">
        <x:v>alghamdi_2026_convergence</x:v>
      </x:c>
      <x:c r="B15" s="35" t="str">
        <x:v>From Code Variability to Theme Convergence: Evaluating Large Language Models Against Human Thematic Analysis</x:v>
      </x:c>
      <x:c r="C15" s="35" t="str">
        <x:v>not reported</x:v>
      </x:c>
      <x:c r="D15" s="35" t="str">
        <x:v>not reported</x:v>
      </x:c>
      <x:c r="E15" s="35" t="str">
        <x:v>not reported</x:v>
      </x:c>
      <x:c r="F15" s="35" t="str">
        <x:v>not reported</x:v>
      </x:c>
      <x:c r="G15" s="35" t="str">
        <x:v>not reported</x:v>
      </x:c>
      <x:c r="H15" s="35" t="str">
        <x:v>not reported</x:v>
      </x:c>
      <x:c r="I15" s="35" t="str">
        <x:v>not reported</x:v>
      </x:c>
      <x:c r="J15" s="35" t="str">
        <x:v>not reported</x:v>
      </x:c>
      <x:c r="K15" s="35" t="str">
        <x:v>not reported</x:v>
      </x:c>
    </x:row>
    <x:row r="16" ht="60" customHeight="1">
      <x:c r="A16" s="35" t="str">
        <x:v>liu_2026_policy_workflow</x:v>
      </x:c>
      <x:c r="B16" s="35" t="str">
        <x:v>How can LLMs Support Policy Researchers? Evaluating an LLM-Assisted Workflow for Large-Scale Unstructured Data</x:v>
      </x:c>
      <x:c r="C16" s="35" t="str">
        <x:v>United States public opinion and policy research; climate change, social media/children, and economic impacts of AI</x:v>
      </x:c>
      <x:c r="D16" s="35" t="str">
        <x:v>Study 1 Reddit interface data; Study 2 Academic Torrents Reddit corpus; Study 2 Prolific chatbot interviews; six authoritative policy reports</x:v>
      </x:c>
      <x:c r="E16" s="35" t="str">
        <x:v>Reddit source archives are public; interview transcripts are not stated to be public; no project data/code release is reported</x:v>
      </x:c>
      <x:c r="F16" s="35" t="str">
        <x:v>Study 2: 5,491,991 Reddit entries from 288 subreddits, yielding 122,191 relevant quotes; 1,058 completed interviews yielding 27,042 Q-A units and 16,029 retained human-message quotes; six reports</x:v>
      </x:c>
      <x:c r="G16" s="35" t="str">
        <x:v>Study 1: 11 experienced policy researchers; Study 2: 1,058 completed U.S. adult interview participants, with 73 additional non-completers excluded; Reddit user count not reported</x:v>
      </x:c>
      <x:c r="H16" s="35" t="str">
        <x:v>Reddit: 5,491,991 entries and 122,191 retained quotes; interviews: mean 26.85 Q-A pairs and 1,493.03 words per conversation, with 16,029 retained quotes</x:v>
      </x:c>
      <x:c r="I16" s="35" t="str">
        <x:v>Interview mean 1,493.03 words (SD 526.04); retained interview quote mean 22.1 words (SD 19.83); Reddit entry lengths not reported</x:v>
      </x:c>
      <x:c r="J16" s="35" t="str">
        <x:v>English; non-English subreddits were excluded</x:v>
      </x:c>
      <x:c r="K16" s="35" t="str">
        <x:v>Personal economic views and demographics in interviews; Reddit posts may contain identifiable or sensitive context</x:v>
      </x:c>
    </x:row>
    <x:row r="17" ht="60" customHeight="1">
      <x:c r="A17" s="35" t="str">
        <x:v>liu_2026_human_llm_inductive</x:v>
      </x:c>
      <x:c r="B17" s="35" t="str">
        <x:v>Human-LLM Collaborative Inductive Coding for Conceptualizing K-12 Educator AI Use</x:v>
      </x:c>
      <x:c r="C17" s="35" t="str">
        <x:v>K-12 educator-AI interactions</x:v>
      </x:c>
      <x:c r="D17" s="35" t="str">
        <x:v>Deidentified educator-AI platform corpus</x:v>
      </x:c>
      <x:c r="E17" s="35" t="str">
        <x:v>restricted; raw conversations cannot be shared under the privacy agreement; coding results are available on request</x:v>
      </x:c>
      <x:c r="F17" s="35" t="str">
        <x:v>256 trios in the open-coding pilot; 9,352 trios in axial coding; 11,539 trios in selective coding; independent validation sample of 2,560 messages from 500 conversations</x:v>
      </x:c>
      <x:c r="G17" s="35" t="str">
        <x:v>number of unique users represented in the analyzed samples not reported; the platform had more than 15,000 active educator users</x:v>
      </x:c>
      <x:c r="H17" s="35" t="str">
        <x:v>approximately 45,000 educator and AI messages overall; 21,147 overlapping trios across inductive phases plus 2,560 validation messages</x:v>
      </x:c>
      <x:c r="I17" s="35" t="str">
        <x:v>some conversations exceeded 500 messages; validation conversations ranged to 68 messages; trio token/word lengths not reported</x:v>
      </x:c>
      <x:c r="J17" s="35" t="str">
        <x:v>not reported</x:v>
      </x:c>
      <x:c r="K17" s="35" t="str">
        <x:v>potentially sensitive professional logs; some educator prompts contained pasted student writing</x:v>
      </x:c>
    </x:row>
    <x:row r="18" ht="60" customHeight="1">
      <x:c r="A18" s="35" t="str">
        <x:v>turner_2026_dementia_trials</x:v>
      </x:c>
      <x:c r="B18" s="35" t="str">
        <x:v>Large language models for deductive qualitative content analysis in dementia-focused embedded pragmatic clinical trials: A comparative methodological study</x:v>
      </x:c>
      <x:c r="C18" s="35" t="str">
        <x:v>not reported</x:v>
      </x:c>
      <x:c r="D18" s="35" t="str">
        <x:v>10 deidentified six-month interviews; at most 2 participants/transcript; 3,376-9,262 words; four human coders double-coded an 11-code descriptive/interpretive codebook.</x:v>
      </x:c>
      <x:c r="E18" s="35" t="str">
        <x:v>restricted raw transcripts</x:v>
      </x:c>
      <x:c r="F18" s="35" t="str">
        <x:v>not reported</x:v>
      </x:c>
      <x:c r="G18" s="35" t="str">
        <x:v>at most 2 participants/transcript</x:v>
      </x:c>
      <x:c r="H18" s="35" t="str">
        <x:v>10 deidentified six-month interviews; at most 2 participants/transcript; 3,376-9,262 words; four human coders double-coded an 11-code descriptive/interpretive codebook.</x:v>
      </x:c>
      <x:c r="I18" s="35" t="str">
        <x:v>3,376-9,262 words</x:v>
      </x:c>
      <x:c r="J18" s="35" t="str">
        <x:v>not reported</x:v>
      </x:c>
      <x:c r="K18" s="35" t="str">
        <x:v>restricted raw transcripts; anonymized and no health information; 10 deidentified six-month interviews</x:v>
      </x:c>
    </x:row>
    <x:row r="19" ht="60" customHeight="1">
      <x:c r="A19" s="35" t="str">
        <x:v>hill_2026_healthcare</x:v>
      </x:c>
      <x:c r="B19" s="35" t="str">
        <x:v>Large language models for thematic analysis in healthcare research: A blinded mixed-methods comparison</x:v>
      </x:c>
      <x:c r="C19" s="35" t="str">
        <x:v>health care; people with long-term conditions</x:v>
      </x:c>
      <x:c r="D19" s="35" t="str">
        <x:v>One approximately 2-hour focus group; 7 adults with long-term conditions; 12,172 words.</x:v>
      </x:c>
      <x:c r="E19" s="35" t="str">
        <x:v>restricted; transcript withheld for residual identifiability</x:v>
      </x:c>
      <x:c r="F19" s="35" t="str">
        <x:v>not reported</x:v>
      </x:c>
      <x:c r="G19" s="35" t="str">
        <x:v>7 adults with long-term conditions</x:v>
      </x:c>
      <x:c r="H19" s="35" t="str">
        <x:v>One approximately 2-hour focus group; 7 adults with long-term conditions; 12,172 words.</x:v>
      </x:c>
      <x:c r="I19" s="35" t="str">
        <x:v>12,172 words.</x:v>
      </x:c>
      <x:c r="J19" s="35" t="str">
        <x:v>not reported</x:v>
      </x:c>
      <x:c r="K19" s="35" t="str">
        <x:v>public/nonclinical source described; sensitive-data risks not reported as material</x:v>
      </x:c>
    </x:row>
    <x:row r="20" ht="60" customHeight="1">
      <x:c r="A20" s="35" t="str">
        <x:v>camporese_2026_security_comments</x:v>
      </x:c>
      <x:c r="B20" s="35" t="str">
        <x:v>LLMs for Qualitative Data Analysis Fail on Security-specific Comments in Human Experiments</x:v>
      </x:c>
      <x:c r="C20" s="35" t="str">
        <x:v>software security, vulnerability identification, and program comprehension</x:v>
      </x:c>
      <x:c r="D20" s="35" t="str">
        <x:v>Unpublished security-experiment comment annotations</x:v>
      </x:c>
      <x:c r="E20" s="35" t="str">
        <x:v>data and implementation released at https://zenodo.org/records/18742065</x:v>
      </x:c>
      <x:c r="F20" s="35" t="str">
        <x:v>263 free-text comments corresponding to vulnerability judgments on six code snippets; 13 codes were annotated and nine evaluated</x:v>
      </x:c>
      <x:c r="G20" s="35" t="str">
        <x:v>number of Computer Science master's-student participants not reported</x:v>
      </x:c>
      <x:c r="H20" s="35" t="str">
        <x:v>263 short comments</x:v>
      </x:c>
      <x:c r="I20" s="35" t="str">
        <x:v>not reported</x:v>
      </x:c>
      <x:c r="J20" s="35" t="str">
        <x:v>not reported</x:v>
      </x:c>
      <x:c r="K20" s="35" t="str">
        <x:v>human-experiment and security-related comments; deidentification status not reported</x:v>
      </x:c>
    </x:row>
    <x:row r="21" ht="60" customHeight="1">
      <x:c r="A21" s="35" t="str">
        <x:v>perez_2026_icr</x:v>
      </x:c>
      <x:c r="B21" s="35" t="str">
        <x:v>Position: A Semiotic-Hermeneutic Approach to Qualitative Evaluation of LLMs with an Inductive Conceptual Rating Metric</x:v>
      </x:c>
      <x:c r="C21" s="35" t="str">
        <x:v>open-survey datasets</x:v>
      </x:c>
      <x:c r="D21" s="35" t="str">
        <x:v>not reported</x:v>
      </x:c>
      <x:c r="E21" s="35" t="str">
        <x:v>not reported</x:v>
      </x:c>
      <x:c r="F21" s="35" t="str">
        <x:v>not reported</x:v>
      </x:c>
      <x:c r="G21" s="35" t="str">
        <x:v>not reported</x:v>
      </x:c>
      <x:c r="H21" s="35" t="str">
        <x:v>not reported</x:v>
      </x:c>
      <x:c r="I21" s="35" t="str">
        <x:v>not reported</x:v>
      </x:c>
      <x:c r="J21" s="35" t="str">
        <x:v>not reported</x:v>
      </x:c>
      <x:c r="K21" s="35" t="str">
        <x:v>not reported</x:v>
      </x:c>
    </x:row>
    <x:row r="22" ht="60" customHeight="1">
      <x:c r="A22" s="35" t="str">
        <x:v>qualanalyzer_2026</x:v>
      </x:c>
      <x:c r="B22" s="35" t="str">
        <x:v>QualAnalyzer: A Transparent and Auditable LLM-Assisted Qualitative Analysis Framework</x:v>
      </x:c>
      <x:c r="C22" s="35" t="str">
        <x:v>qualitative interview transcripts</x:v>
      </x:c>
      <x:c r="D22" s="35" t="str">
        <x:v>not reported</x:v>
      </x:c>
      <x:c r="E22" s="35" t="str">
        <x:v>not reported</x:v>
      </x:c>
      <x:c r="F22" s="35" t="str">
        <x:v>not reported</x:v>
      </x:c>
      <x:c r="G22" s="35" t="str">
        <x:v>not reported</x:v>
      </x:c>
      <x:c r="H22" s="35" t="str">
        <x:v>not reported</x:v>
      </x:c>
      <x:c r="I22" s="35" t="str">
        <x:v>not reported</x:v>
      </x:c>
      <x:c r="J22" s="35" t="str">
        <x:v>not reported</x:v>
      </x:c>
      <x:c r="K22" s="35" t="str">
        <x:v>not reported</x:v>
      </x:c>
    </x:row>
    <x:row r="23" ht="60" customHeight="1">
      <x:c r="A23" s="35" t="str">
        <x:v>tama_2026</x:v>
      </x:c>
      <x:c r="B23" s="35" t="str">
        <x:v>TAMA: A Human-AI Collaborative Thematic Analysis Framework Using Multi-Agent LLMs for Clinical Interviews</x:v>
      </x:c>
      <x:c r="C23" s="35" t="str">
        <x:v>AAOCA parent focus groups</x:v>
      </x:c>
      <x:c r="D23" s="35" t="str">
        <x:v>same 9 AAOCA groups/42 parents/mean 10,987 words; 12 themes from surgeon plus two qualitative coders; ~30 hours/person | focus groups: 9; participants: 42; mean words per transcript: 10987; sd words: 1537; median words: 11457; chunks: 75; chunk max words: 1500; human reference themes: 12</x:v>
      </x:c>
      <x:c r="E23" s="35" t="str">
        <x:v>restricted raw clinical transcripts</x:v>
      </x:c>
      <x:c r="F23" s="35" t="str">
        <x:v>focus groups: 9; mean words per transcript: 10987</x:v>
      </x:c>
      <x:c r="G23" s="35" t="str">
        <x:v>same 9 AAOCA groups/42 parents/mean 10,987 words</x:v>
      </x:c>
      <x:c r="H23" s="35" t="str">
        <x:v>same 9 AAOCA groups/42 parents/mean 10,987 words; 12 themes from surgeon plus two qualitative coders; ~30 hours/person | focus groups: 9; participants: 42; mean words per transcript: 10987; sd words: 1537; median words: 11457; chunks: 75; chunk max words: 1500; human reference themes: 12</x:v>
      </x:c>
      <x:c r="I23" s="35" t="str">
        <x:v>ame 9 AAOCA groups/42 parents/mean 10,987 words; ~30 hours/person</x:v>
      </x:c>
      <x:c r="J23" s="35" t="str">
        <x:v>not reported</x:v>
      </x:c>
      <x:c r="K23" s="35" t="str">
        <x:v>Deidentified data</x:v>
      </x:c>
    </x:row>
    <x:row r="24" ht="60" customHeight="1">
      <x:c r="A24" s="35" t="str">
        <x:v>katz_2026_gatos</x:v>
      </x:c>
      <x:c r="B24" s="35" t="str">
        <x:v>Thematic analysis with open-source generative AI and machine learning: a new method for inductive qualitative codebook development</x:v>
      </x:c>
      <x:c r="C24" s="35" t="str">
        <x:v>synthetic teammate feedback, organizational ethical culture, and return-to-office attitudes</x:v>
      </x:c>
      <x:c r="D24" s="35" t="str">
        <x:v>Three GATOS synthetic datasets</x:v>
      </x:c>
      <x:c r="E24" s="35" t="str">
        <x:v>synthetic; authors state data will be made available in the corresponding author's GitHub repository</x:v>
      </x:c>
      <x:c r="F24" s="35" t="str">
        <x:v>854 teammate-feedback responses; 823 ethical-culture responses; 1,110 return-to-work responses; 2,787 total</x:v>
      </x:c>
      <x:c r="G24" s="35" t="str">
        <x:v>not applicable; the study used simulated responses and no human participants</x:v>
      </x:c>
      <x:c r="H24" s="35" t="str">
        <x:v>2,787 synthetic responses; extracted summary-point counts were 4,563, 4,176, and 4,748, respectively</x:v>
      </x:c>
      <x:c r="I24" s="35" t="str">
        <x:v>means/medians: teammate feedback 194/180 words; ethical culture 129/95 words; return-to-work 131/97 words</x:v>
      </x:c>
      <x:c r="J24" s="35" t="str">
        <x:v>not reported</x:v>
      </x:c>
      <x:c r="K24" s="35" t="str">
        <x:v>non-sensitive synthetic data</x:v>
      </x:c>
    </x:row>
    <x:row r="25" ht="60" customHeight="1">
      <x:c r="A25" s="35" t="str">
        <x:v>bennis_2025_nine_models</x:v>
      </x:c>
      <x:c r="B25" s="35" t="str">
        <x:v>Advancing AI-driven thematic analysis: a comparative study of nine generative models on Cutaneous Leishmaniasis data</x:v>
      </x:c>
      <x:c r="C25" s="35" t="str">
        <x:v>not reported</x:v>
      </x:c>
      <x:c r="D25" s="35" t="str">
        <x:v>448 anonymized student quotations from 454 approached and 6 refusals; one short open question; 79 affected (35 female/44 male), 63 nonempty.</x:v>
      </x:c>
      <x:c r="E25" s="35" t="str">
        <x:v>not reported</x:v>
      </x:c>
      <x:c r="F25" s="35" t="str">
        <x:v>not reported</x:v>
      </x:c>
      <x:c r="G25" s="35" t="str">
        <x:v>not reported</x:v>
      </x:c>
      <x:c r="H25" s="35" t="str">
        <x:v>448 anonymized student quotations from 454 approached and 6 refusals; one short open question; 79 affected (35 female/44 male), 63 nonempty.</x:v>
      </x:c>
      <x:c r="I25" s="35" t="str">
        <x:v>not reported</x:v>
      </x:c>
      <x:c r="J25" s="35" t="str">
        <x:v>not reported</x:v>
      </x:c>
      <x:c r="K25" s="35" t="str">
        <x:v>public/nonclinical source described; sensitive-data risks not reported as material</x:v>
      </x:c>
    </x:row>
    <x:row r="26" ht="60" customHeight="1">
      <x:c r="A26" s="35" t="str">
        <x:v>auto_ta_2025</x:v>
      </x:c>
      <x:c r="B26" s="35" t="str">
        <x:v>Auto-TA: Towards Scalable Automated Thematic Analysis via Multi-Agent Large Language Models with Reinforcement Learning</x:v>
      </x:c>
      <x:c r="C26" s="35" t="str">
        <x:v>clinical congenital-heart-disease parent focus groups</x:v>
      </x:c>
      <x:c r="D26" s="35" t="str">
        <x:v>AAOCA: 9 focus groups/42 parents/mean 10,987 words; appendix inconsistently says 85 participants; 12 human themes; all 36 seven/two splits</x:v>
      </x:c>
      <x:c r="E26" s="35" t="str">
        <x:v>not reported</x:v>
      </x:c>
      <x:c r="F26" s="35" t="str">
        <x:v>AAOCA: 9 focus groups/42 parents/mean 10,987 words</x:v>
      </x:c>
      <x:c r="G26" s="35" t="str">
        <x:v>AAOCA: 9 focus groups/42 parents/mean 10,987 words; appendix inconsistently says 85 participants</x:v>
      </x:c>
      <x:c r="H26" s="35" t="str">
        <x:v>AAOCA: 9 focus groups/42 parents/mean 10,987 words; appendix inconsistently says 85 participants; 12 human themes; all 36 seven/two splits</x:v>
      </x:c>
      <x:c r="I26" s="35" t="str">
        <x:v>CA: 9 focus groups/42 parents/mean 10,987 words</x:v>
      </x:c>
      <x:c r="J26" s="35" t="str">
        <x:v>not reported</x:v>
      </x:c>
      <x:c r="K26" s="35" t="str">
        <x:v>not reported</x:v>
      </x:c>
    </x:row>
    <x:row r="27" ht="60" customHeight="1">
      <x:c r="A27" s="35" t="str">
        <x:v>details_2025</x:v>
      </x:c>
      <x:c r="B27" s="35" t="str">
        <x:v>DeTAILS: Deep Thematic Analysis with Iterative LLM Support</x:v>
      </x:c>
      <x:c r="C27" s="35" t="str">
        <x:v>Reddit; qualitative-research workbench study</x:v>
      </x:c>
      <x:c r="D27" s="35" t="str">
        <x:v>expanded preprint: 18 researchers, six per expertise level; 30 Reddit threads each plus precomputed December 2024 month corpus</x:v>
      </x:c>
      <x:c r="E27" s="35" t="str">
        <x:v>public online-forum data</x:v>
      </x:c>
      <x:c r="F27" s="35" t="str">
        <x:v>not reported</x:v>
      </x:c>
      <x:c r="G27" s="35" t="str">
        <x:v>not reported</x:v>
      </x:c>
      <x:c r="H27" s="35" t="str">
        <x:v>expanded preprint: 18 researchers, six per expertise level; 30 Reddit threads each plus precomputed December 2024 month corpus</x:v>
      </x:c>
      <x:c r="I27" s="35" t="str">
        <x:v>not reported</x:v>
      </x:c>
      <x:c r="J27" s="35" t="str">
        <x:v>not reported</x:v>
      </x:c>
      <x:c r="K27" s="35" t="str">
        <x:v>public/nonclinical source described; sensitive-data risks not reported as material</x:v>
      </x:c>
    </x:row>
    <x:row r="28" ht="60" customHeight="1">
      <x:c r="A28" s="35" t="str">
        <x:v>sakaguchi_2025_japanese</x:v>
      </x:c>
      <x:c r="B28" s="35" t="str">
        <x:v>Evaluating ChatGPT in Qualitative Thematic Analysis With Human Researchers in the Japanese Clinical Context and Its Cultural Interpretation Challenges</x:v>
      </x:c>
      <x:c r="C28" s="35" t="str">
        <x:v>not reported</x:v>
      </x:c>
      <x:c r="D28" s="35" t="str">
        <x:v>30 Japanese patient/provider semi-structured interviews at urban and rural hospitals; average duration 28.43 and 24.33 minutes; topic sacred moments.</x:v>
      </x:c>
      <x:c r="E28" s="35" t="str">
        <x:v>not reported</x:v>
      </x:c>
      <x:c r="F28" s="35" t="str">
        <x:v>not reported</x:v>
      </x:c>
      <x:c r="G28" s="35" t="str">
        <x:v>not reported</x:v>
      </x:c>
      <x:c r="H28" s="35" t="str">
        <x:v>30 Japanese patient/provider semi-structured interviews at urban and rural hospitals; average duration 28.43 and 24.33 minutes; topic sacred moments.</x:v>
      </x:c>
      <x:c r="I28" s="35" t="str">
        <x:v>average duration 28.43 and 24.33 minutes</x:v>
      </x:c>
      <x:c r="J28" s="35" t="str">
        <x:v>Japanese</x:v>
      </x:c>
      <x:c r="K28" s="35" t="str">
        <x:v>30 Japanese patient/provider semi-structured interviews at urban and rural hospitals</x:v>
      </x:c>
    </x:row>
    <x:row r="29" ht="60" customHeight="1">
      <x:c r="A29" s="35" t="str">
        <x:v>jowsey_2025_frankenstein</x:v>
      </x:c>
      <x:c r="B29" s="35" t="str">
        <x:v>Frankenstein, thematic analysis and generative AI</x:v>
      </x:c>
      <x:c r="C29" s="35" t="str">
        <x:v>five published qualitative datasets</x:v>
      </x:c>
      <x:c r="D29" s="35" t="str">
        <x:v>not reported</x:v>
      </x:c>
      <x:c r="E29" s="35" t="str">
        <x:v>not reported</x:v>
      </x:c>
      <x:c r="F29" s="35" t="str">
        <x:v>not reported</x:v>
      </x:c>
      <x:c r="G29" s="35" t="str">
        <x:v>not reported</x:v>
      </x:c>
      <x:c r="H29" s="35" t="str">
        <x:v>not reported</x:v>
      </x:c>
      <x:c r="I29" s="35" t="str">
        <x:v>not reported</x:v>
      </x:c>
      <x:c r="J29" s="35" t="str">
        <x:v>not reported</x:v>
      </x:c>
      <x:c r="K29" s="35" t="str">
        <x:v>not reported</x:v>
      </x:c>
    </x:row>
    <x:row r="30" ht="60" customHeight="1">
      <x:c r="A30" s="35" t="str">
        <x:v>hicode_2025</x:v>
      </x:c>
      <x:c r="B30" s="35" t="str">
        <x:v>HICode: Hierarchical Inductive Coding with LLMs</x:v>
      </x:c>
      <x:c r="C30" s="35" t="str">
        <x:v>history, astronomy, values, and OCR corpora</x:v>
      </x:c>
      <x:c r="D30" s="35" t="str">
        <x:v>Frame: 11,903 docs/112,585 paragraphs/15 themes; Astro: 369 docs/9 themes; Values: 100 docs/2,157 snippets/82 themes; OIDA: 3,861 docs/163,173 OCR segments</x:v>
      </x:c>
      <x:c r="E30" s="35" t="str">
        <x:v>public benchmark/source data</x:v>
      </x:c>
      <x:c r="F30" s="35" t="str">
        <x:v>Frame: 11,903 docs/112,585 paragraphs/15 themes; Astro: 369 docs/9 themes; Values: 100 docs/2,157 snippets/82 themes; OIDA: 3,861 docs/163,173 OCR segments</x:v>
      </x:c>
      <x:c r="G30" s="35" t="str">
        <x:v>not reported</x:v>
      </x:c>
      <x:c r="H30" s="35" t="str">
        <x:v>Frame: 11,903 docs/112,585 paragraphs/15 themes; Astro: 369 docs/9 themes; Values: 100 docs/2,157 snippets/82 themes; OIDA: 3,861 docs/163,173 OCR segments</x:v>
      </x:c>
      <x:c r="I30" s="35" t="str">
        <x:v>not reported</x:v>
      </x:c>
      <x:c r="J30" s="35" t="str">
        <x:v>not reported</x:v>
      </x:c>
      <x:c r="K30" s="35" t="str">
        <x:v>public/nonclinical source described; sensitive-data risks not reported as material</x:v>
      </x:c>
    </x:row>
    <x:row r="31" ht="60" customHeight="1">
      <x:c r="A31" s="35" t="str">
        <x:v>borse_2025_inter_rater_reliability</x:v>
      </x:c>
      <x:c r="B31" s="35" t="str">
        <x:v>Investigation of the Inter-Rater Reliability between Large Language Models and Human Raters in Qualitative Analysis</x:v>
      </x:c>
      <x:c r="C31" s="35" t="str">
        <x:v>undergraduate physics education; engineering-design project discussions</x:v>
      </x:c>
      <x:c r="D31" s="35" t="str">
        <x:v>Engineering Design project peer-interaction transcripts from one calculus-based physics laboratory section</x:v>
      </x:c>
      <x:c r="E31" s="35" t="str">
        <x:v>not reported</x:v>
      </x:c>
      <x:c r="F31" s="35" t="str">
        <x:v>14 group-discussion transcripts</x:v>
      </x:c>
      <x:c r="G31" s="35" t="str">
        <x:v>42 undergraduate students, reported as 14 groups of three</x:v>
      </x:c>
      <x:c r="H31" s="35" t="str">
        <x:v>204 text segments, excluding prompt-example segments</x:v>
      </x:c>
      <x:c r="I31" s="35" t="str">
        <x:v>Each group was asked to record at least five minutes of discussion; transcript word lengths are not reported.</x:v>
      </x:c>
      <x:c r="J31" s="35" t="str">
        <x:v>not reported</x:v>
      </x:c>
      <x:c r="K31" s="35" t="str">
        <x:v>Student audio/transcript data; anonymized under Institutional Review Board guidance.</x:v>
      </x:c>
    </x:row>
    <x:row r="32" ht="60" customHeight="1">
      <x:c r="A32" s="35" t="str">
        <x:v>montes_2025_prompting</x:v>
      </x:c>
      <x:c r="B32" s="35" t="str">
        <x:v>Large Language Models in Thematic Analysis: Prompt Engineering, Evaluation, and Guidelines</x:v>
      </x:c>
      <x:c r="C32" s="35" t="str">
        <x:v>not reported</x:v>
      </x:c>
      <x:c r="D32" s="35" t="str">
        <x:v>not reported</x:v>
      </x:c>
      <x:c r="E32" s="35" t="str">
        <x:v>not reported</x:v>
      </x:c>
      <x:c r="F32" s="35" t="str">
        <x:v>not reported</x:v>
      </x:c>
      <x:c r="G32" s="35" t="str">
        <x:v>not reported</x:v>
      </x:c>
      <x:c r="H32" s="35" t="str">
        <x:v>not reported</x:v>
      </x:c>
      <x:c r="I32" s="35" t="str">
        <x:v>not reported</x:v>
      </x:c>
      <x:c r="J32" s="35" t="str">
        <x:v>not reported</x:v>
      </x:c>
      <x:c r="K32" s="35" t="str">
        <x:v>not reported</x:v>
      </x:c>
    </x:row>
    <x:row r="33" ht="60" customHeight="1">
      <x:c r="A33" s="35" t="str">
        <x:v>llm_ta_2025</x:v>
      </x:c>
      <x:c r="B33" s="35" t="str">
        <x:v>LLM-TA: An LLM-Enhanced Thematic Analysis Pipeline for Transcripts from Parents of Children with Congenital Heart Disease</x:v>
      </x:c>
      <x:c r="C33" s="35" t="str">
        <x:v>AAOCA parent focus groups</x:v>
      </x:c>
      <x:c r="D33" s="35" t="str">
        <x:v>same 9 AAOCA focus groups/42 parents/12 reference themes | Same 9 focus groups/42 parents/12 published themes as TAMA; median 11,457 words/transcript; chunks at most 1,500 words.</x:v>
      </x:c>
      <x:c r="E33" s="35" t="str">
        <x:v>not reported</x:v>
      </x:c>
      <x:c r="F33" s="35" t="str">
        <x:v>Same 9 focus groups/42 parents/12 published themes as</x:v>
      </x:c>
      <x:c r="G33" s="35" t="str">
        <x:v>same 9 AAOCA focus groups/42 parents/12 reference themes; Same 9 focus groups/42 parents/12 published themes as TAMA</x:v>
      </x:c>
      <x:c r="H33" s="35" t="str">
        <x:v>same 9 AAOCA focus groups/42 parents/12 reference themes | Same 9 focus groups/42 parents/12 published themes as TAMA; median 11,457 words/transcript; chunks at most 1,500 words.</x:v>
      </x:c>
      <x:c r="I33" s="35" t="str">
        <x:v>median 11,457 words/transcript; chunks at most 1,500 words.</x:v>
      </x:c>
      <x:c r="J33" s="35" t="str">
        <x:v>not reported</x:v>
      </x:c>
      <x:c r="K33" s="35" t="str">
        <x:v>not reported</x:v>
      </x:c>
    </x:row>
    <x:row r="34" ht="60" customHeight="1">
      <x:c r="A34" s="35" t="str">
        <x:v>parfenova_pfeffer_2025_ensemble</x:v>
      </x:c>
      <x:c r="B34" s="35" t="str">
        <x:v>Measuring What Matters: Evaluating Ensemble LLMs with Label Refinement in Inductive Coding</x:v>
      </x:c>
      <x:c r="C34" s="35" t="str">
        <x:v>social-science quotations and product reviews</x:v>
      </x:c>
      <x:c r="D34" s="35" t="str">
        <x:v>1,000-pair source setup; separate 100-review test set</x:v>
      </x:c>
      <x:c r="E34" s="35" t="str">
        <x:v>not reported</x:v>
      </x:c>
      <x:c r="F34" s="35" t="str">
        <x:v>not reported</x:v>
      </x:c>
      <x:c r="G34" s="35" t="str">
        <x:v>not reported</x:v>
      </x:c>
      <x:c r="H34" s="35" t="str">
        <x:v>1,000-pair source setup; separate 100-review test set</x:v>
      </x:c>
      <x:c r="I34" s="35" t="str">
        <x:v>not reported</x:v>
      </x:c>
      <x:c r="J34" s="35" t="str">
        <x:v>not reported</x:v>
      </x:c>
      <x:c r="K34" s="35" t="str">
        <x:v>not reported</x:v>
      </x:c>
    </x:row>
    <x:row r="35" ht="60" customHeight="1">
      <x:c r="A35" s="35" t="str">
        <x:v>quallm_2025</x:v>
      </x:c>
      <x:c r="B35" s="35" t="str">
        <x:v>QuaLLM: An LLM-based Framework to Extract Quantitative Insights from Online Forums</x:v>
      </x:c>
      <x:c r="C35" s="35" t="str">
        <x:v>online forums/Reddit</x:v>
      </x:c>
      <x:c r="D35" s="35" t="str">
        <x:v>65,377 submissions; 1,392,776 comments; 58,728 retained concerns after 11% API failure</x:v>
      </x:c>
      <x:c r="E35" s="35" t="str">
        <x:v>public online-forum data</x:v>
      </x:c>
      <x:c r="F35" s="35" t="str">
        <x:v>65,377 submissions</x:v>
      </x:c>
      <x:c r="G35" s="35" t="str">
        <x:v>not reported</x:v>
      </x:c>
      <x:c r="H35" s="35" t="str">
        <x:v>65,377 submissions; 1,392,776 comments; 58,728 retained concerns after 11% API failure</x:v>
      </x:c>
      <x:c r="I35" s="35" t="str">
        <x:v>not reported</x:v>
      </x:c>
      <x:c r="J35" s="35" t="str">
        <x:v>not reported</x:v>
      </x:c>
      <x:c r="K35" s="35" t="str">
        <x:v>public/nonclinical source described; sensitive-data risks not reported as material</x:v>
      </x:c>
    </x:row>
    <x:row r="36" ht="60" customHeight="1">
      <x:c r="A36" s="35" t="str">
        <x:v>vikan_2025_reflexive</x:v>
      </x:c>
      <x:c r="B36" s="35" t="str">
        <x:v>Reflecting on LLM Support in Reflexive Thematic Analysis: An Exploratory Study</x:v>
      </x:c>
      <x:c r="C36" s="35" t="str">
        <x:v>not reported</x:v>
      </x:c>
      <x:c r="D36" s="35" t="str">
        <x:v>One Norwegian operating-room nurse interview; 10 pages/9,262 words; from a 223-page/158,865-word corpus; moderator removed.</x:v>
      </x:c>
      <x:c r="E36" s="35" t="str">
        <x:v>not reported</x:v>
      </x:c>
      <x:c r="F36" s="35" t="str">
        <x:v>not reported</x:v>
      </x:c>
      <x:c r="G36" s="35" t="str">
        <x:v>not reported</x:v>
      </x:c>
      <x:c r="H36" s="35" t="str">
        <x:v>One Norwegian operating-room nurse interview; 10 pages/9,262 words; from a 223-page/158,865-word corpus; moderator removed.</x:v>
      </x:c>
      <x:c r="I36" s="35" t="str">
        <x:v>10 pages/9,262 words</x:v>
      </x:c>
      <x:c r="J36" s="35" t="str">
        <x:v>Norwegian</x:v>
      </x:c>
      <x:c r="K36" s="35" t="str">
        <x:v>offline sensitive server.</x:v>
      </x:c>
    </x:row>
    <x:row r="37" ht="60" customHeight="1">
      <x:c r="A37" s="35" t="str">
        <x:v>sft_ta_2025</x:v>
      </x:c>
      <x:c r="B37" s="35" t="str">
        <x:v>SFT-TA: Supervised Fine-Tuned Agents in Multi-Agent LLMs for Automated Inductive Thematic Analysis</x:v>
      </x:c>
      <x:c r="C37" s="35" t="str">
        <x:v>clinical congenital-heart-disease parent focus groups</x:v>
      </x:c>
      <x:c r="D37" s="35" t="str">
        <x:v>same 9 AAOCA groups/42 parents/12 themes; 10 reference themes paraphrased 30 times = 300 training points; 2 called validation</x:v>
      </x:c>
      <x:c r="E37" s="35" t="str">
        <x:v>restricted/request-based access</x:v>
      </x:c>
      <x:c r="F37" s="35" t="str">
        <x:v>not reported</x:v>
      </x:c>
      <x:c r="G37" s="35" t="str">
        <x:v>same 9 AAOCA groups/42 parents/12 themes</x:v>
      </x:c>
      <x:c r="H37" s="35" t="str">
        <x:v>same 9 AAOCA groups/42 parents/12 themes; 10 reference themes paraphrased 30 times = 300 training points; 2 called validation</x:v>
      </x:c>
      <x:c r="I37" s="35" t="str">
        <x:v>not reported</x:v>
      </x:c>
      <x:c r="J37" s="35" t="str">
        <x:v>not reported</x:v>
      </x:c>
      <x:c r="K37" s="35" t="str">
        <x:v>not reported</x:v>
      </x:c>
    </x:row>
    <x:row r="38" ht="60" customHeight="1">
      <x:c r="A38" s="35" t="str">
        <x:v>parfenova_2025_inductive_coding</x:v>
      </x:c>
      <x:c r="B38" s="35" t="str">
        <x:v>Text Annotation via Inductive Coding: Comparing Human Experts to LLMs in Qualitative Data Analysis</x:v>
      </x:c>
      <x:c r="C38" s="35" t="str">
        <x:v>social-science quotations and product reviews</x:v>
      </x:c>
      <x:c r="D38" s="35" t="str">
        <x:v>600 social-science quote–code pairs across nine sources; 400 SemEval reviews; train/test 900/100; 680 unique codes overall</x:v>
      </x:c>
      <x:c r="E38" s="35" t="str">
        <x:v>not reported</x:v>
      </x:c>
      <x:c r="F38" s="35" t="str">
        <x:v>not reported</x:v>
      </x:c>
      <x:c r="G38" s="35" t="str">
        <x:v>not reported</x:v>
      </x:c>
      <x:c r="H38" s="35" t="str">
        <x:v>600 social-science quote–code pairs across nine sources; 400 SemEval reviews; train/test 900/100; 680 unique codes overall</x:v>
      </x:c>
      <x:c r="I38" s="35" t="str">
        <x:v>not reported</x:v>
      </x:c>
      <x:c r="J38" s="35" t="str">
        <x:v>not reported</x:v>
      </x:c>
      <x:c r="K38" s="35" t="str">
        <x:v>not reported</x:v>
      </x:c>
    </x:row>
    <x:row r="39" ht="60" customHeight="1">
      <x:c r="A39" s="35" t="str">
        <x:v>thematic_lm_2025</x:v>
      </x:c>
      <x:c r="B39" s="35" t="str">
        <x:v>Thematic-LM: A Multi-Agent Large Language Model Framework for Enhancing Automated Thematic Analysis</x:v>
      </x:c>
      <x:c r="C39" s="35" t="str">
        <x:v>Reddit stress and climate discourse</x:v>
      </x:c>
      <x:c r="D39" s="35" t="str">
        <x:v>Dreaddit source &gt;190,000 posts; exact processed count not reported; climate Reddit source &gt;4.6M posts/comments; exact processed count not reported</x:v>
      </x:c>
      <x:c r="E39" s="35" t="str">
        <x:v>public online-forum data</x:v>
      </x:c>
      <x:c r="F39" s="35" t="str">
        <x:v>Dreaddit source &gt;190,000 posts</x:v>
      </x:c>
      <x:c r="G39" s="35" t="str">
        <x:v>not reported</x:v>
      </x:c>
      <x:c r="H39" s="35" t="str">
        <x:v>Dreaddit source &gt;190,000 posts; exact processed count not reported; climate Reddit source &gt;4.6M posts/comments; exact processed count not reported</x:v>
      </x:c>
      <x:c r="I39" s="35" t="str">
        <x:v>not reported</x:v>
      </x:c>
      <x:c r="J39" s="35" t="str">
        <x:v>not reported</x:v>
      </x:c>
      <x:c r="K39" s="35" t="str">
        <x:v>public/nonclinical source described; sensitive-data risks not reported as material</x:v>
      </x:c>
    </x:row>
    <x:row r="40" ht="60" customHeight="1">
      <x:c r="A40" s="35" t="str">
        <x:v>ashwin_2025_serious_bias</x:v>
      </x:c>
      <x:c r="B40" s="35" t="str">
        <x:v>Using Large Language Models for Qualitative Analysis can Introduce Serious Bias</x:v>
      </x:c>
      <x:c r="C40" s="35" t="str">
        <x:v>Rohingya refugees and Bangladeshi hosts, Cox's Bazar</x:v>
      </x:c>
      <x:c r="D40" s="35" t="str">
        <x:v>interviews: 2407; question answer pairs: 32463; average pairs per interview: 12.6; average words per answer: 13.7; manually annotated interviews: 789; manually annotated observations: 9964; binary codes: 19; languages: Bengali or Rohingya; transcribed Bengali; machine-translated and corrected English</x:v>
      </x:c>
      <x:c r="E40" s="35" t="str">
        <x:v>restricted/request-based access to anonymized data</x:v>
      </x:c>
      <x:c r="F40" s="35" t="str">
        <x:v>interviews: 2407; average pairs per interview: 12.6; average words per answer: 13.7; manually annotated interviews: 789</x:v>
      </x:c>
      <x:c r="G40" s="35" t="str">
        <x:v>not reported</x:v>
      </x:c>
      <x:c r="H40" s="35" t="str">
        <x:v>interviews: 2407; question answer pairs: 32463; average pairs per interview: 12.6; average words per answer: 13.7; manually annotated interviews: 789; manually annotated observations: 9964; binary codes: 19; languages: Bengali or Rohingya; transcribed Bengali; machine-translated and corrected English</x:v>
      </x:c>
      <x:c r="I40" s="35" t="str">
        <x:v>not reported</x:v>
      </x:c>
      <x:c r="J40" s="35" t="str">
        <x:v>English; Bengali; Rohingya</x:v>
      </x:c>
      <x:c r="K40" s="35" t="str">
        <x:v>Confidential transcripts; Rohingya refugees and Bangladeshi hosts, Cox's Bazar</x:v>
      </x:c>
    </x:row>
    <x:row r="41" ht="60" customHeight="1">
      <x:c r="A41" s="35" t="str">
        <x:v>bijker_2024_content_analysis</x:v>
      </x:c>
      <x:c r="B41" s="35" t="str">
        <x:v>ChatGPT for Automated Qualitative Research: Content Analysis</x:v>
      </x:c>
      <x:c r="C41" s="35" t="str">
        <x:v>not reported</x:v>
      </x:c>
      <x:c r="D41" s="35" t="str">
        <x:v>Open forum posts; abstract reports 537 and methods report 539; 108-post 20% subset for human verification.</x:v>
      </x:c>
      <x:c r="E41" s="35" t="str">
        <x:v>public online-forum data</x:v>
      </x:c>
      <x:c r="F41" s="35" t="str">
        <x:v>not reported</x:v>
      </x:c>
      <x:c r="G41" s="35" t="str">
        <x:v>not reported</x:v>
      </x:c>
      <x:c r="H41" s="35" t="str">
        <x:v>Open forum posts; abstract reports 537 and methods report 539; 108-post 20% subset for human verification.</x:v>
      </x:c>
      <x:c r="I41" s="35" t="str">
        <x:v>not reported</x:v>
      </x:c>
      <x:c r="J41" s="35" t="str">
        <x:v>not reported</x:v>
      </x:c>
      <x:c r="K41" s="35" t="str">
        <x:v>public/nonclinical source described; sensitive-data risks not reported as material</x:v>
      </x:c>
    </x:row>
    <x:row r="42" ht="60" customHeight="1">
      <x:c r="A42" s="35" t="str">
        <x:v>li_2024_gpt4_human</x:v>
      </x:c>
      <x:c r="B42" s="35" t="str">
        <x:v>Comparing GPT-4 and Human Researchers in Health Care Data Analysis: Qualitative Description Study</x:v>
      </x:c>
      <x:c r="C42" s="35" t="str">
        <x:v>not reported</x:v>
      </x:c>
      <x:c r="D42" s="35" t="str">
        <x:v>20 adults with acquired buried penis; 15-30 minute interviews; 85% White; 95% heterosexual; mean age 58.8; mean BMI 41.1.</x:v>
      </x:c>
      <x:c r="E42" s="35" t="str">
        <x:v>not reported</x:v>
      </x:c>
      <x:c r="F42" s="35" t="str">
        <x:v>not reported</x:v>
      </x:c>
      <x:c r="G42" s="35" t="str">
        <x:v>20 adults with acquired buried penis</x:v>
      </x:c>
      <x:c r="H42" s="35" t="str">
        <x:v>20 adults with acquired buried penis; 15-30 minute interviews; 85% White; 95% heterosexual; mean age 58.8; mean BMI 41.1.</x:v>
      </x:c>
      <x:c r="I42" s="35" t="str">
        <x:v>15-30 minute interviews</x:v>
      </x:c>
      <x:c r="J42" s="35" t="str">
        <x:v>not reported</x:v>
      </x:c>
      <x:c r="K42" s="35" t="str">
        <x:v>not reported</x:v>
      </x:c>
    </x:row>
    <x:row r="43" ht="60" customHeight="1">
      <x:c r="A43" s="35" t="str">
        <x:v>prescott_2024_genai_human</x:v>
      </x:c>
      <x:c r="B43" s="35" t="str">
        <x:v>Comparing the Efficacy and Efficiency of Human and Generative AI: Qualitative Thematic Analyses</x:v>
      </x:c>
      <x:c r="C43" s="35" t="str">
        <x:v>not reported</x:v>
      </x:c>
      <x:c r="D43" s="35" t="str">
        <x:v>40 investigator-authored intervention SMS prompts, 5-14 words and under 160 characters; not participant-generated.</x:v>
      </x:c>
      <x:c r="E43" s="35" t="str">
        <x:v>not reported</x:v>
      </x:c>
      <x:c r="F43" s="35" t="str">
        <x:v>not reported</x:v>
      </x:c>
      <x:c r="G43" s="35" t="str">
        <x:v>not reported</x:v>
      </x:c>
      <x:c r="H43" s="35" t="str">
        <x:v>40 investigator-authored intervention SMS prompts, 5-14 words and under 160 characters; not participant-generated.</x:v>
      </x:c>
      <x:c r="I43" s="35" t="str">
        <x:v>authored intervention SMS prompts, 5-14 words and under 160 characters</x:v>
      </x:c>
      <x:c r="J43" s="35" t="str">
        <x:v>not reported</x:v>
      </x:c>
      <x:c r="K43" s="35" t="str">
        <x:v>not reported</x:v>
      </x:c>
    </x:row>
    <x:row r="44" ht="60" customHeight="1">
      <x:c r="A44" s="35" t="str">
        <x:v>lloom_2024</x:v>
      </x:c>
      <x:c r="B44" s="35" t="str">
        <x:v>Concept Induction: Analyzing Unstructured Text with High-Level Concepts Using LLooM</x:v>
      </x:c>
      <x:c r="C44" s="35" t="str">
        <x:v>multi-domain text corpora</x:v>
      </x:c>
      <x:c r="D44" s="35" t="str">
        <x:v>toxic 496; partisan Facebook 405; UIST 210 sampled from 1,733; NeurIPS 300; Wikipedia 14,290 source/205 sampled/15 topics; Bills 32,661 source/213 sampled/28 topics; synthetic 160</x:v>
      </x:c>
      <x:c r="E44" s="35" t="str">
        <x:v>not reported</x:v>
      </x:c>
      <x:c r="F44" s="35" t="str">
        <x:v>not reported</x:v>
      </x:c>
      <x:c r="G44" s="35" t="str">
        <x:v>not reported</x:v>
      </x:c>
      <x:c r="H44" s="35" t="str">
        <x:v>toxic 496; partisan Facebook 405; UIST 210 sampled from 1,733; NeurIPS 300; Wikipedia 14,290 source/205 sampled/15 topics; Bills 32,661 source/213 sampled/28 topics; synthetic 160</x:v>
      </x:c>
      <x:c r="I44" s="35" t="str">
        <x:v>not reported</x:v>
      </x:c>
      <x:c r="J44" s="35" t="str">
        <x:v>not reported</x:v>
      </x:c>
      <x:c r="K44" s="35" t="str">
        <x:v>not reported</x:v>
      </x:c>
    </x:row>
    <x:row r="45" ht="60" customHeight="1">
      <x:c r="A45" s="35" t="str">
        <x:v>depaoli_2024_further_explorations</x:v>
      </x:c>
      <x:c r="B45" s="35" t="str">
        <x:v>Further Explorations on the Use of Large Language Models for Thematic Analysis: Open-Ended Prompts, Better Terminologies and Thematic Maps</x:v>
      </x:c>
      <x:c r="C45" s="35" t="str">
        <x:v>open qualitative research practices; teaching data science</x:v>
      </x:c>
      <x:c r="D45" s="35" t="str">
        <x:v>Fostering Cultures of Open Qualitative Research: Dataset 2—Interview Transcripts; Teaching Undergraduates with Quantitative Data in the Social Sciences at University of California Santa Barbara</x:v>
      </x:c>
      <x:c r="E45" s="35" t="str">
        <x:v>public/open-access data</x:v>
      </x:c>
      <x:c r="F45" s="35" t="str">
        <x:v>24 interviews total: 15 for coding/theme/map demonstration and a separate 9-interview dataset for evaluation</x:v>
      </x:c>
      <x:c r="G45" s="35" t="str">
        <x:v>not reported</x:v>
      </x:c>
      <x:c r="H45" s="35" t="str">
        <x:v>not reported</x:v>
      </x:c>
      <x:c r="I45" s="35" t="str">
        <x:v>not reported</x:v>
      </x:c>
      <x:c r="J45" s="35" t="str">
        <x:v>not reported</x:v>
      </x:c>
      <x:c r="K45" s="35" t="str">
        <x:v>not reported</x:v>
      </x:c>
    </x:row>
    <x:row r="46" ht="60" customHeight="1">
      <x:c r="A46" s="35" t="str">
        <x:v>mathis_2024_open_source</x:v>
      </x:c>
      <x:c r="B46" s="35" t="str">
        <x:v>Inductive thematic analysis of healthcare qualitative interviews using open-source large language models: How does it compare to traditional methods? Computer Methods and Programs in Biomedicine</x:v>
      </x:c>
      <x:c r="C46" s="35" t="str">
        <x:v>community mental health</x:v>
      </x:c>
      <x:c r="D46" s="35" t="str">
        <x:v>21 semi-structured interviews: 14 clients with severe mental illness and 7 clinicians; client median 10.5 minutes/1,560 words; clinician median 19.2 minutes/3,244 words.</x:v>
      </x:c>
      <x:c r="E46" s="35" t="str">
        <x:v>not reported</x:v>
      </x:c>
      <x:c r="F46" s="35" t="str">
        <x:v>21 semi-structured interviews: 14 clients with severe mental illness</x:v>
      </x:c>
      <x:c r="G46" s="35" t="str">
        <x:v>21 semi-structured interviews: 14 clients with severe mental illness an; d 7 clinicians</x:v>
      </x:c>
      <x:c r="H46" s="35" t="str">
        <x:v>21 semi-structured interviews: 14 clients with severe mental illness and 7 clinicians; client median 10.5 minutes/1,560 words; clinician median 19.2 minutes/3,244 words.</x:v>
      </x:c>
      <x:c r="I46" s="35" t="str">
        <x:v>client median 10.5 minutes/1,560 words; clinician median 19.2 minutes/3,244 words.</x:v>
      </x:c>
      <x:c r="J46" s="35" t="str">
        <x:v>not reported</x:v>
      </x:c>
      <x:c r="K46" s="35" t="str">
        <x:v>community mental health</x:v>
      </x:c>
    </x:row>
    <x:row r="47" ht="60" customHeight="1">
      <x:c r="A47" s="35" t="str">
        <x:v>wachinger_2024_prompts</x:v>
      </x:c>
      <x:c r="B47" s="35" t="str">
        <x:v>Prompts, Pearls, Imperfections: Comparing ChatGPT and a Human Researcher in Qualitative Data Analysis</x:v>
      </x:c>
      <x:c r="C47" s="35" t="str">
        <x:v>not reported</x:v>
      </x:c>
      <x:c r="D47" s="35" t="str">
        <x:v>One coauthor-to-coauthor 58-minute English interview, over 7,000 words, about AI in clinical practice; six chunks via third-party ChatGPT Splitter.</x:v>
      </x:c>
      <x:c r="E47" s="35" t="str">
        <x:v>not reported</x:v>
      </x:c>
      <x:c r="F47" s="35" t="str">
        <x:v>not reported</x:v>
      </x:c>
      <x:c r="G47" s="35" t="str">
        <x:v>not reported</x:v>
      </x:c>
      <x:c r="H47" s="35" t="str">
        <x:v>One coauthor-to-coauthor 58-minute English interview, over 7,000 words, about AI in clinical practice; six chunks via third-party ChatGPT Splitter.</x:v>
      </x:c>
      <x:c r="I47" s="35" t="str">
        <x:v>58-minute English interview, over 7,000 words, about AI in clinical practic</x:v>
      </x:c>
      <x:c r="J47" s="35" t="str">
        <x:v>English</x:v>
      </x:c>
      <x:c r="K47" s="35" t="str">
        <x:v>not reported</x:v>
      </x:c>
    </x:row>
    <x:row r="48" ht="60" customHeight="1">
      <x:c r="A48" s="35" t="str">
        <x:v>dai_2023_llm_in_loop</x:v>
      </x:c>
      <x:c r="B48" s="35" t="str">
        <x:v>LLM-in-the-loop: Leveraging Large Language Model for Thematic Analysis</x:v>
      </x:c>
      <x:c r="C48" s="35" t="str">
        <x:v>consumer-product and UX survey responses</x:v>
      </x:c>
      <x:c r="D48" s="35" t="str">
        <x:v>Music Shuffle: 397 participants/four questions; 35 answers analyzed; Password Manager: 277 participants/eight questions; 280 answers to selected question; 100 development plus 20 seen and 20 unseen evaluation</x:v>
      </x:c>
      <x:c r="E48" s="35" t="str">
        <x:v>public data</x:v>
      </x:c>
      <x:c r="F48" s="35" t="str">
        <x:v>35 answers analyzed; 280 answers to selected question</x:v>
      </x:c>
      <x:c r="G48" s="35" t="str">
        <x:v>Music Shuffle: 397 participants/four questions; Password Manager: 277 participants/eight questions</x:v>
      </x:c>
      <x:c r="H48" s="35" t="str">
        <x:v>Music Shuffle: 397 participants/four questions; 35 answers analyzed; Password Manager: 277 participants/eight questions; 280 answers to selected question; 100 development plus 20 seen and 20 unseen evaluation</x:v>
      </x:c>
      <x:c r="I48" s="35" t="str">
        <x:v>not reported</x:v>
      </x:c>
      <x:c r="J48" s="35" t="str">
        <x:v>not reported</x:v>
      </x:c>
      <x:c r="K48" s="35" t="str">
        <x:v>public non-sensitive data</x:v>
      </x:c>
    </x:row>
    <x:row r="49" ht="60" customHeight="1">
      <x:c r="A49" s="35" t="str">
        <x:v>pi_2026_landscape</x:v>
      </x:c>
      <x:c r="B49" s="35" t="str">
        <x:v>A Landscape of Computational Approaches to Qualitative Analysis</x:v>
      </x:c>
      <x:c r="C49" s="35" t="str">
        <x:v>computational qualitative-analysis literature</x:v>
      </x:c>
      <x:c r="D49" s="35" t="str">
        <x:v>not reported</x:v>
      </x:c>
      <x:c r="E49" s="35" t="str">
        <x:v>not reported</x:v>
      </x:c>
      <x:c r="F49" s="35" t="str">
        <x:v>not reported</x:v>
      </x:c>
      <x:c r="G49" s="35" t="str">
        <x:v>not reported</x:v>
      </x:c>
      <x:c r="H49" s="35" t="str">
        <x:v>not reported</x:v>
      </x:c>
      <x:c r="I49" s="35" t="str">
        <x:v>not reported</x:v>
      </x:c>
      <x:c r="J49" s="35" t="str">
        <x:v>not reported</x:v>
      </x:c>
      <x:c r="K49" s="35" t="str">
        <x:v>not reported</x:v>
      </x:c>
    </x:row>
    <x:row r="50" ht="60" customHeight="1">
      <x:c r="A50" s="35" t="str">
        <x:v>ronaghi_2026_large_scale</x:v>
      </x:c>
      <x:c r="B50" s="35" t="str">
        <x:v>Large Language Models for Large-Scale, Rigorous Qualitative Analysis in Applied Health Services Research</x:v>
      </x:c>
      <x:c r="C50" s="35" t="str">
        <x:v>applied health-services and implementation research; type 2 diabetes care in Federally Qualified Health Centers</x:v>
      </x:c>
      <x:c r="D50" s="35" t="str">
        <x:v>Implementing Scalable, PAtient-centered, Team-based, Technology-enabled Care for Adults with Type 2 Diabetes (iPATH) comparative case study</x:v>
      </x:c>
      <x:c r="E50" s="35" t="str">
        <x:v>restricted; interview data are not public because of sensitivity and confidentiality risk; de-identified excerpts relevant to findings are available from the corresponding author on reasonable request</x:v>
      </x:c>
      <x:c r="F50" s="35" t="str">
        <x:v>167 interview transcripts across 12 FQHCs for Task 2; Task 1 uses researcher-generated site summaries across 12 sites and 22 care-practice domains</x:v>
      </x:c>
      <x:c r="G50" s="35" t="str">
        <x:v>not reported; interviewees included clinicians, administrators, patient representatives, and other key stakeholders</x:v>
      </x:c>
      <x:c r="H50" s="35" t="str">
        <x:v>Task 1: approximately 31,200 words of site summaries. Task 2: approximately 1,327,000 transcript words and 8,600 interview minutes across 167 interviews.</x:v>
      </x:c>
      <x:c r="I50" s="35" t="str">
        <x:v>Per-interview word length not reported; combined transcripts per site averaged 157,179 tokens, and 6 of 12 sites exceeded 128,000 tokens</x:v>
      </x:c>
      <x:c r="J50" s="35" t="str">
        <x:v>not reported</x:v>
      </x:c>
      <x:c r="K50" s="35" t="str">
        <x:v>high-risk confidential health-services interview data accessed through Stanford SecureGPT; interview data withheld to protect participant confidentiality</x:v>
      </x:c>
    </x:row>
    <x:row r="51" ht="60" customHeight="1">
      <x:c r="A51" s="35" t="str">
        <x:v>baroud_2025_beyond_deidentification</x:v>
      </x:c>
      <x:c r="B51" s="35" t="str">
        <x:v>Beyond De-Identification: A Structured Approach for Assessing and Reducing Privacy Risks in Clinical Text</x:v>
      </x:c>
      <x:c r="C51" s="35" t="str">
        <x:v>not reported</x:v>
      </x:c>
      <x:c r="D51" s="35" t="str">
        <x:v>100 MIMIC-III discharge summaries; 6,199 indirect-identifier annotations across 9 categories.</x:v>
      </x:c>
      <x:c r="E51" s="35" t="str">
        <x:v>not reported</x:v>
      </x:c>
      <x:c r="F51" s="35" t="str">
        <x:v>not reported</x:v>
      </x:c>
      <x:c r="G51" s="35" t="str">
        <x:v>not reported</x:v>
      </x:c>
      <x:c r="H51" s="35" t="str">
        <x:v>100 MIMIC-III discharge summaries; 6,199 indirect-identifier annotations across 9 categories.</x:v>
      </x:c>
      <x:c r="I51" s="35" t="str">
        <x:v>not reported</x:v>
      </x:c>
      <x:c r="J51" s="35" t="str">
        <x:v>not reported</x:v>
      </x:c>
      <x:c r="K51" s="35" t="str">
        <x:v>not reported</x:v>
      </x:c>
    </x:row>
    <x:row r="52" ht="60" customHeight="1">
      <x:c r="A52" s="35" t="str">
        <x:v>position_clinical_ta_2025</x:v>
      </x:c>
      <x:c r="B52" s="35" t="str">
        <x:v>Position: Thematic Analysis of Unstructured Clinical Transcripts with Large Language Models</x:v>
      </x:c>
      <x:c r="C52" s="35" t="str">
        <x:v>clinical qualitative transcripts</x:v>
      </x:c>
      <x:c r="D52" s="35" t="str">
        <x:v>56 reviewed papers; arXiv counts core TA 381, inductive 14, deductive 3, TA+LLM 45 plus 11 external, healthcare 3, total TA 428</x:v>
      </x:c>
      <x:c r="E52" s="35" t="str">
        <x:v>not reported</x:v>
      </x:c>
      <x:c r="F52" s="35" t="str">
        <x:v>56 reviewed papers</x:v>
      </x:c>
      <x:c r="G52" s="35" t="str">
        <x:v>not reported</x:v>
      </x:c>
      <x:c r="H52" s="35" t="str">
        <x:v>56 reviewed papers; arXiv counts core TA 381, inductive 14, deductive 3, TA+LLM 45 plus 11 external, healthcare 3, total TA 428</x:v>
      </x:c>
      <x:c r="I52" s="35" t="str">
        <x:v>not reported</x:v>
      </x:c>
      <x:c r="J52" s="35" t="str">
        <x:v>not reported</x:v>
      </x:c>
      <x:c r="K52" s="35" t="str">
        <x:v>e TA 381, inductive 14, deductive 3, TA+LLM 45 plus 11 external, healthcare 3, total TA 428</x:v>
      </x:c>
    </x:row>
    <x:row r="53" ht="60" customHeight="1">
      <x:c r="A53" s="35" t="str">
        <x:v>bedemariam_2025_judges</x:v>
      </x:c>
      <x:c r="B53" s="35" t="str">
        <x:v>Potential and Perils of Large Language Models as Judges of Unstructured Textual Data</x:v>
      </x:c>
      <x:c r="C53" s="35" t="str">
        <x:v>evaluation of thematic summaries</x:v>
      </x:c>
      <x:c r="D53" s="35" t="str">
        <x:v>not reported</x:v>
      </x:c>
      <x:c r="E53" s="35" t="str">
        <x:v>not reported</x:v>
      </x:c>
      <x:c r="F53" s="35" t="str">
        <x:v>not reported</x:v>
      </x:c>
      <x:c r="G53" s="35" t="str">
        <x:v>not reported</x:v>
      </x:c>
      <x:c r="H53" s="35" t="str">
        <x:v>not reported</x:v>
      </x:c>
      <x:c r="I53" s="35" t="str">
        <x:v>not reported</x:v>
      </x:c>
      <x:c r="J53" s="35" t="str">
        <x:v>not reported</x:v>
      </x:c>
      <x:c r="K53" s="35" t="str">
        <x:v>not reported</x:v>
      </x:c>
    </x:row>
    <x:row r="54" ht="60" customHeight="1">
      <x:c r="A54" s="35" t="str">
        <x:v>yu_2025_same_company</x:v>
      </x:c>
      <x:c r="B54" s="35" t="str">
        <x:v>Same Company, Same Signal: The Role of Identity in Earnings Call Transcripts</x:v>
      </x:c>
      <x:c r="C54" s="35" t="str">
        <x:v>finance; earnings-call transcripts</x:v>
      </x:c>
      <x:c r="D54" s="35" t="str">
        <x:v>name: DEC; records: 1800; identities: 90 US tickers; time: 20 quarters per ticker, 2019-2023; sectors: 11; comparators: EC: 559 earnings/272 tickers; MAEC-15: 765/527; MAEC-16: 1400/908</x:v>
      </x:c>
      <x:c r="E54" s="35" t="str">
        <x:v>not reported</x:v>
      </x:c>
      <x:c r="F54" s="35" t="str">
        <x:v>records: 1800</x:v>
      </x:c>
      <x:c r="G54" s="35" t="str">
        <x:v>not reported</x:v>
      </x:c>
      <x:c r="H54" s="35" t="str">
        <x:v>name: DEC; records: 1800; identities: 90 US tickers; time: 20 quarters per ticker, 2019-2023; sectors: 11; comparators: EC: 559 earnings/272 tickers; MAEC-15: 765/527; MAEC-16: 1400/908</x:v>
      </x:c>
      <x:c r="I54" s="35" t="str">
        <x:v>not reported</x:v>
      </x:c>
      <x:c r="J54" s="35" t="str">
        <x:v>not reported</x:v>
      </x:c>
      <x:c r="K54" s="35" t="str">
        <x:v>public/nonclinical source described; sensitive-data risks not reported as material</x:v>
      </x:c>
    </x:row>
    <x:row r="55" ht="60" customHeight="1">
      <x:c r="A55" s="35" t="str">
        <x:v>parfenova_2024_proposal</x:v>
      </x:c>
      <x:c r="B55" s="35" t="str">
        <x:v>Automating Qualitative Data Analysis with Large Language Models</x:v>
      </x:c>
      <x:c r="C55" s="35" t="str">
        <x:v>social-science interview quotations (proposed)</x:v>
      </x:c>
      <x:c r="D55" s="35" t="str">
        <x:v>curated interview quote–label data proposed; size not reported</x:v>
      </x:c>
      <x:c r="E55" s="35" t="str">
        <x:v>not reported</x:v>
      </x:c>
      <x:c r="F55" s="35" t="str">
        <x:v>not reported</x:v>
      </x:c>
      <x:c r="G55" s="35" t="str">
        <x:v>not reported</x:v>
      </x:c>
      <x:c r="H55" s="35" t="str">
        <x:v>curated interview quote–label data proposed; size not reported</x:v>
      </x:c>
      <x:c r="I55" s="35" t="str">
        <x:v>not reported</x:v>
      </x:c>
      <x:c r="J55" s="35" t="str">
        <x:v>not reported</x:v>
      </x:c>
      <x:c r="K55" s="35" t="str">
        <x:v>not reported</x:v>
      </x:c>
    </x:row>
    <x:row r="56" ht="60" customHeight="1">
      <x:c r="A56" s="35" t="str">
        <x:v>deng_2024_contamination</x:v>
      </x:c>
      <x:c r="B56" s="35" t="str">
        <x:v>Investigating Data Contamination in Modern Benchmarks for Large Language Models</x:v>
      </x:c>
      <x:c r="C56" s="35" t="str">
        <x:v>not reported</x:v>
      </x:c>
      <x:c r="D56" s="35" t="str">
        <x:v>not reported</x:v>
      </x:c>
      <x:c r="E56" s="35" t="str">
        <x:v>not reported</x:v>
      </x:c>
      <x:c r="F56" s="35" t="str">
        <x:v>not reported</x:v>
      </x:c>
      <x:c r="G56" s="35" t="str">
        <x:v>not reported</x:v>
      </x:c>
      <x:c r="H56" s="35" t="str">
        <x:v>not reported</x:v>
      </x:c>
      <x:c r="I56" s="35" t="str">
        <x:v>not reported</x:v>
      </x:c>
      <x:c r="J56" s="35" t="str">
        <x:v>not reported</x:v>
      </x:c>
      <x:c r="K56" s="35" t="str">
        <x:v>not reported</x:v>
      </x:c>
    </x:row>
    <x:row r="57" ht="60" customHeight="1">
      <x:c r="A57" s="35" t="str">
        <x:v>wang_2024_order_bias</x:v>
      </x:c>
      <x:c r="B57" s="35" t="str">
        <x:v>Large Language Models are not Fair Evaluators</x:v>
      </x:c>
      <x:c r="C57" s="35" t="str">
        <x:v>not reported</x:v>
      </x:c>
      <x:c r="D57" s="35" t="str">
        <x:v>not reported</x:v>
      </x:c>
      <x:c r="E57" s="35" t="str">
        <x:v>not reported</x:v>
      </x:c>
      <x:c r="F57" s="35" t="str">
        <x:v>not reported</x:v>
      </x:c>
      <x:c r="G57" s="35" t="str">
        <x:v>not reported</x:v>
      </x:c>
      <x:c r="H57" s="35" t="str">
        <x:v>not reported</x:v>
      </x:c>
      <x:c r="I57" s="35" t="str">
        <x:v>not reported</x:v>
      </x:c>
      <x:c r="J57" s="35" t="str">
        <x:v>not reported</x:v>
      </x:c>
      <x:c r="K57" s="35" t="str">
        <x:v>not reported</x:v>
      </x:c>
    </x:row>
    <x:row r="58" ht="60" customHeight="1">
      <x:c r="A58" s="35" t="str">
        <x:v>balloccu_2024_leak_cheat_repeat</x:v>
      </x:c>
      <x:c r="B58" s="35" t="str">
        <x:v>Leak, Cheat, Repeat: Data Contamination and Evaluation Malpractices in Closed-Source LLMs</x:v>
      </x:c>
      <x:c r="C58" s="35" t="str">
        <x:v>not reported</x:v>
      </x:c>
      <x:c r="D58" s="35" t="str">
        <x:v>Review of 255 papers.</x:v>
      </x:c>
      <x:c r="E58" s="35" t="str">
        <x:v>not reported</x:v>
      </x:c>
      <x:c r="F58" s="35" t="str">
        <x:v>not reported</x:v>
      </x:c>
      <x:c r="G58" s="35" t="str">
        <x:v>not reported</x:v>
      </x:c>
      <x:c r="H58" s="35" t="str">
        <x:v>Review of 255 papers.</x:v>
      </x:c>
      <x:c r="I58" s="35" t="str">
        <x:v>not reported</x:v>
      </x:c>
      <x:c r="J58" s="35" t="str">
        <x:v>not reported</x:v>
      </x:c>
      <x:c r="K58" s="35" t="str">
        <x:v>not reported</x:v>
      </x:c>
    </x:row>
    <x:row r="59" ht="60" customHeight="1">
      <x:c r="A59" s="35" t="str">
        <x:v>liu_2024_lost_middle</x:v>
      </x:c>
      <x:c r="B59" s="35" t="str">
        <x:v>Lost in the Middle: How Language Models Use Long Contexts</x:v>
      </x:c>
      <x:c r="C59" s="35" t="str">
        <x:v>not reported</x:v>
      </x:c>
      <x:c r="D59" s="35" t="str">
        <x:v>not reported</x:v>
      </x:c>
      <x:c r="E59" s="35" t="str">
        <x:v>not reported</x:v>
      </x:c>
      <x:c r="F59" s="35" t="str">
        <x:v>not reported</x:v>
      </x:c>
      <x:c r="G59" s="35" t="str">
        <x:v>not reported</x:v>
      </x:c>
      <x:c r="H59" s="35" t="str">
        <x:v>not reported</x:v>
      </x:c>
      <x:c r="I59" s="35" t="str">
        <x:v>not reported</x:v>
      </x:c>
      <x:c r="J59" s="35" t="str">
        <x:v>not reported</x:v>
      </x:c>
      <x:c r="K59" s="35" t="str">
        <x:v>not reported</x:v>
      </x:c>
    </x:row>
    <x:row r="60" ht="60" customHeight="1">
      <x:c r="A60" s="35" t="str">
        <x:v>kowalski_2024_parrqa</x:v>
      </x:c>
      <x:c r="B60" s="35" t="str">
        <x:v>Practical guidance for using a rapid qualitative approach in implementation research and evaluation (PARRQA)</x:v>
      </x:c>
      <x:c r="C60" s="35" t="str">
        <x:v>not reported</x:v>
      </x:c>
      <x:c r="D60" s="35" t="str">
        <x:v>not reported</x:v>
      </x:c>
      <x:c r="E60" s="35" t="str">
        <x:v>not reported</x:v>
      </x:c>
      <x:c r="F60" s="35" t="str">
        <x:v>not reported</x:v>
      </x:c>
      <x:c r="G60" s="35" t="str">
        <x:v>not reported</x:v>
      </x:c>
      <x:c r="H60" s="35" t="str">
        <x:v>not reported</x:v>
      </x:c>
      <x:c r="I60" s="35" t="str">
        <x:v>not reported</x:v>
      </x:c>
      <x:c r="J60" s="35" t="str">
        <x:v>not reported</x:v>
      </x:c>
      <x:c r="K60" s="35" t="str">
        <x:v>not reported</x:v>
      </x:c>
    </x:row>
    <x:row r="61" ht="60" customHeight="1">
      <x:c r="A61" s="35" t="str">
        <x:v>morris_2023_embeddings</x:v>
      </x:c>
      <x:c r="B61" s="35" t="str">
        <x:v>Text Embeddings Reveal (Almost) As Much As Text</x:v>
      </x:c>
      <x:c r="C61" s="35" t="str">
        <x:v>not reported</x:v>
      </x:c>
      <x:c r="D61" s="35" t="str">
        <x:v>not reported</x:v>
      </x:c>
      <x:c r="E61" s="35" t="str">
        <x:v>not reported</x:v>
      </x:c>
      <x:c r="F61" s="35" t="str">
        <x:v>not reported</x:v>
      </x:c>
      <x:c r="G61" s="35" t="str">
        <x:v>not reported</x:v>
      </x:c>
      <x:c r="H61" s="35" t="str">
        <x:v>not reported</x:v>
      </x:c>
      <x:c r="I61" s="35" t="str">
        <x:v>not reported</x:v>
      </x:c>
      <x:c r="J61" s="35" t="str">
        <x:v>not reported</x:v>
      </x:c>
      <x:c r="K61" s="35" t="str">
        <x:v>not reported</x:v>
      </x:c>
    </x:row>
    <x:row r="62" ht="60" customHeight="1">
      <x:c r="A62" s="35" t="str">
        <x:v>lu_2022_prompt_order</x:v>
      </x:c>
      <x:c r="B62" s="35" t="str">
        <x:v>Fantastically Ordered Prompts and Where to Find Them: Overcoming Few-Shot Prompt Order Sensitivity</x:v>
      </x:c>
      <x:c r="C62" s="35" t="str">
        <x:v>not reported</x:v>
      </x:c>
      <x:c r="D62" s="35" t="str">
        <x:v>not reported</x:v>
      </x:c>
      <x:c r="E62" s="35" t="str">
        <x:v>not reported</x:v>
      </x:c>
      <x:c r="F62" s="35" t="str">
        <x:v>not reported</x:v>
      </x:c>
      <x:c r="G62" s="35" t="str">
        <x:v>not reported</x:v>
      </x:c>
      <x:c r="H62" s="35" t="str">
        <x:v>not reported</x:v>
      </x:c>
      <x:c r="I62" s="35" t="str">
        <x:v>not reported</x:v>
      </x:c>
      <x:c r="J62" s="35" t="str">
        <x:v>not reported</x:v>
      </x:c>
      <x:c r="K62" s="35" t="str">
        <x:v>not reported</x:v>
      </x:c>
    </x:row>
    <x:row r="63" ht="60" customHeight="1">
      <x:c r="A63" s="35" t="str">
        <x:v>van_aken_2022_behavioral</x:v>
      </x:c>
      <x:c r="B63" s="35" t="str">
        <x:v>What Do You See in this Patient? Behavioral Testing of Clinical NLP Models</x:v>
      </x:c>
      <x:c r="C63" s="35" t="str">
        <x:v>not reported</x:v>
      </x:c>
      <x:c r="D63" s="35" t="str">
        <x:v>not reported</x:v>
      </x:c>
      <x:c r="E63" s="35" t="str">
        <x:v>not reported</x:v>
      </x:c>
      <x:c r="F63" s="35" t="str">
        <x:v>not reported</x:v>
      </x:c>
      <x:c r="G63" s="35" t="str">
        <x:v>not reported</x:v>
      </x:c>
      <x:c r="H63" s="35" t="str">
        <x:v>not reported</x:v>
      </x:c>
      <x:c r="I63" s="35" t="str">
        <x:v>not reported</x:v>
      </x:c>
      <x:c r="J63" s="35" t="str">
        <x:v>not reported</x:v>
      </x:c>
      <x:c r="K63" s="35" t="str">
        <x:v>not reported</x:v>
      </x:c>
    </x:row>
    <x:row r="64" ht="60" customHeight="1">
      <x:c r="A64" s="35" t="str">
        <x:v>braun_clarke_2021_quality</x:v>
      </x:c>
      <x:c r="B64" s="35" t="str">
        <x:v>(2021)</x:v>
      </x:c>
      <x:c r="C64" s="35" t="str">
        <x:v>not reported</x:v>
      </x:c>
      <x:c r="D64" s="35" t="str">
        <x:v>not reported</x:v>
      </x:c>
      <x:c r="E64" s="35" t="str">
        <x:v>not reported</x:v>
      </x:c>
      <x:c r="F64" s="35" t="str">
        <x:v>not reported</x:v>
      </x:c>
      <x:c r="G64" s="35" t="str">
        <x:v>not reported</x:v>
      </x:c>
      <x:c r="H64" s="35" t="str">
        <x:v>not reported</x:v>
      </x:c>
      <x:c r="I64" s="35" t="str">
        <x:v>not reported</x:v>
      </x:c>
      <x:c r="J64" s="35" t="str">
        <x:v>not reported</x:v>
      </x:c>
      <x:c r="K64" s="35" t="str">
        <x:v>not reported</x:v>
      </x:c>
    </x:row>
    <x:row r="65" ht="60" customHeight="1">
      <x:c r="A65" s="35" t="str">
        <x:v>zhao_2021_calibrate</x:v>
      </x:c>
      <x:c r="B65" s="35" t="str">
        <x:v>Calibrate Before Use: Improving Few-Shot Performance of Language Models</x:v>
      </x:c>
      <x:c r="C65" s="35" t="str">
        <x:v>not reported</x:v>
      </x:c>
      <x:c r="D65" s="35" t="str">
        <x:v>not reported</x:v>
      </x:c>
      <x:c r="E65" s="35" t="str">
        <x:v>not reported</x:v>
      </x:c>
      <x:c r="F65" s="35" t="str">
        <x:v>not reported</x:v>
      </x:c>
      <x:c r="G65" s="35" t="str">
        <x:v>not reported</x:v>
      </x:c>
      <x:c r="H65" s="35" t="str">
        <x:v>not reported</x:v>
      </x:c>
      <x:c r="I65" s="35" t="str">
        <x:v>not reported</x:v>
      </x:c>
      <x:c r="J65" s="35" t="str">
        <x:v>not reported</x:v>
      </x:c>
      <x:c r="K65" s="35" t="str">
        <x:v>not reported</x:v>
      </x:c>
    </x:row>
    <x:row r="66" ht="60" customHeight="1">
      <x:c r="A66" s="35" t="str">
        <x:v>braun_clarke_2021_can_i_use</x:v>
      </x:c>
      <x:c r="B66" s="35" t="str">
        <x:v>Can I use TA? Should I use TA? Should I not use TA? Comparing reflexive thematic analysis and other pattern-based qualitative analytic approaches</x:v>
      </x:c>
      <x:c r="C66" s="35" t="str">
        <x:v>not reported</x:v>
      </x:c>
      <x:c r="D66" s="35" t="str">
        <x:v>not reported</x:v>
      </x:c>
      <x:c r="E66" s="35" t="str">
        <x:v>not reported</x:v>
      </x:c>
      <x:c r="F66" s="35" t="str">
        <x:v>not reported</x:v>
      </x:c>
      <x:c r="G66" s="35" t="str">
        <x:v>not reported</x:v>
      </x:c>
      <x:c r="H66" s="35" t="str">
        <x:v>not reported</x:v>
      </x:c>
      <x:c r="I66" s="35" t="str">
        <x:v>not reported</x:v>
      </x:c>
      <x:c r="J66" s="35" t="str">
        <x:v>not reported</x:v>
      </x:c>
      <x:c r="K66" s="35" t="str">
        <x:v>not reported</x:v>
      </x:c>
    </x:row>
    <x:row r="67" ht="60" customHeight="1">
      <x:c r="A67" s="35" t="str">
        <x:v>jacobs_wallach_2021</x:v>
      </x:c>
      <x:c r="B67" s="35" t="str">
        <x:v>Measurement and Fairness</x:v>
      </x:c>
      <x:c r="C67" s="35" t="str">
        <x:v>not reported</x:v>
      </x:c>
      <x:c r="D67" s="35" t="str">
        <x:v>not reported</x:v>
      </x:c>
      <x:c r="E67" s="35" t="str">
        <x:v>not reported</x:v>
      </x:c>
      <x:c r="F67" s="35" t="str">
        <x:v>not reported</x:v>
      </x:c>
      <x:c r="G67" s="35" t="str">
        <x:v>not reported</x:v>
      </x:c>
      <x:c r="H67" s="35" t="str">
        <x:v>not reported</x:v>
      </x:c>
      <x:c r="I67" s="35" t="str">
        <x:v>not reported</x:v>
      </x:c>
      <x:c r="J67" s="35" t="str">
        <x:v>not reported</x:v>
      </x:c>
      <x:c r="K67" s="35" t="str">
        <x:v>not reported</x:v>
      </x:c>
    </x:row>
    <x:row r="68" ht="60" customHeight="1">
      <x:c r="A68" s="35" t="str">
        <x:v>elangovan_2021_leakage</x:v>
      </x:c>
      <x:c r="B68" s="35" t="str">
        <x:v>Memorization vs</x:v>
      </x:c>
      <x:c r="C68" s="35" t="str">
        <x:v>not reported</x:v>
      </x:c>
      <x:c r="D68" s="35" t="str">
        <x:v>AIMed; BC2GM; ChEMU; BC3ACT; SST-2</x:v>
      </x:c>
      <x:c r="E68" s="35" t="str">
        <x:v>not reported</x:v>
      </x:c>
      <x:c r="F68" s="35" t="str">
        <x:v>not reported</x:v>
      </x:c>
      <x:c r="G68" s="35" t="str">
        <x:v>not reported</x:v>
      </x:c>
      <x:c r="H68" s="35" t="str">
        <x:v>AIMed; BC2GM; ChEMU; BC3ACT; SST-2</x:v>
      </x:c>
      <x:c r="I68" s="35" t="str">
        <x:v>not reported</x:v>
      </x:c>
      <x:c r="J68" s="35" t="str">
        <x:v>not reported</x:v>
      </x:c>
      <x:c r="K68" s="35" t="str">
        <x:v>not reported</x:v>
      </x:c>
    </x:row>
    <x:row r="69" ht="60" customHeight="1">
      <x:c r="A69" s="35" t="str">
        <x:v>bertscore_2020</x:v>
      </x:c>
      <x:c r="B69" s="35" t="str">
        <x:v>BERTScore: Evaluating Text Generation with BERT</x:v>
      </x:c>
      <x:c r="C69" s="35" t="str">
        <x:v>not reported</x:v>
      </x:c>
      <x:c r="D69" s="35" t="str">
        <x:v>not reported</x:v>
      </x:c>
      <x:c r="E69" s="35" t="str">
        <x:v>not reported</x:v>
      </x:c>
      <x:c r="F69" s="35" t="str">
        <x:v>not reported</x:v>
      </x:c>
      <x:c r="G69" s="35" t="str">
        <x:v>not reported</x:v>
      </x:c>
      <x:c r="H69" s="35" t="str">
        <x:v>not reported</x:v>
      </x:c>
      <x:c r="I69" s="35" t="str">
        <x:v>not reported</x:v>
      </x:c>
      <x:c r="J69" s="35" t="str">
        <x:v>not reported</x:v>
      </x:c>
      <x:c r="K69" s="35" t="str">
        <x:v>not reported</x:v>
      </x:c>
    </x:row>
    <x:row r="70" ht="60" customHeight="1">
      <x:c r="A70" s="35" t="str">
        <x:v>howcroft_2020</x:v>
      </x:c>
      <x:c r="B70" s="35" t="str">
        <x:v>Twenty Years of Confusion in Human Evaluation: NLG Needs Evaluation Sheets and Standardised Definitions</x:v>
      </x:c>
      <x:c r="C70" s="35" t="str">
        <x:v>not reported</x:v>
      </x:c>
      <x:c r="D70" s="35" t="str">
        <x:v>not reported</x:v>
      </x:c>
      <x:c r="E70" s="35" t="str">
        <x:v>not reported</x:v>
      </x:c>
      <x:c r="F70" s="35" t="str">
        <x:v>not reported</x:v>
      </x:c>
      <x:c r="G70" s="35" t="str">
        <x:v>not reported</x:v>
      </x:c>
      <x:c r="H70" s="35" t="str">
        <x:v>not reported</x:v>
      </x:c>
      <x:c r="I70" s="35" t="str">
        <x:v>not reported</x:v>
      </x:c>
      <x:c r="J70" s="35" t="str">
        <x:v>not reported</x:v>
      </x:c>
      <x:c r="K70" s="35" t="str">
        <x:v>not reported</x:v>
      </x:c>
    </x:row>
    <x:row r="71" ht="60" customHeight="1">
      <x:c r="A71" s="35" t="str">
        <x:v>van_der_lee_2019</x:v>
      </x:c>
      <x:c r="B71" s="35" t="str">
        <x:v>Best practices for the human evaluation of automatically generated text</x:v>
      </x:c>
      <x:c r="C71" s="35" t="str">
        <x:v>not reported</x:v>
      </x:c>
      <x:c r="D71" s="35" t="str">
        <x:v>not reported</x:v>
      </x:c>
      <x:c r="E71" s="35" t="str">
        <x:v>not reported</x:v>
      </x:c>
      <x:c r="F71" s="35" t="str">
        <x:v>not reported</x:v>
      </x:c>
      <x:c r="G71" s="35" t="str">
        <x:v>not reported</x:v>
      </x:c>
      <x:c r="H71" s="35" t="str">
        <x:v>not reported</x:v>
      </x:c>
      <x:c r="I71" s="35" t="str">
        <x:v>not reported</x:v>
      </x:c>
      <x:c r="J71" s="35" t="str">
        <x:v>not reported</x:v>
      </x:c>
      <x:c r="K71" s="35" t="str">
        <x:v>not reported</x:v>
      </x:c>
    </x:row>
    <x:row r="72" ht="60" customHeight="1">
      <x:c r="A72" s="35" t="str">
        <x:v>red_faced_rouge_2019</x:v>
      </x:c>
      <x:c r="B72" s="35" t="str">
        <x:v>Red-faced ROUGE: Examining the Suitability of ROUGE for Opinion Summary Evaluation</x:v>
      </x:c>
      <x:c r="C72" s="35" t="str">
        <x:v>not reported</x:v>
      </x:c>
      <x:c r="D72" s="35" t="str">
        <x:v>not reported</x:v>
      </x:c>
      <x:c r="E72" s="35" t="str">
        <x:v>not reported</x:v>
      </x:c>
      <x:c r="F72" s="35" t="str">
        <x:v>not reported</x:v>
      </x:c>
      <x:c r="G72" s="35" t="str">
        <x:v>not reported</x:v>
      </x:c>
      <x:c r="H72" s="35" t="str">
        <x:v>not reported</x:v>
      </x:c>
      <x:c r="I72" s="35" t="str">
        <x:v>not reported</x:v>
      </x:c>
      <x:c r="J72" s="35" t="str">
        <x:v>not reported</x:v>
      </x:c>
      <x:c r="K72" s="35" t="str">
        <x:v>not reported</x:v>
      </x:c>
    </x:row>
    <x:row r="73" ht="60" customHeight="1">
      <x:c r="A73" s="35" t="str">
        <x:v>mcdonald_2019_irr</x:v>
      </x:c>
      <x:c r="B73" s="35" t="str">
        <x:v>Reliability and inter-rater reliability in qualitative research: Norms and guidelines for CSCW and HCI practice</x:v>
      </x:c>
      <x:c r="C73" s="35" t="str">
        <x:v>not reported</x:v>
      </x:c>
      <x:c r="D73" s="35" t="str">
        <x:v>not reported</x:v>
      </x:c>
      <x:c r="E73" s="35" t="str">
        <x:v>not reported</x:v>
      </x:c>
      <x:c r="F73" s="35" t="str">
        <x:v>not reported</x:v>
      </x:c>
      <x:c r="G73" s="35" t="str">
        <x:v>not reported</x:v>
      </x:c>
      <x:c r="H73" s="35" t="str">
        <x:v>not reported</x:v>
      </x:c>
      <x:c r="I73" s="35" t="str">
        <x:v>not reported</x:v>
      </x:c>
      <x:c r="J73" s="35" t="str">
        <x:v>not reported</x:v>
      </x:c>
      <x:c r="K73" s="35" t="str">
        <x:v>not reported</x:v>
      </x:c>
    </x:row>
    <x:row r="74" ht="60" customHeight="1">
      <x:c r="A74" s="35" t="str">
        <x:v>gale_2013_framework</x:v>
      </x:c>
      <x:c r="B74" s="35" t="str">
        <x:v>Using the framework method for the analysis of qualitative data in multi-disciplinary health research</x:v>
      </x:c>
      <x:c r="C74" s="35" t="str">
        <x:v>not reported</x:v>
      </x:c>
      <x:c r="D74" s="35" t="str">
        <x:v>not reported</x:v>
      </x:c>
      <x:c r="E74" s="35" t="str">
        <x:v>not reported</x:v>
      </x:c>
      <x:c r="F74" s="35" t="str">
        <x:v>not reported</x:v>
      </x:c>
      <x:c r="G74" s="35" t="str">
        <x:v>not reported</x:v>
      </x:c>
      <x:c r="H74" s="35" t="str">
        <x:v>not reported</x:v>
      </x:c>
      <x:c r="I74" s="35" t="str">
        <x:v>not reported</x:v>
      </x:c>
      <x:c r="J74" s="35" t="str">
        <x:v>not reported</x:v>
      </x:c>
      <x:c r="K74" s="35" t="str">
        <x:v>not reported</x:v>
      </x:c>
    </x:row>
    <x:row r="75" ht="60" customHeight="1">
      <x:c r="A75" s="35" t="str">
        <x:v>hsieh_shannon_2005</x:v>
      </x:c>
      <x:c r="B75" s="35" t="str">
        <x:v>Three approaches to qualitative content analysis</x:v>
      </x:c>
      <x:c r="C75" s="35" t="str">
        <x:v>not reported</x:v>
      </x:c>
      <x:c r="D75" s="35" t="str">
        <x:v>not reported</x:v>
      </x:c>
      <x:c r="E75" s="35" t="str">
        <x:v>not reported</x:v>
      </x:c>
      <x:c r="F75" s="35" t="str">
        <x:v>not reported</x:v>
      </x:c>
      <x:c r="G75" s="35" t="str">
        <x:v>not reported</x:v>
      </x:c>
      <x:c r="H75" s="35" t="str">
        <x:v>not reported</x:v>
      </x:c>
      <x:c r="I75" s="35" t="str">
        <x:v>not reported</x:v>
      </x:c>
      <x:c r="J75" s="35" t="str">
        <x:v>not reported</x:v>
      </x:c>
      <x:c r="K75" s="35" t="str">
        <x:v>not reported</x:v>
      </x:c>
    </x:row>
    <x:row r="76" ht="60" customHeight="1">
      <x:c r="A76" s="35" t="str">
        <x:v>rouge_2004</x:v>
      </x:c>
      <x:c r="B76" s="35" t="str">
        <x:v>ROUGE: A Package for Automatic Evaluation of Summaries</x:v>
      </x:c>
      <x:c r="C76" s="35" t="str">
        <x:v>not reported</x:v>
      </x:c>
      <x:c r="D76" s="35" t="str">
        <x:v>not reported</x:v>
      </x:c>
      <x:c r="E76" s="35" t="str">
        <x:v>not reported</x:v>
      </x:c>
      <x:c r="F76" s="35" t="str">
        <x:v>not reported</x:v>
      </x:c>
      <x:c r="G76" s="35" t="str">
        <x:v>not reported</x:v>
      </x:c>
      <x:c r="H76" s="35" t="str">
        <x:v>not reported</x:v>
      </x:c>
      <x:c r="I76" s="35" t="str">
        <x:v>not reported</x:v>
      </x:c>
      <x:c r="J76" s="35" t="str">
        <x:v>not reported</x:v>
      </x:c>
      <x:c r="K76" s="35" t="str">
        <x:v>not reported</x:v>
      </x:c>
    </x:row>
    <x:row r="77" ht="60" customHeight="1">
      <x:c r="A77" s="35" t="str">
        <x:v>corbin_strauss_1990</x:v>
      </x:c>
      <x:c r="B77" s="35" t="str">
        <x:v>Grounded theory research: Procedures, canons, and evaluative criteria</x:v>
      </x:c>
      <x:c r="C77" s="35" t="str">
        <x:v>not reported</x:v>
      </x:c>
      <x:c r="D77" s="35" t="str">
        <x:v>not reported</x:v>
      </x:c>
      <x:c r="E77" s="35" t="str">
        <x:v>not reported</x:v>
      </x:c>
      <x:c r="F77" s="35" t="str">
        <x:v>not reported</x:v>
      </x:c>
      <x:c r="G77" s="35" t="str">
        <x:v>not reported</x:v>
      </x:c>
      <x:c r="H77" s="35" t="str">
        <x:v>not reported</x:v>
      </x:c>
      <x:c r="I77" s="35" t="str">
        <x:v>not reported</x:v>
      </x:c>
      <x:c r="J77" s="35" t="str">
        <x:v>not reported</x:v>
      </x:c>
      <x:c r="K77" s="35" t="str">
        <x:v>not reported</x:v>
      </x:c>
    </x:row>
    <x:row r="78" ht="60" customHeight="1">
      <x:c r="A78" s="35" t="str">
        <x:v>gao_2024_collabcoder</x:v>
      </x:c>
      <x:c r="B78" s="35" t="str">
        <x:v>CollabCoder: A Lower-barrier, Rigorous Workflow for Inductive Collaborative Qualitative Analysis with Large Language Models</x:v>
      </x:c>
      <x:c r="C78" s="35" t="str">
        <x:v>HCI tool evaluation using consumer book reviews</x:v>
      </x:c>
      <x:c r="D78" s="35" t="str">
        <x:v>Amazon US Reviews, Books_v1_00 category (Business and History subsets)</x:v>
      </x:c>
      <x:c r="E78" s="35" t="str">
        <x:v>public Hugging Face Amazon US Reviews dataset</x:v>
      </x:c>
      <x:c r="F78" s="35" t="str">
        <x:v>30 reviews (15 in each of two subsets)</x:v>
      </x:c>
      <x:c r="G78" s="35" t="str">
        <x:v>5 formative interview participants and 16 user-evaluation participants (8 pairs); overlap not reported</x:v>
      </x:c>
      <x:c r="H78" s="35" t="str">
        <x:v>30 reviews, each filtered to 400–700 characters</x:v>
      </x:c>
      <x:c r="I78" s="35" t="str">
        <x:v>400–700 characters per review</x:v>
      </x:c>
      <x:c r="J78" s="35" t="str">
        <x:v>not reported</x:v>
      </x:c>
      <x:c r="K78" s="35" t="str">
        <x:v>book reviews are non-clinical; user-study recordings and interviews involved consent</x:v>
      </x:c>
    </x:row>
    <x:row r="79" ht="60" customHeight="1">
      <x:c r="A79" s="35" t="str">
        <x:v>jiang_2021_supporting_serendipity</x:v>
      </x:c>
      <x:c r="B79" s="35" t="str">
        <x:v>Supporting Serendipity: Opportunities and Challenges for Human-AI Collaboration in Qualitative Analysis</x:v>
      </x:c>
      <x:c r="C79" s="35" t="str">
        <x:v>CSCW/HCI qualitative-research practice</x:v>
      </x:c>
      <x:c r="D79" s="35" t="str">
        <x:v>semi-structured interviews with qualitative researchers</x:v>
      </x:c>
      <x:c r="E79" s="35" t="str">
        <x:v>restricted human-participant interview transcripts</x:v>
      </x:c>
      <x:c r="F79" s="35" t="str">
        <x:v>17 interview transcripts</x:v>
      </x:c>
      <x:c r="G79" s="35" t="str">
        <x:v>17 qualitative researchers</x:v>
      </x:c>
      <x:c r="H79" s="35" t="str">
        <x:v>17 interviews lasting 20–70 minutes each</x:v>
      </x:c>
      <x:c r="I79" s="35" t="str">
        <x:v>20–70 minute interviews</x:v>
      </x:c>
      <x:c r="J79" s="35" t="str">
        <x:v>not reported</x:v>
      </x:c>
      <x:c r="K79" s="35" t="str">
        <x:v>human-participant data; transcripts anonymized and individual demographics not fully linked to protect identifiability</x:v>
      </x:c>
    </x:row>
    <x:row r="80" ht="60" customHeight="1">
      <x:c r="A80" s="35" t="str">
        <x:v>ganesh_2024_prompting_panacea</x:v>
      </x:c>
      <x:c r="B80" s="35" t="str">
        <x:v>Prompting as Panacea? A Case Study of In-Context Learning Performance for Qualitative Coding of Classroom Dialog</x:v>
      </x:c>
      <x:c r="C80" s="35" t="str">
        <x:v>education; K–12 and tutoring dialogue</x:v>
      </x:c>
      <x:c r="D80" s="35" t="str">
        <x:v>CPS Minecraft; CPS Sensor Immersion; TalkMoves; NCTE; CIMA</x:v>
      </x:c>
      <x:c r="E80" s="35" t="str">
        <x:v>mixture; datasets are open or described in prior work, while Sensor Immersion is access-restricted and was not sent to GPT-4</x:v>
      </x:c>
      <x:c r="F80" s="35" t="str">
        <x:v>five datasets and nine classification tasks</x:v>
      </x:c>
      <x:c r="G80" s="35" t="str">
        <x:v>not reported for the reused source datasets</x:v>
      </x:c>
      <x:c r="H80" s="35" t="str">
        <x:v>datasets range from about 2,500 to 50,000 utterance examples</x:v>
      </x:c>
      <x:c r="I80" s="35" t="str">
        <x:v>utterance-level; preceding teacher utterance is context for TalkMoves</x:v>
      </x:c>
      <x:c r="J80" s="35" t="str">
        <x:v>not reported</x:v>
      </x:c>
      <x:c r="K80" s="35" t="str">
        <x:v>classroom/tutoring dialogue; Sensor Immersion was withheld from the proprietary GPT-4 API because of privacy/access restrictions</x:v>
      </x:c>
    </x:row>
    <x:row r="81" ht="60" customHeight="1">
      <x:c r="A81" s="35" t="str">
        <x:v>lancaster_2024_academic_integrity</x:v>
      </x:c>
      <x:c r="B81" s="35" t="str">
        <x:v>A Large Language Model Supported Synthesis of Contemporary Academic Integrity Research Trends</x:v>
      </x:c>
      <x:c r="C81" s="35" t="str">
        <x:v>academic integrity research literature</x:v>
      </x:c>
      <x:c r="D81" s="35" t="str">
        <x:v>ChatGPT internal database of academic-integrity information through April 2023</x:v>
      </x:c>
      <x:c r="E81" s="35" t="str">
        <x:v>not inspectable; the model's internal corpus is neither enumerated nor released</x:v>
      </x:c>
      <x:c r="F81" s="35" t="str">
        <x:v>not reported</x:v>
      </x:c>
      <x:c r="G81" s="35" t="str">
        <x:v>not reported</x:v>
      </x:c>
      <x:c r="H81" s="35" t="str">
        <x:v>not reported</x:v>
      </x:c>
      <x:c r="I81" s="35" t="str">
        <x:v>not reported</x:v>
      </x:c>
      <x:c r="J81" s="35" t="str">
        <x:v>English</x:v>
      </x:c>
      <x:c r="K81" s="35" t="str">
        <x:v>published-literature synthesis; no participant data are reported</x:v>
      </x:c>
    </x:row>
    <x:row r="82" ht="60" customHeight="1">
      <x:c r="A82" s="35" t="str">
        <x:v>kondo_2024_mixed_methods_chatgpt</x:v>
      </x:c>
      <x:c r="B82" s="35" t="str">
        <x:v>A mixed-methods study comparing human-led and ChatGPT-driven qualitative analysis in medical education research</x:v>
      </x:c>
      <x:c r="C82" s="35" t="str">
        <x:v>medical education; local adaptation of assessment rubrics</x:v>
      </x:c>
      <x:c r="D82" s="35" t="str">
        <x:v>public interview records from 'Locally adapting generic rubrics for the implementation of outcome-based medical education'</x:v>
      </x:c>
      <x:c r="E82" s="35" t="str">
        <x:v>public interview transcripts and prior analysis</x:v>
      </x:c>
      <x:c r="F82" s="35" t="str">
        <x:v>a selected portion of interview material input in two parts; exact number of transcripts not reported in this paper</x:v>
      </x:c>
      <x:c r="G82" s="35" t="str">
        <x:v>not reported in this paper</x:v>
      </x:c>
      <x:c r="H82" s="35" t="str">
        <x:v>small selected excerpt; exact words not reported</x:v>
      </x:c>
      <x:c r="I82" s="35" t="str">
        <x:v>not reported</x:v>
      </x:c>
      <x:c r="J82" s="35" t="str">
        <x:v>not reported</x:v>
      </x:c>
      <x:c r="K82" s="35" t="str">
        <x:v>already-published interview data were sent to ChatGPT; the paper states there was no data-leakage concern for this experiment</x:v>
      </x:c>
    </x:row>
    <x:row r="83" ht="60" customHeight="1">
      <x:c r="A83" s="35" t="str">
        <x:v>mannstadt_2024_arthroplasty</x:v>
      </x:c>
      <x:c r="B83" s="35" t="str">
        <x:v>A Novel Approach for Mixed-Methods Research Using Large Language Models: A Report Using Patients' Perspectives on Barriers to Arthroplasty</x:v>
      </x:c>
      <x:c r="C83" s="35" t="str">
        <x:v>rheumatology and orthopedic care; barriers to total joint replacement</x:v>
      </x:c>
      <x:c r="D83" s="35" t="str">
        <x:v>prior Hospital for Special Surgery arthroplasty-barriers interview study</x:v>
      </x:c>
      <x:c r="E83" s="35" t="str">
        <x:v>restricted clinical interview transcripts; supporting topic guide is reported</x:v>
      </x:c>
      <x:c r="F83" s="35" t="str">
        <x:v>six semi-structured interviews and one focus group</x:v>
      </x:c>
      <x:c r="G83" s="35" t="str">
        <x:v>not reported</x:v>
      </x:c>
      <x:c r="H83" s="35" t="str">
        <x:v>seven transcript sources processed in 1,000-word segments</x:v>
      </x:c>
      <x:c r="I83" s="35" t="str">
        <x:v>1,000-word input chunks; complete transcript lengths not reported</x:v>
      </x:c>
      <x:c r="J83" s="35" t="str">
        <x:v>not reported</x:v>
      </x:c>
      <x:c r="K83" s="35" t="str">
        <x:v>patient interview data; de-identification, API retention, and enterprise protections are not reported</x:v>
      </x:c>
    </x:row>
    <x:row r="84" ht="60" customHeight="1">
      <x:c r="A84" s="35" t="str">
        <x:v>liu_2024_potential_limits</x:v>
      </x:c>
      <x:c r="B84" s="35" t="str">
        <x:v>Assessing the Potential and Limits of Large Language Models in Qualitative Coding</x:v>
      </x:c>
      <x:c r="C84" s="35" t="str">
        <x:v>education; virtual mathematics tutoring</x:v>
      </x:c>
      <x:c r="D84" s="35" t="str">
        <x:v>four Saga Education virtual tutoring-session transcripts</x:v>
      </x:c>
      <x:c r="E84" s="35" t="str">
        <x:v>restricted/deidentified tutoring transcripts</x:v>
      </x:c>
      <x:c r="F84" s="35" t="str">
        <x:v>four 60-minute session transcripts</x:v>
      </x:c>
      <x:c r="G84" s="35" t="str">
        <x:v>not reported</x:v>
      </x:c>
      <x:c r="H84" s="35" t="str">
        <x:v>990 tutor-spoken lines used for model evaluation</x:v>
      </x:c>
      <x:c r="I84" s="35" t="str">
        <x:v>60 minutes per session; timestamped speaker lines</x:v>
      </x:c>
      <x:c r="J84" s="35" t="str">
        <x:v>English</x:v>
      </x:c>
      <x:c r="K84" s="35" t="str">
        <x:v>deidentified transcripts involving ninth-grade students from high-poverty schools</x:v>
      </x:c>
    </x:row>
    <x:row r="85" ht="60" customHeight="1">
      <x:c r="A85" s="35" t="str">
        <x:v>khan_2024_controversial_topics</x:v>
      </x:c>
      <x:c r="B85" s="35" t="str">
        <x:v>Automating Thematic Analysis: How LLMs Analyse Controversial Topics</x:v>
      </x:c>
      <x:c r="C85" s="35" t="str">
        <x:v>Australian politics, welfare policy, and controversial public discourse</x:v>
      </x:c>
      <x:c r="D85" s="35" t="str">
        <x:v>Robodebt statements from #NotMyDebt and a parliamentary/Hansard speech</x:v>
      </x:c>
      <x:c r="E85" s="35" t="str">
        <x:v>public online advocacy and government transcript sources</x:v>
      </x:c>
      <x:c r="F85" s="35" t="str">
        <x:v>17 selected statements</x:v>
      </x:c>
      <x:c r="G85" s="35" t="str">
        <x:v>not applicable; public statements</x:v>
      </x:c>
      <x:c r="H85" s="35" t="str">
        <x:v>17 statements × 11 themes (187 statement-theme decisions per coder)</x:v>
      </x:c>
      <x:c r="I85" s="35" t="str">
        <x:v>short excerpts/statements</x:v>
      </x:c>
      <x:c r="J85" s="35" t="str">
        <x:v>English</x:v>
      </x:c>
      <x:c r="K85" s="35" t="str">
        <x:v>public statements about a harmful welfare-debt controversy; victims' statements may remain socially sensitive</x:v>
      </x:c>
    </x:row>
    <x:row r="86" ht="60" customHeight="1">
      <x:c r="A86" s="35" t="str">
        <x:v>rasheed_2024_multi_agent</x:v>
      </x:c>
      <x:c r="B86" s="35" t="str">
        <x:v>Can Large Language Models Serve as Data Analysts? A Multi-Agent Assisted Approach for Qualitative Data Analysis</x:v>
      </x:c>
      <x:c r="C86" s="35" t="str">
        <x:v>empirical software engineering and generic qualitative data</x:v>
      </x:c>
      <x:c r="D86" s="35" t="str">
        <x:v>demonstration GitHub links, Stack Overflow text, uploaded documents, interviews, biographies, customer feedback, and media text</x:v>
      </x:c>
      <x:c r="E86" s="35" t="str">
        <x:v>example public web inputs; a fixed evaluation corpus is not enumerated</x:v>
      </x:c>
      <x:c r="F86" s="35" t="str">
        <x:v>not reported</x:v>
      </x:c>
      <x:c r="G86" s="35" t="str">
        <x:v>not reported</x:v>
      </x:c>
      <x:c r="H86" s="35" t="str">
        <x:v>not reported</x:v>
      </x:c>
      <x:c r="I86" s="35" t="str">
        <x:v>not reported</x:v>
      </x:c>
      <x:c r="J86" s="35" t="str">
        <x:v>not reported</x:v>
      </x:c>
      <x:c r="K86" s="35" t="str">
        <x:v>The system can accept interviews/audio and potentially sensitive inputs, but no sensitive study dataset is evaluated.</x:v>
      </x:c>
    </x:row>
    <x:row r="87" ht="60" customHeight="1">
      <x:c r="A87" s="35" t="str">
        <x:v>torii_2024_hci_horizons</x:v>
      </x:c>
      <x:c r="B87" s="35" t="str">
        <x:v>Expanding Horizons in HCI Research Through LLM-Driven Qualitative Analysis</x:v>
      </x:c>
      <x:c r="C87" s="35" t="str">
        <x:v>human-computer interaction open-ended survey research</x:v>
      </x:c>
      <x:c r="D87" s="35" t="str">
        <x:v>raw open-question data and selected result passages from three CHI/HCI papers</x:v>
      </x:c>
      <x:c r="E87" s="35" t="str">
        <x:v>source papers/data are described as downloadable; the assembled benchmark release is not reported in the paper</x:v>
      </x:c>
      <x:c r="F87" s="35" t="str">
        <x:v>three published papers with 32 selected passage IDs</x:v>
      </x:c>
      <x:c r="G87" s="35" t="str">
        <x:v>not reported; inherited from the three source studies</x:v>
      </x:c>
      <x:c r="H87" s="35" t="str">
        <x:v>three paper datasets; exact number of survey responses/tokens not reported</x:v>
      </x:c>
      <x:c r="I87" s="35" t="str">
        <x:v>raw response sets constrained by model token limits</x:v>
      </x:c>
      <x:c r="J87" s="35" t="str">
        <x:v>English</x:v>
      </x:c>
      <x:c r="K87" s="35" t="str">
        <x:v>open-ended survey data; consent, de-identification, and API transmission protections are not reported</x:v>
      </x:c>
    </x:row>
    <x:row r="88" ht="60" customHeight="1">
      <x:c r="A88" s="35" t="str">
        <x:v>fischer_biemann_2024_qda</x:v>
      </x:c>
      <x:c r="B88" s="35" t="str">
        <x:v>Exploring Large Language Models for Qualitative Data Analysis</x:v>
      </x:c>
      <x:c r="C88" s="35" t="str">
        <x:v>digital humanities and generic document/interview analysis</x:v>
      </x:c>
      <x:c r="D88" s="35" t="str">
        <x:v>Tagesschau; Few-NERD; German legal NER; SQuAD/GermanQuAD-style extraction; quotation attribution; DISCO/Disfl-QA; MLSUM and other task datasets listed in the paper</x:v>
      </x:c>
      <x:c r="E88" s="35" t="str">
        <x:v>public benchmark datasets</x:v>
      </x:c>
      <x:c r="F88" s="35" t="str">
        <x:v>multiple benchmark datasets; aggregate document count not reported</x:v>
      </x:c>
      <x:c r="G88" s="35" t="str">
        <x:v>not applicable for the benchmark; source-dataset participants not reported</x:v>
      </x:c>
      <x:c r="H88" s="35" t="str">
        <x:v>reported separately by benchmark/task in the paper and appendix; no single aggregate</x:v>
      </x:c>
      <x:c r="I88" s="35" t="str">
        <x:v>document- and span-level inputs</x:v>
      </x:c>
      <x:c r="J88" s="35" t="str">
        <x:v>English and German</x:v>
      </x:c>
      <x:c r="K88" s="35" t="str">
        <x:v>Benchmark data are public; the deployed system is designed for local use because real researchers may handle sensitive data.</x:v>
      </x:c>
    </x:row>
    <x:row r="89" ht="60" customHeight="1">
      <x:c r="A89" s="35" t="str">
        <x:v>breazu_2024_hate_speech</x:v>
      </x:c>
      <x:c r="B89" s="35" t="str">
        <x:v>Large Language Models and Thematic Analysis: Human-AI Synergy in Researching Hate Speech on Social Media</x:v>
      </x:c>
      <x:c r="C89" s="35" t="str">
        <x:v>social media hate speech, Roma migration, and Swedish political discourse</x:v>
      </x:c>
      <x:c r="D89" s="35" t="str">
        <x:v>474 YouTube comments on Eastern European Roma beggars in Sweden from an EU-funded project</x:v>
      </x:c>
      <x:c r="E89" s="35" t="str">
        <x:v>public social-media comments; compiled dataset access not reported</x:v>
      </x:c>
      <x:c r="F89" s="35" t="str">
        <x:v>474 comments</x:v>
      </x:c>
      <x:c r="G89" s="35" t="str">
        <x:v>not applicable/unknown public commenters</x:v>
      </x:c>
      <x:c r="H89" s="35" t="str">
        <x:v>474 comments in seven batches</x:v>
      </x:c>
      <x:c r="I89" s="35" t="str">
        <x:v>short YouTube comments</x:v>
      </x:c>
      <x:c r="J89" s="35" t="str">
        <x:v>not reported</x:v>
      </x:c>
      <x:c r="K89" s="35" t="str">
        <x:v>public but identity-linked, discriminatory, and inflammatory content about a marginalized ethnic group</x:v>
      </x:c>
    </x:row>
    <x:row r="90" ht="60" customHeight="1">
      <x:c r="A90" s="35" t="str">
        <x:v>depaoli_mathis_2024_saturation</x:v>
      </x:c>
      <x:c r="B90" s="35" t="str">
        <x:v>Reflections on Inductive Thematic Saturation as a potential metric for measuring the validity of an inductive Thematic Analysis with LLMs</x:v>
      </x:c>
      <x:c r="C90" s="35" t="str">
        <x:v>data-science education and software-engineering Scrum practice</x:v>
      </x:c>
      <x:c r="D90" s="35" t="str">
        <x:v>Teaching Data Science at UCSB interviews; Alami Scrum interview dataset (Zenodo 10.5281/zenodo.6624064)</x:v>
      </x:c>
      <x:c r="E90" s="35" t="str">
        <x:v>open interview datasets</x:v>
      </x:c>
      <x:c r="F90" s="35" t="str">
        <x:v>49 interviews total: 10 teaching and 39 Scrum</x:v>
      </x:c>
      <x:c r="G90" s="35" t="str">
        <x:v>49 interview records; whether records equal unique participants is not explicitly verified</x:v>
      </x:c>
      <x:c r="H90" s="35" t="str">
        <x:v>135 generated codes/53 unique for teaching; 534 generated codes/66 unique for Scrum</x:v>
      </x:c>
      <x:c r="I90" s="35" t="str">
        <x:v>whole interviews processed with a 16k-token model; lengths not reported</x:v>
      </x:c>
      <x:c r="J90" s="35" t="str">
        <x:v>not reported</x:v>
      </x:c>
      <x:c r="K90" s="35" t="str">
        <x:v>open interview data; privacy/de-identification details are inherited from source datasets and not re-audited</x:v>
      </x:c>
    </x:row>
    <x:row r="91" ht="60" customHeight="1">
      <x:c r="A91" s="35" t="str">
        <x:v>dunivin_2024_scalable_qualitative_coding</x:v>
      </x:c>
      <x:c r="B91" s="35" t="str">
        <x:v>Scalable Qualitative Coding with LLMs: Chain-of-Thought Reasoning Matches Human Performance in Some Hermeneutic Tasks</x:v>
      </x:c>
      <x:c r="C91" s="35" t="str">
        <x:v>digital humanities and historical sociology; representations of W.E.B. Du Bois in news</x:v>
      </x:c>
      <x:c r="D91" s="35" t="str">
        <x:v>New York Times W.E.B. Du Bois passage corpus</x:v>
      </x:c>
      <x:c r="E91" s="35" t="str">
        <x:v>public research package on OSF; underlying news articles may remain subject to publisher copyright</x:v>
      </x:c>
      <x:c r="F91" s="35" t="str">
        <x:v>232 automatically extracted paragraph passages; 111 gold-standard passages used in the reported agreement table</x:v>
      </x:c>
      <x:c r="G91" s="35" t="str">
        <x:v>not reported</x:v>
      </x:c>
      <x:c r="H91" s="35" t="str">
        <x:v>232 passages mentioning W.E.B. Du Bois from New York Times articles dated 1970–2023</x:v>
      </x:c>
      <x:c r="I91" s="35" t="str">
        <x:v>mean 94 words (SD 70) and 3.75 sentences (SD 2.88) per passage</x:v>
      </x:c>
      <x:c r="J91" s="35" t="str">
        <x:v>English</x:v>
      </x:c>
      <x:c r="K91" s="35" t="str">
        <x:v>historical public-news material; no participant data are reported</x:v>
      </x:c>
    </x:row>
    <x:row r="92" ht="60" customHeight="1">
      <x:c r="A92" s="35" t="str">
        <x:v>depaoli_2024_multilingual_italian</x:v>
      </x:c>
      <x:c r="B92" s="35" t="str">
        <x:v>Thematic Analysis with Large Language Models: does it work with languages other than English? A targeted test in Italian</x:v>
      </x:c>
      <x:c r="C92" s="35" t="str">
        <x:v>arts and humanities scholars' concepts and uses of data</x:v>
      </x:c>
      <x:c r="D92" s="35" t="str">
        <x:v>What do we mean by 'data' in the arts and humanities? interview transcripts</x:v>
      </x:c>
      <x:c r="E92" s="35" t="str">
        <x:v>public Zenodo dataset, DOI 10.5281/zenodo.6123290</x:v>
      </x:c>
      <x:c r="F92" s="35" t="str">
        <x:v>19 semi-structured interview transcripts</x:v>
      </x:c>
      <x:c r="G92" s="35" t="str">
        <x:v>19 arts and humanities scholars</x:v>
      </x:c>
      <x:c r="H92" s="35" t="str">
        <x:v>185 LLM-generated initial codes (about 10 per interview); source word count not reported</x:v>
      </x:c>
      <x:c r="I92" s="35" t="str">
        <x:v>not reported</x:v>
      </x:c>
      <x:c r="J92" s="35" t="str">
        <x:v>Italian; one interview also tested with an English prompt while retaining Italian outputs</x:v>
      </x:c>
      <x:c r="K92" s="35" t="str">
        <x:v>public research interviews; the paper does not re-audit consent or de-identification for cloud processing</x:v>
      </x:c>
    </x:row>
    <x:row r="93" ht="60" customHeight="1">
      <x:c r="A93" s="35" t="str">
        <x:v>zhang_2024_qualigpt</x:v>
      </x:c>
      <x:c r="B93" s="35" t="str">
        <x:v>When Qualitative Research Meets Large Language Model: Exploring the Potential of QualiGPT as a Tool for Qualitative Coding</x:v>
      </x:c>
      <x:c r="C93" s="35" t="str">
        <x:v>online developer community and simulated remote-work focus group</x:v>
      </x:c>
      <x:c r="D93" s="35" t="str">
        <x:v>simulated remote-work focus group and public TwitchDev Discord-message sample</x:v>
      </x:c>
      <x:c r="E93" s="35" t="str">
        <x:v>simulated test data are provided; the real sample is drawn from a public Discord server, but the full analyzed dataset release status is not reported</x:v>
      </x:c>
      <x:c r="F93" s="35" t="str">
        <x:v>synthetic focus-group file plus 200 real entries for inductive coding and another 200 for deductive coding</x:v>
      </x:c>
      <x:c r="G93" s="35" t="str">
        <x:v>not reported</x:v>
      </x:c>
      <x:c r="H93" s="35" t="str">
        <x:v>synthetic dataset reported as 9,309 words; 400 real Discord entries across the two coding cases</x:v>
      </x:c>
      <x:c r="I93" s="35" t="str">
        <x:v>real entries are individual messages; synthetic response lengths are reported heterogeneously and cannot be reconciled into a single reliable mean</x:v>
      </x:c>
      <x:c r="J93" s="35" t="str">
        <x:v>English</x:v>
      </x:c>
      <x:c r="K93" s="35" t="str">
        <x:v>public community messages were stripped of labels; identifiable-information screening and participant consent are not reported</x:v>
      </x:c>
    </x:row>
    <x:row r="94" ht="60" customHeight="1">
      <x:c r="A94" s="35" t="str">
        <x:v>parker_2024_educational_survey_feedback</x:v>
      </x:c>
      <x:c r="B94" s="35" t="str">
        <x:v>A Large Language Model Approach to Educational Survey Feedback Analysis</x:v>
      </x:c>
      <x:c r="C94" s="35" t="str">
        <x:v>online biomedical-science course feedback</x:v>
      </x:c>
      <x:c r="D94" s="35" t="str">
        <x:v>Harvard Medical School HMX end-of-course survey responses</x:v>
      </x:c>
      <x:c r="E94" s="35" t="str">
        <x:v>restricted; data may be requested subject to university ethics-board approval</x:v>
      </x:c>
      <x:c r="F94" s="35" t="str">
        <x:v>2,500 evaluation responses (625 per question) plus 2,000 development comments, sampled from 50,525 total responses</x:v>
      </x:c>
      <x:c r="G94" s="35" t="str">
        <x:v>not reported; learners answered about two of four questions on average</x:v>
      </x:c>
      <x:c r="H94" s="35" t="str">
        <x:v>2,500 evaluation comments across 365 course iterations and 15 courses</x:v>
      </x:c>
      <x:c r="I94" s="35" t="str">
        <x:v>one word to several paragraphs</x:v>
      </x:c>
      <x:c r="J94" s="35" t="str">
        <x:v>English</x:v>
      </x:c>
      <x:c r="K94" s="35" t="str">
        <x:v>private student and teacher feedback; locally screened for names and not released to protect anonymity</x:v>
      </x:c>
    </x:row>
    <x:row r="95" ht="60" customHeight="1">
      <x:c r="A95" s="35" t="str">
        <x:v>depaoli_2024_inductive_thematic_analysis</x:v>
      </x:c>
      <x:c r="B95" s="35" t="str">
        <x:v>Performing an Inductive Thematic Analysis of Semi-Structured Interviews With a Large Language Model: An Exploration and Provocation on the Limits of the Approach</x:v>
      </x:c>
      <x:c r="C95" s="35" t="str">
        <x:v>video-game stakeholder perspectives and university quantitative-data teaching</x:v>
      </x:c>
      <x:c r="D95" s="35" t="str">
        <x:v>Gaming Horizons player interviews and Teaching Undergraduates with Quantitative Data interviews</x:v>
      </x:c>
      <x:c r="E95" s="35" t="str">
        <x:v>both source interview datasets are openly available</x:v>
      </x:c>
      <x:c r="F95" s="35" t="str">
        <x:v>23 interview transcripts (13 gaming and 10 teaching)</x:v>
      </x:c>
      <x:c r="G95" s="35" t="str">
        <x:v>23 interviewees</x:v>
      </x:c>
      <x:c r="H95" s="35" t="str">
        <x:v>161 raw gaming codes reduced to 89 and 101 teaching codes reduced to 63; source word count not reported</x:v>
      </x:c>
      <x:c r="I95" s="35" t="str">
        <x:v>not reported</x:v>
      </x:c>
      <x:c r="J95" s="35" t="str">
        <x:v>English</x:v>
      </x:c>
      <x:c r="K95" s="35" t="str">
        <x:v>public anonymized interview datasets; the article warns that new cloud-processed interviews require consent and full anonymization</x:v>
      </x:c>
    </x:row>
    <x:row r="96" ht="60" customHeight="1">
      <x:c r="A96" s="35" t="str">
        <x:v>kousa_2023_chatgpt_finnish_content_analysis</x:v>
      </x:c>
      <x:c r="B96" s="35" t="str">
        <x:v>Introducing ChatGPT to a researcher's toolkit: An empirical comparison between rule-based and large language model approach in the context of qualitative content analysis of political texts in Finnish</x:v>
      </x:c>
      <x:c r="C96" s="35" t="str">
        <x:v>Finnish political energy discourse and electric-car subsidies</x:v>
      </x:c>
      <x:c r="D96" s="35" t="str">
        <x:v>subset of a Finnish energy-discourse corpus from Mohawk Analytics and ParliamentSampo</x:v>
      </x:c>
      <x:c r="E96" s="35" t="str">
        <x:v>parliamentary speeches are public; availability and redistribution status of scraped social-media comments are not reported</x:v>
      </x:c>
      <x:c r="F96" s="35" t="str">
        <x:v>73 stated documents (40 social-media comments and 33 parliamentary speeches); the reported social-source subtype counts sum to 44, an internal inconsistency</x:v>
      </x:c>
      <x:c r="G96" s="35" t="str">
        <x:v>not reported</x:v>
      </x:c>
      <x:c r="H96" s="35" t="str">
        <x:v>subset drawn from 110,295 social-media comments and 25,872 parliamentary speeches; validation uses 10 texts from each source</x:v>
      </x:c>
      <x:c r="I96" s="35" t="str">
        <x:v>social comments 20–155 words; parliamentary speeches 72–662 words</x:v>
      </x:c>
      <x:c r="J96" s="35" t="str">
        <x:v>Finnish; examples translated to English for publication</x:v>
      </x:c>
      <x:c r="K96" s="35" t="str">
        <x:v>public political/social discourse; targeted @mentions were removed, but consent and platform-governance details are not reported</x:v>
      </x:c>
    </x:row>
    <x:row r="97" ht="60" customHeight="1">
      <x:c r="A97" s="35" t="str">
        <x:v>spinoso_2023_qualitative_code_suggestion</x:v>
      </x:c>
      <x:c r="B97" s="35" t="str">
        <x:v>Qualitative Code Suggestion: A Human-Centric Approach to Qualitative Coding</x:v>
      </x:c>
      <x:c r="C97" s="35" t="str">
        <x:v>women's cardiovascular-disease risk and interest in AI health tools</x:v>
      </x:c>
      <x:c r="D97" s="35" t="str">
        <x:v>CVDQuoding</x:v>
      </x:c>
      <x:c r="E97" s="35" t="str">
        <x:v>paper describes the dataset as public, while also saying it is available by request because of sensitivity; code repository is public</x:v>
      </x:c>
      <x:c r="F97" s="35" t="str">
        <x:v>15 interview transcripts</x:v>
      </x:c>
      <x:c r="G97" s="35" t="str">
        <x:v>15 women at risk of cardiovascular disease</x:v>
      </x:c>
      <x:c r="H97" s="35" t="str">
        <x:v>63,927 words and 1,175 coded text-span assignments</x:v>
      </x:c>
      <x:c r="I97" s="35" t="str">
        <x:v>not reported</x:v>
      </x:c>
      <x:c r="J97" s="35" t="str">
        <x:v>English</x:v>
      </x:c>
      <x:c r="K97" s="35" t="str">
        <x:v>health interviews; IRB approval and consent are reported and access is mediated/request-based despite the paper's 'public' wording</x:v>
      </x:c>
    </x:row>
    <x:row r="98" ht="60" customHeight="1">
      <x:c r="A98" s="35" t="str">
        <x:v>kirsten_2024_decoding_complexity</x:v>
      </x:c>
      <x:c r="B98" s="35" t="str">
        <x:v>Decoding Complexity: Exploring Human-AI Concordance in Qualitative Coding</x:v>
      </x:c>
      <x:c r="C98" s="35" t="str">
        <x:v>users' digital-security and privacy practices</x:v>
      </x:c>
      <x:c r="D98" s="35" t="str">
        <x:v>47-participant German digital-security/privacy interview study</x:v>
      </x:c>
      <x:c r="E98" s="35" t="str">
        <x:v>not reported</x:v>
      </x:c>
      <x:c r="F98" s="35" t="str">
        <x:v>47 interview transcripts</x:v>
      </x:c>
      <x:c r="G98" s="35" t="str">
        <x:v>47</x:v>
      </x:c>
      <x:c r="H98" s="35" t="str">
        <x:v>researcher-extracted segments for three tasks; segment counts are not reported</x:v>
      </x:c>
      <x:c r="I98" s="35" t="str">
        <x:v>mean segment lengths 118, 274 and 469 words for Tasks A, B and C</x:v>
      </x:c>
      <x:c r="J98" s="35" t="str">
        <x:v>German</x:v>
      </x:c>
      <x:c r="K98" s="35" t="str">
        <x:v>security/privacy interview data; confidentiality safeguards and participant consent for API processing are not reported</x:v>
      </x:c>
    </x:row>
    <x:row r="99" ht="60" customHeight="1">
      <x:c r="A99" s="35" t="str">
        <x:v>islam_goldwasser_2025_latent_themes</x:v>
      </x:c>
      <x:c r="B99" s="35" t="str">
        <x:v>Discovering Latent Themes in Social Media Messaging: A Machine-in-the-Loop Approach Integrating LLMs</x:v>
      </x:c>
      <x:c r="C99" s="35" t="str">
        <x:v>US climate-change and COVID-19 vaccine campaign advertising</x:v>
      </x:c>
      <x:c r="D99" s="35" t="str">
        <x:v>Climate Campaigns and COVID-19 Vaccine Campaigns Facebook-ad datasets</x:v>
      </x:c>
      <x:c r="E99" s="35" t="str">
        <x:v>public datasets and code repository</x:v>
      </x:c>
      <x:c r="F99" s="35" t="str">
        <x:v>21,372 climate ads and 9,920 vaccine ads</x:v>
      </x:c>
      <x:c r="G99" s="35" t="str">
        <x:v>not reported</x:v>
      </x:c>
      <x:c r="H99" s="35" t="str">
        <x:v>31,292 English Facebook advertisements</x:v>
      </x:c>
      <x:c r="I99" s="35" t="str">
        <x:v>not reported</x:v>
      </x:c>
      <x:c r="J99" s="35" t="str">
        <x:v>English</x:v>
      </x:c>
      <x:c r="K99" s="35" t="str">
        <x:v>public political/health advertising and aggregate impression demographics; no private participant transcripts are used</x:v>
      </x:c>
    </x:row>
    <x:row r="100" ht="60" customHeight="1">
      <x:c r="A100" s="35" t="str">
        <x:v>chen_2024_prompts_matter</x:v>
      </x:c>
      <x:c r="B100" s="35" t="str">
        <x:v>Prompts Matter: Comparing ML/GAI Approaches for Generating Inductive Qualitative Coding Results</x:v>
      </x:c>
      <x:c r="C100" s="35" t="str">
        <x:v>education technology; emergence of a Physics Lab online community</x:v>
      </x:c>
      <x:c r="D100" s="35" t="str">
        <x:v>Physics Lab online message-group sample</x:v>
      </x:c>
      <x:c r="E100" s="35" t="str">
        <x:v>an anonymized 127-message dataset is reproduced in the paper appendix; broader source-data access is not reported</x:v>
      </x:c>
      <x:c r="F100" s="35" t="str">
        <x:v>127 messages</x:v>
      </x:c>
      <x:c r="G100" s="35" t="str">
        <x:v>not reported; messages involve designers and teachers</x:v>
      </x:c>
      <x:c r="H100" s="35" t="str">
        <x:v>127 messages over the community's first two months</x:v>
      </x:c>
      <x:c r="I100" s="35" t="str">
        <x:v>individual short chat messages; lengths not summarized</x:v>
      </x:c>
      <x:c r="J100" s="35" t="str">
        <x:v>English translation/status of original message language not reported</x:v>
      </x:c>
      <x:c r="K100" s="35" t="str">
        <x:v>usernames are anonymized in the appendix; consent, platform governance and model-data retention are not reported</x:v>
      </x:c>
    </x:row>
    <x:row r="101" ht="60" customHeight="1">
      <x:c r="A101" s="35" t="str">
        <x:v>spitale_2024_gender_fairness_depression</x:v>
      </x:c>
      <x:c r="B101" s="35" t="str">
        <x:v>Underneath the Numbers: Quantitative and Qualitative Gender Fairness in LLMs for Depression Prediction</x:v>
      </x:c>
      <x:c r="C101" s="35" t="str">
        <x:v>high-stakes mental-health/depression prediction and gender fairness</x:v>
      </x:c>
      <x:c r="D101" s="35" t="str">
        <x:v>DAIC-WOZ and E-DAIC</x:v>
      </x:c>
      <x:c r="E101" s="35" t="str">
        <x:v>benchmark access terms not reported in this paper; datasets are anonymized by their owners</x:v>
      </x:c>
      <x:c r="F101" s="35" t="str">
        <x:v>25 balanced dialogue samples for qualitative analysis; full quantitative test-set counts not reported in this paper</x:v>
      </x:c>
      <x:c r="G101" s="35" t="str">
        <x:v>not reported in this paper</x:v>
      </x:c>
      <x:c r="H101" s="35" t="str">
        <x:v>two depression-interview benchmarks; 25 samples in the qualitative subset</x:v>
      </x:c>
      <x:c r="I101" s="35" t="str">
        <x:v>conversations chunked to 2,048 tokens with 500-token overlap when necessary</x:v>
      </x:c>
      <x:c r="J101" s="35" t="str">
        <x:v>English</x:v>
      </x:c>
      <x:c r="K101" s="35" t="str">
        <x:v>anonymized semi-clinical mental-health interviews; secondary-use governance and API safeguards are not reported</x:v>
      </x:c>
    </x:row>
    <x:row r="102" ht="60" customHeight="1">
      <x:c r="A102" s="35" t="str">
        <x:v>zhao_liu_2025_confidence_diversity</x:v>
      </x:c>
      <x:c r="B102" s="35" t="str">
        <x:v>A Confidence–Diversity Framework for Calibrating AI Judgement in Accessible Qualitative Coding Tasks</x:v>
      </x:c>
      <x:c r="C102" s="35" t="str">
        <x:v>academic-identity interviews plus finance, medicine, law and benchmark text classification</x:v>
      </x:c>
      <x:c r="D102" s="35" t="str">
        <x:v>71 academic-identity interview segments; Finance-News600, PubMed-RCT600, ECHR-A, Moral-Stories, WMT20 QE, XNLI-zh</x:v>
      </x:c>
      <x:c r="E102" s="35" t="str">
        <x:v>anonymized interview subset and public external datasets released; full identifiable corpus restricted</x:v>
      </x:c>
      <x:c r="F102" s="35" t="str">
        <x:v>71 primary interview segments plus six 600-item/public benchmark subsets</x:v>
      </x:c>
      <x:c r="G102" s="35" t="str">
        <x:v>4 adult interview participants in the primary corpus</x:v>
      </x:c>
      <x:c r="H102" s="35" t="str">
        <x:v>710 primary segment–code units / 5,680 model decisions; 1,242 audit judgments reported; six external datasets</x:v>
      </x:c>
      <x:c r="I102" s="35" t="str">
        <x:v>short interview segments and benchmark instances</x:v>
      </x:c>
      <x:c r="J102" s="35" t="str">
        <x:v>primary corpus not explicitly stated; external set includes English and Chinese</x:v>
      </x:c>
      <x:c r="K102" s="35" t="str">
        <x:v>identifiable interview corpus restricted under IRB; anonymized replication subset released</x:v>
      </x:c>
    </x:row>
    <x:row r="103" ht="60" customHeight="1">
      <x:c r="A103" s="35" t="str">
        <x:v>xu_2025_coti</x:v>
      </x:c>
      <x:c r="B103" s="35" t="str">
        <x:v>A Multi-Agent Large Language Model Framework for Automated Qualitative Analysis</x:v>
      </x:c>
      <x:c r="C103" s="35" t="str">
        <x:v>heart-failure medication experience; external Sierra Leone COVID-19 health-system corpus</x:v>
      </x:c>
      <x:c r="D103" s="35" t="str">
        <x:v>12 heart-failure patient interviews; 21 external COVID-19 interviews</x:v>
      </x:c>
      <x:c r="E103" s="35" t="str">
        <x:v>heart-failure transcripts restricted; external COVID corpus public</x:v>
      </x:c>
      <x:c r="F103" s="35" t="str">
        <x:v>12 primary and 21 external interview transcripts</x:v>
      </x:c>
      <x:c r="G103" s="35" t="str">
        <x:v>12 heart-failure patients; four junior-investigator users; external participant count not extracted</x:v>
      </x:c>
      <x:c r="H103" s="35" t="str">
        <x:v>33 interview transcripts across primary and external checks</x:v>
      </x:c>
      <x:c r="I103" s="35" t="str">
        <x:v>one-on-one semi-structured interviews</x:v>
      </x:c>
      <x:c r="J103" s="35" t="str">
        <x:v>English</x:v>
      </x:c>
      <x:c r="K103" s="35" t="str">
        <x:v>clinical patient interviews; deidentified and not publicly released</x:v>
      </x:c>
    </x:row>
    <x:row r="104" ht="60" customHeight="1">
      <x:c r="A104" s="35" t="str">
        <x:v>flaherty_oliver_2025_positive_spin</x:v>
      </x:c>
      <x:c r="B104" s="35" t="str">
        <x:v>A Positive Spin: Large Language Models Can Help Directors Evaluate Programs Through Their Patients' Own Words</x:v>
      </x:c>
      <x:c r="C104" s="35" t="str">
        <x:v>pain psychology program evaluation</x:v>
      </x:c>
      <x:c r="D104" s="35" t="str">
        <x:v>Empowered Relief postclass satisfaction survey</x:v>
      </x:c>
      <x:c r="E104" s="35" t="str">
        <x:v>restricted/deidentified</x:v>
      </x:c>
      <x:c r="F104" s="35" t="str">
        <x:v>82 responses to one open-ended survey question</x:v>
      </x:c>
      <x:c r="G104" s="35" t="str">
        <x:v>82</x:v>
      </x:c>
      <x:c r="H104" s="35" t="str">
        <x:v>82 short open-ended responses</x:v>
      </x:c>
      <x:c r="I104" s="35" t="str">
        <x:v>one survey response</x:v>
      </x:c>
      <x:c r="J104" s="35" t="str">
        <x:v>English</x:v>
      </x:c>
      <x:c r="K104" s="35" t="str">
        <x:v>patient feedback; deidentified before upload and identifying/proprietary details removed</x:v>
      </x:c>
    </x:row>
    <x:row r="105" ht="60" customHeight="1">
      <x:c r="A105" s="35" t="str">
        <x:v>yue_2025_chatgpt_grounded_theory</x:v>
      </x:c>
      <x:c r="B105" s="35" t="str">
        <x:v>A Practical Guide and Assessment on Using ChatGPT to Conduct Grounded Theory: Tutorial</x:v>
      </x:c>
      <x:c r="C105" s="35" t="str">
        <x:v>blind gamers' experiences in a Chinese MMORPG</x:v>
      </x:c>
      <x:c r="D105" s="35" t="str">
        <x:v>Listen and Play in Jianghu interview corpus</x:v>
      </x:c>
      <x:c r="E105" s="35" t="str">
        <x:v>restricted/anonymized</x:v>
      </x:c>
      <x:c r="F105" s="35" t="str">
        <x:v>8 interview transcripts</x:v>
      </x:c>
      <x:c r="G105" s="35" t="str">
        <x:v>8, aged 18–41</x:v>
      </x:c>
      <x:c r="H105" s="35" t="str">
        <x:v>approximately 40,000 Chinese words/characters as reported</x:v>
      </x:c>
      <x:c r="I105" s="35" t="str">
        <x:v>semi-structured interviews; some split because of context limits</x:v>
      </x:c>
      <x:c r="J105" s="35" t="str">
        <x:v>Chinese</x:v>
      </x:c>
      <x:c r="K105" s="35" t="str">
        <x:v>interviews with blind participants; anonymized and ethics-approved</x:v>
      </x:c>
    </x:row>
    <x:row r="106" ht="60" customHeight="1">
      <x:c r="A106" s="35" t="str">
        <x:v>ahtisham_2026_annotation_orchestration</x:v>
      </x:c>
      <x:c r="B106" s="35" t="str">
        <x:v>AI Annotation Orchestration: Evaluating LLM Verifiers to Improve the Quality of LLM Annotations in Learning Analytics</x:v>
      </x:c>
      <x:c r="C106" s="35" t="str">
        <x:v>secondary mathematics one-to-one tutoring</x:v>
      </x:c>
      <x:c r="D106" s="35" t="str">
        <x:v>pseudonymized UPchieve text-chat tutoring sessions</x:v>
      </x:c>
      <x:c r="E106" s="35" t="str">
        <x:v>deidentified; public-release status not reported</x:v>
      </x:c>
      <x:c r="F106" s="35" t="str">
        <x:v>30 randomly sampled sessions</x:v>
      </x:c>
      <x:c r="G106" s="35" t="str">
        <x:v>not reported</x:v>
      </x:c>
      <x:c r="H106" s="35" t="str">
        <x:v>1,881 utterances; 501 initial author–Gemini disagreements</x:v>
      </x:c>
      <x:c r="I106" s="35" t="str">
        <x:v>session chunks with median about 80 turns and 1–2-turn overlap</x:v>
      </x:c>
      <x:c r="J106" s="35" t="str">
        <x:v>English</x:v>
      </x:c>
      <x:c r="K106" s="35" t="str">
        <x:v>student/tutor interaction; deidentified</x:v>
      </x:c>
    </x:row>
    <x:row r="107" ht="60" customHeight="1">
      <x:c r="A107" s="35" t="str">
        <x:v>flanders_2025_few_shot_thematic</x:v>
      </x:c>
      <x:c r="B107" s="35" t="str">
        <x:v>AI Coding with Few-Shot Prompting for Thematic Analysis</x:v>
      </x:c>
      <x:c r="C107" s="35" t="str">
        <x:v>Malaysian news attitudes toward refugees</x:v>
      </x:c>
      <x:c r="D107" s="35" t="str">
        <x:v>2,530 Malaysian news articles from five outlets, 2017–2023</x:v>
      </x:c>
      <x:c r="E107" s="35" t="str">
        <x:v>source articles public; compiled corpus/review sheets not clearly archived at a working URL</x:v>
      </x:c>
      <x:c r="F107" s="35" t="str">
        <x:v>2,530 articles</x:v>
      </x:c>
      <x:c r="G107" s="35" t="str">
        <x:v>not applicable; three human reviewers</x:v>
      </x:c>
      <x:c r="H107" s="35" t="str">
        <x:v>2,530 articles segmented at line breaks; 414 passages in fixed human-review sample</x:v>
      </x:c>
      <x:c r="I107" s="35" t="str">
        <x:v>articles summarized; passages shorter than 50 characters initially dropped and stricter length filters added later</x:v>
      </x:c>
      <x:c r="J107" s="35" t="str">
        <x:v>English-language Malaysian news (paper does not fully characterize multilingual coverage)</x:v>
      </x:c>
      <x:c r="K107" s="35" t="str">
        <x:v>public news about refugees, a vulnerable population; representational risks discussed only indirectly</x:v>
      </x:c>
    </x:row>
    <x:row r="108" ht="60" customHeight="1">
      <x:c r="A108" s="35" t="str">
        <x:v>sulaiman_2025_laca_hospitals</x:v>
      </x:c>
      <x:c r="B108" s="35" t="str">
        <x:v>Analyzing Patient Complaints in Web-Based Reviews of Private Hospitals in Selangor, Malaysia, Using Large Language Model–Assisted Content Analysis: Mixed Methods Study</x:v>
      </x:c>
      <x:c r="C108" s="35" t="str">
        <x:v>private-hospital patient complaints in Selangor, Malaysia</x:v>
      </x:c>
      <x:c r="D108" s="35" t="str">
        <x:v>2023 web-based reviews for all 53 Selangor private hospitals</x:v>
      </x:c>
      <x:c r="E108" s="35" t="str">
        <x:v>public source reviews; processed LACA data restricted because hospital/doctor names may remain</x:v>
      </x:c>
      <x:c r="F108" s="35" t="str">
        <x:v>14,938 reviews collected; 12,035 had comments; 1,279 issue reviews analyzed</x:v>
      </x:c>
      <x:c r="G108" s="35" t="str">
        <x:v>unknown web reviewers</x:v>
      </x:c>
      <x:c r="H108" s="35" t="str">
        <x:v>14,938 reviews; 200 for code induction and 200 for human–GPT validation; 41 codes</x:v>
      </x:c>
      <x:c r="I108" s="35" t="str">
        <x:v>short web review/comment</x:v>
      </x:c>
      <x:c r="J108" s="35" t="str">
        <x:v>not systematically reported</x:v>
      </x:c>
      <x:c r="K108" s="35" t="str">
        <x:v>public health-care complaints can identify hospitals/doctors; final visualizations deidentified and full LACA data restricted</x:v>
      </x:c>
    </x:row>
    <x:row r="109" ht="60" customHeight="1">
      <x:c r="A109" s="35" t="str">
        <x:v>hila_hauser_2025_deductive_cap</x:v>
      </x:c>
      <x:c r="B109" s="35" t="str">
        <x:v>Assessing the Reliability of Large Language Models for Deductive Qualitative Coding: A Comparative Study of ChatGPT Interventions</x:v>
      </x:c>
      <x:c r="C109" s="35" t="str">
        <x:v>U.S. Supreme Court policy agenda</x:v>
      </x:c>
      <x:c r="D109" s="35" t="str">
        <x:v>Comparative Agendas Project Supreme Court Cases dataset</x:v>
      </x:c>
      <x:c r="E109" s="35" t="str">
        <x:v>public</x:v>
      </x:c>
      <x:c r="F109" s="35" t="str">
        <x:v>10,236 original; 9,330 after filtering</x:v>
      </x:c>
      <x:c r="G109" s="35" t="str">
        <x:v>not applicable</x:v>
      </x:c>
      <x:c r="H109" s="35" t="str">
        <x:v>9,330 summaries with 21 major topics and up to 220 subtopics; evaluation uses 30×50 stratified cases per intervention</x:v>
      </x:c>
      <x:c r="I109" s="35" t="str">
        <x:v>case summaries of at least two sentences</x:v>
      </x:c>
      <x:c r="J109" s="35" t="str">
        <x:v>English</x:v>
      </x:c>
      <x:c r="K109" s="35" t="str">
        <x:v>public legal/policy summaries</x:v>
      </x:c>
    </x:row>
    <x:row r="110" ht="60" customHeight="1">
      <x:c r="A110" s="35" t="str">
        <x:v>zhao_liu_2025_complex_confidence_diversity</x:v>
      </x:c>
      <x:c r="B110" s="35" t="str">
        <x:v>Automated Quality Assessment for LLM-Based Complex Qualitative Coding: A Confidence-Diversity Framework</x:v>
      </x:c>
      <x:c r="C110" s="35" t="str">
        <x:v>legal outcome prediction; hyperpartisan-news detection; medical-specialty classification</x:v>
      </x:c>
      <x:c r="D110" s="35" t="str">
        <x:v>2017 Supreme Court term benchmark; SemEval-2019 Task 4 hyperpartisan news; MTSamples</x:v>
      </x:c>
      <x:c r="E110" s="35" t="str">
        <x:v>public benchmark datasets</x:v>
      </x:c>
      <x:c r="F110" s="35" t="str">
        <x:v>390 Supreme Court cases; 645 articles; 1,000 medical transcripts (2,035 total)</x:v>
      </x:c>
      <x:c r="G110" s="35" t="str">
        <x:v>not applicable / benchmark documents</x:v>
      </x:c>
      <x:c r="H110" s="35" t="str">
        <x:v>2,035 long documents; one prediction from each of five models per case</x:v>
      </x:c>
      <x:c r="I110" s="35" t="str">
        <x:v>legal cases average 8,000+ words; news articles 1,200+; medical transcripts 800+</x:v>
      </x:c>
      <x:c r="J110" s="35" t="str">
        <x:v>English</x:v>
      </x:c>
      <x:c r="K110" s="35" t="str">
        <x:v>public legal/news data and de-identified clinical transcriptions</x:v>
      </x:c>
    </x:row>
    <x:row r="111" ht="60" customHeight="1">
      <x:c r="A111" s="35" t="str">
        <x:v>hairston_et_al_2025_xylazine_thematic</x:v>
      </x:c>
      <x:c r="B111" s="35" t="str">
        <x:v>Automating inductive thematic analyses of health content using large language models: a proof-of-concept study using social media data</x:v>
      </x:c>
      <x:c r="C111" s="35" t="str">
        <x:v>public-health and substance-use discourse on Reddit</x:v>
      </x:c>
      <x:c r="D111" s="35" t="str">
        <x:v>xylazine Reddit DS1, DS2 and DS2F</x:v>
      </x:c>
      <x:c r="E111" s="35" t="str">
        <x:v>public posts at collection; coded texts available by data-use agreement/request</x:v>
      </x:c>
      <x:c r="F111" s="35" t="str">
        <x:v>DS1 286; DS2 validation 236; DS2F 686, drawn from larger keyword collections of 5,376 and 13,928 posts</x:v>
      </x:c>
      <x:c r="G111" s="35" t="str">
        <x:v>not determinable from Reddit posts</x:v>
      </x:c>
      <x:c r="H111" s="35" t="str">
        <x:v>522 expert-coded posts plus 686 final unlabeled posts; 12 themes</x:v>
      </x:c>
      <x:c r="I111" s="35" t="str">
        <x:v>individual Reddit posts</x:v>
      </x:c>
      <x:c r="J111" s="35" t="str">
        <x:v>English</x:v>
      </x:c>
      <x:c r="K111" s="35" t="str">
        <x:v>public but sensitive substance-use and wound discussions</x:v>
      </x:c>
    </x:row>
    <x:row r="112" ht="60" customHeight="1">
      <x:c r="A112" s="35" t="str">
        <x:v>sankaranarayanan_et_al_2025_ta_mas</x:v>
      </x:c>
      <x:c r="B112" s="35" t="str">
        <x:v>Automating Thematic Analysis with Multi-Agent LLM Systems</x:v>
      </x:c>
      <x:c r="C112" s="35" t="str">
        <x:v>computer-supported collaborative learning definitions and future priorities</x:v>
      </x:c>
      <x:c r="D112" s="35" t="str">
        <x:v>open CSCL/Collaborative Learning survey corpus</x:v>
      </x:c>
      <x:c r="E112" s="35" t="str">
        <x:v>open-source dataset</x:v>
      </x:c>
      <x:c r="F112" s="35" t="str">
        <x:v>200 open-ended statements across four questions</x:v>
      </x:c>
      <x:c r="G112" s="35" t="str">
        <x:v>not stated in this paper</x:v>
      </x:c>
      <x:c r="H112" s="35" t="str">
        <x:v>200 predominantly single-sentence responses; human benchmark contains 553 initial codes and four question-specific theme sets</x:v>
      </x:c>
      <x:c r="I112" s="35" t="str">
        <x:v>single-sentence responses</x:v>
      </x:c>
      <x:c r="J112" s="35" t="str">
        <x:v>multilingual input including French, translated to English by an agent</x:v>
      </x:c>
      <x:c r="K112" s="35" t="str">
        <x:v>no sensitive content identified; participant governance not described</x:v>
      </x:c>
    </x:row>
    <x:row r="113" ht="60" customHeight="1">
      <x:c r="A113" s="35" t="str">
        <x:v>osian_et_al_2025_pfd_toolkit</x:v>
      </x:c>
      <x:c r="B113" s="35" t="str">
        <x:v>Automating Thematic Review of Prevention of Future Deaths Reports: Replicating the ONS Child Suicide Study using Large Language Models</x:v>
      </x:c>
      <x:c r="C113" s="35" t="str">
        <x:v>coronial Prevention of Future Deaths reports and child suicide</x:v>
      </x:c>
      <x:c r="D113" s="35" t="str">
        <x:v>Courts and Tribunals Judiciary PFD archive, July 2013–November 2023; ONS child-suicide coding frame</x:v>
      </x:c>
      <x:c r="E113" s="35" t="str">
        <x:v>public reports; sensitive content redacted by Chief Coroner</x:v>
      </x:c>
      <x:c r="F113" s="35" t="str">
        <x:v>4,249 reports; 144-report validation sample; 72 pipeline-positive reports</x:v>
      </x:c>
      <x:c r="G113" s="35" t="str">
        <x:v>decedents in public reports; no research participants recruited</x:v>
      </x:c>
      <x:c r="H113" s="35" t="str">
        <x:v>4,249 documents; 23 concern subthemes under six themes and five addressee categories</x:v>
      </x:c>
      <x:c r="I113" s="35" t="str">
        <x:v>mixed long text, HTML, scanned PDF/images</x:v>
      </x:c>
      <x:c r="J113" s="35" t="str">
        <x:v>English</x:v>
      </x:c>
      <x:c r="K113" s="35" t="str">
        <x:v>public coronial records concerning deaths and suicide; official redactions applied</x:v>
      </x:c>
    </x:row>
    <x:row r="114" ht="60" customHeight="1">
      <x:c r="A114" s="35" t="str">
        <x:v>rizvi_et_al_2025_nuanced_ableism</x:v>
      </x:c>
      <x:c r="B114" s="35" t="str">
        <x:v>Beyond Keywords: Evaluating Large Language Model Classification of Nuanced Ableism</x:v>
      </x:c>
      <x:c r="C114" s="35" t="str">
        <x:v>anti-autistic ableism in contextual online speech</x:v>
      </x:c>
      <x:c r="D114" s="35" t="str">
        <x:v>AUTALIC</x:v>
      </x:c>
      <x:c r="E114" s="35" t="str">
        <x:v>publicly described dataset; availability location not stated in the inspected paper</x:v>
      </x:c>
      <x:c r="F114" s="35" t="str">
        <x:v>2,121 core sentences; 284 disjoint in-context examples; 283 consensus ground-truth subset; 100-rationale qualitative sample</x:v>
      </x:c>
      <x:c r="G114" s="35" t="str">
        <x:v>AUTALIC annotators plus two autistic graduate validators and six author error analysts; total original annotator count not stated here</x:v>
      </x:c>
      <x:c r="H114" s="35" t="str">
        <x:v>2,121 contextual sentences; each original annotator classified 1,121; 52 human justifications</x:v>
      </x:c>
      <x:c r="I114" s="35" t="str">
        <x:v>sentence plus surrounding context</x:v>
      </x:c>
      <x:c r="J114" s="35" t="str">
        <x:v>English</x:v>
      </x:c>
      <x:c r="K114" s="35" t="str">
        <x:v>ableist/hate speech with slurs and violence references; trigger warning supplied</x:v>
      </x:c>
    </x:row>
    <x:row r="115" ht="60" customHeight="1">
      <x:c r="A115" s="35" t="str">
        <x:v>ghali_et_al_2025_beyondwords</x:v>
      </x:c>
      <x:c r="B115" s="35" t="str">
        <x:v>BEYONDWORDS is All You Need: Agentic Generative AI based Social Media Themes Extractor</x:v>
      </x:c>
      <x:c r="C115" s="35" t="str">
        <x:v>#ActuallyAutistic discourse on Twitter/X</x:v>
      </x:c>
      <x:c r="D115" s="35" t="str">
        <x:v>2014–2022 #ActuallyAutistic Twitter corpus</x:v>
      </x:c>
      <x:c r="E115" s="35" t="str">
        <x:v>prior scraped social-media dataset; release/access not stated</x:v>
      </x:c>
      <x:c r="F115" s="35" t="str">
        <x:v>approximately 200,000 filtered tweets from an original 3.1 million</x:v>
      </x:c>
      <x:c r="G115" s="35" t="str">
        <x:v>17,323 unique accounts in the source corpus; identity claims inferred from profiles/hashtags</x:v>
      </x:c>
      <x:c r="H115" s="35" t="str">
        <x:v>~200,000 English #ActuallyAutistic tweets; 68 selected exemplars per each of three clusters</x:v>
      </x:c>
      <x:c r="I115" s="35" t="str">
        <x:v>tweets</x:v>
      </x:c>
      <x:c r="J115" s="35" t="str">
        <x:v>English</x:v>
      </x:c>
      <x:c r="K115" s="35" t="str">
        <x:v>public social-media data from a marginalized health/disability community; no governance or consent discussion</x:v>
      </x:c>
    </x:row>
    <x:row r="116" ht="60" customHeight="1">
      <x:c r="A116" s="35" t="str">
        <x:v>de_paoli_2025_turing_qualitative</x:v>
      </x:c>
      <x:c r="B116" s="35" t="str">
        <x:v>Can machines perform a qualitative data analysis? Reading the debate with Alan Turing</x:v>
      </x:c>
      <x:c r="C116" s="35" t="str">
        <x:v>parents with borderline-personality-disorder traits and practitioners supporting them</x:v>
      </x:c>
      <x:c r="D116" s="35" t="str">
        <x:v>Dunn et al. 2020 UK Data Archive dataset</x:v>
      </x:c>
      <x:c r="E116" s="35" t="str">
        <x:v>archived open-access/controlled data; author obtained archive permission for Azure processing</x:v>
      </x:c>
      <x:c r="F116" s="35" t="str">
        <x:v>33 interviews: 12 parents and 21 practitioners</x:v>
      </x:c>
      <x:c r="G116" s="35" t="str">
        <x:v>33</x:v>
      </x:c>
      <x:c r="H116" s="35" t="str">
        <x:v>146 parent codes reduced to 52; 115 practitioner codes reduced to 49; themes also generated for combined data</x:v>
      </x:c>
      <x:c r="I116" s="35" t="str">
        <x:v>semi-structured interviews</x:v>
      </x:c>
      <x:c r="J116" s="35" t="str">
        <x:v>English</x:v>
      </x:c>
      <x:c r="K116" s="35" t="str">
        <x:v>mental-health and family interviews; archive permission obtained for cloud analysis</x:v>
      </x:c>
    </x:row>
    <x:row r="117" ht="60" customHeight="1">
      <x:c r="A117" s="35" t="str">
        <x:v>mackenzie_et_al_2025_canary</x:v>
      </x:c>
      <x:c r="B117" s="35" t="str">
        <x:v>Canary in the Mine: An LLM Augmented Survey of Disciplinary Complaints to the Ordre des ingénieurs du Québec (OIQ)</x:v>
      </x:c>
      <x:c r="C117" s="35" t="str">
        <x:v>engineering discipline, professional ethics and education</x:v>
      </x:c>
      <x:c r="D117" s="35" t="str">
        <x:v>SOQUIJ OIQ disciplinary decisions 2010–2024</x:v>
      </x:c>
      <x:c r="E117" s="35" t="str">
        <x:v>public decisions on SOQUIJ; downloaded case documents</x:v>
      </x:c>
      <x:c r="F117" s="35" t="str">
        <x:v>387 judgments; 77-document validation sample</x:v>
      </x:c>
      <x:c r="G117" s="35" t="str">
        <x:v>not applicable; disciplinary cases involving engineers</x:v>
      </x:c>
      <x:c r="H117" s="35" t="str">
        <x:v>387 case documents; 668 extracted violations reported</x:v>
      </x:c>
      <x:c r="I117" s="35" t="str">
        <x:v>legal judgment documents</x:v>
      </x:c>
      <x:c r="J117" s="35" t="str">
        <x:v>French predominantly; language handling/translation not specified</x:v>
      </x:c>
      <x:c r="K117" s="35" t="str">
        <x:v>public professional-discipline records; no privacy analysis reported</x:v>
      </x:c>
    </x:row>
    <x:row r="118" ht="60" customHeight="1">
      <x:c r="A118" s="35" t="str">
        <x:v>munjita_et_al_2025_bedbugs</x:v>
      </x:c>
      <x:c r="B118" s="35" t="str">
        <x:v>Citizen science in public health: Social Media insights into bedbug infestations, control methods and psychosocial effects in Lusaka, Zambia</x:v>
      </x:c>
      <x:c r="C118" s="35" t="str">
        <x:v>public-health experiences of bedbug infestation</x:v>
      </x:c>
      <x:c r="D118" s="35" t="str">
        <x:v>11 public Facebook posts about bedbugs in Lusaka, January 2021–May 2025</x:v>
      </x:c>
      <x:c r="E118" s="35" t="str">
        <x:v>public at collection; analytic data available from corresponding author by request</x:v>
      </x:c>
      <x:c r="F118" s="35" t="str">
        <x:v>1,566 included comments/replies from 11 posts; 3,120 reviewed</x:v>
      </x:c>
      <x:c r="G118" s="35" t="str">
        <x:v>unknown social-media users; no reliable demographic count</x:v>
      </x:c>
      <x:c r="H118" s="35" t="str">
        <x:v>1,566 coded comments/replies, five themes and 21 subthemes</x:v>
      </x:c>
      <x:c r="I118" s="35" t="str">
        <x:v>social-media comments and replies</x:v>
      </x:c>
      <x:c r="J118" s="35" t="str">
        <x:v>not explicitly reported</x:v>
      </x:c>
      <x:c r="K118" s="35" t="str">
        <x:v>public health, stigma and mental-health disclosures from Facebook; names anonymized and data access restricted</x:v>
      </x:c>
    </x:row>
    <x:row r="119" ht="60" customHeight="1">
      <x:c r="A119" s="35" t="str">
        <x:v>koh_et_al_2025_patient_complaints</x:v>
      </x:c>
      <x:c r="B119" s="35" t="str">
        <x:v>Classifying Patient Complaints Using Artificial Intelligence-Powered Large Language Models: Cross-Sectional Study</x:v>
      </x:c>
      <x:c r="C119" s="35" t="str">
        <x:v>patient complaints in Singapore public primary care</x:v>
      </x:c>
      <x:c r="D119" s="35" t="str">
        <x:v>unified feedback management system, seven clinics, 2021</x:v>
      </x:c>
      <x:c r="E119" s="35" t="str">
        <x:v>restricted institutional data</x:v>
      </x:c>
      <x:c r="F119" s="35" t="str">
        <x:v>1,816 complaints</x:v>
      </x:c>
      <x:c r="G119" s="35" t="str">
        <x:v>1,816 complaints, mostly from patients/family; unique complainant count not reported</x:v>
      </x:c>
      <x:c r="H119" s="35" t="str">
        <x:v>1,816 complaints; 97.4% at or below 3,000 characters</x:v>
      </x:c>
      <x:c r="I119" s="35" t="str">
        <x:v>up to 3,000 characters after truncating 2.6%</x:v>
      </x:c>
      <x:c r="J119" s="35" t="str">
        <x:v>translated to English when needed using Microsoft Translator; includes Singapore English</x:v>
      </x:c>
      <x:c r="K119" s="35" t="str">
        <x:v>de-identified patient complaints; restricted for privacy and institutional reputation</x:v>
      </x:c>
    </x:row>
    <x:row r="120" ht="60" customHeight="1">
      <x:c r="A120" s="35" t="str">
        <x:v>de_paoli_mathis_2025_codebook_reduction_saturation</x:v>
      </x:c>
      <x:c r="B120" s="35" t="str">
        <x:v>Codebook Reduction and Saturation: Novel observations on Inductive Thematic Saturation for Large Language Models and initial coding in Thematic Analysis</x:v>
      </x:c>
      <x:c r="C120" s="35" t="str">
        <x:v>health-services research / clinical-trial transparency</x:v>
      </x:c>
      <x:c r="D120" s="35" t="str">
        <x:v>UK NHS trial-transparency interview dataset from De Vito et al. (2023)</x:v>
      </x:c>
      <x:c r="E120" s="35" t="str">
        <x:v>source interview dataset cited with UK Data Service DOI; exact reuse package for this experiment not separately deposited</x:v>
      </x:c>
      <x:c r="F120" s="35" t="str">
        <x:v>12 semi-structured interviews</x:v>
      </x:c>
      <x:c r="G120" s="35" t="str">
        <x:v>12 interviewees</x:v>
      </x:c>
      <x:c r="H120" s="35" t="str">
        <x:v>7 repetitions of one 12-interview sequence plus 6 alternative sequences; 162–187 initial codes per run/sequence</x:v>
      </x:c>
      <x:c r="I120" s="35" t="str">
        <x:v>full interview passed one at a time; lengths not reported</x:v>
      </x:c>
      <x:c r="J120" s="35" t="str">
        <x:v>English</x:v>
      </x:c>
      <x:c r="K120" s="35" t="str">
        <x:v>health-services professional interviews; secondary data, sensitivity handling not reported</x:v>
      </x:c>
    </x:row>
    <x:row r="121" ht="60" customHeight="1">
      <x:c r="A121" s="35" t="str">
        <x:v>simon_et_al_2025_human_mas_consistency</x:v>
      </x:c>
      <x:c r="B121" s="35" t="str">
        <x:v>Comparing a Human’s and a Multi-Agent System’s Thematic Analysis: Assessing Qualitative Coding Consistency</x:v>
      </x:c>
      <x:c r="C121" s="35" t="str">
        <x:v>artificial intelligence in education / computer-supported collaborative learning</x:v>
      </x:c>
      <x:c r="D121" s="35" t="str">
        <x:v>CSCL scholars' definitions survey (Simon et al. prior work)</x:v>
      </x:c>
      <x:c r="E121" s="35" t="str">
        <x:v>anonymous survey data and process prompt available on OSF</x:v>
      </x:c>
      <x:c r="F121" s="35" t="str">
        <x:v>184 substantive responses to four open-ended survey questions; 10 minimal responses excluded</x:v>
      </x:c>
      <x:c r="G121" s="35" t="str">
        <x:v>survey respondent count is not clearly reconciled with response count in the inspected manuscript</x:v>
      </x:c>
      <x:c r="H121" s="35" t="str">
        <x:v>184 analyzed responses; AI averaged 1.7 codes per response versus 2.5 for humans; about 5 AI themes versus 9.5 human themes per question</x:v>
      </x:c>
      <x:c r="I121" s="35" t="str">
        <x:v>short open-ended survey responses</x:v>
      </x:c>
      <x:c r="J121" s="35" t="str">
        <x:v>primarily English with some French responses automatically translated</x:v>
      </x:c>
      <x:c r="K121" s="35" t="str">
        <x:v>survey consent covered full anonymous publication and reuse</x:v>
      </x:c>
    </x:row>
    <x:row r="122" ht="60" customHeight="1">
      <x:c r="A122" s="35" t="str">
        <x:v>moskalewicz_et_al_2026_computational_phenomenology_bpd</x:v>
      </x:c>
      <x:c r="B122" s="35" t="str">
        <x:v>Computational Phenomenology of Borderline Personality Disorder: A Comparative Evaluation of LLM-Simulated Expert Personas and Human Clinical Experts</x:v>
      </x:c>
      <x:c r="C122" s="35" t="str">
        <x:v>clinical psychology / phenomenological psychopathology</x:v>
      </x:c>
      <x:c r="D122" s="35" t="str">
        <x:v>24 Polish inpatient BPD life-story interviews from the authors' prior reference study</x:v>
      </x:c>
      <x:c r="E122" s="35" t="str">
        <x:v>raw clinical transcripts not reported as public; prompts and derived outputs included in appendices/supplement</x:v>
      </x:c>
      <x:c r="F122" s="35" t="str">
        <x:v>24 interviews</x:v>
      </x:c>
      <x:c r="G122" s="35" t="str">
        <x:v>24 clinical interview participants plus 4 expert judges and 115 Prolific public evaluators</x:v>
      </x:c>
      <x:c r="H122" s="35" t="str">
        <x:v>more than 150,000 words; 12 human themes, 5 GPT themes, 7 Gemini themes and 11 Claude themes</x:v>
      </x:c>
      <x:c r="I122" s="35" t="str">
        <x:v>50–70 minute life-story interviews</x:v>
      </x:c>
      <x:c r="J122" s="35" t="str">
        <x:v>Polish source interviews; manuscript does not clearly state whether all model inputs remained Polish</x:v>
      </x:c>
      <x:c r="K122" s="35" t="str">
        <x:v>highly sensitive mental-health narratives, anonymized before external-model analysis</x:v>
      </x:c>
    </x:row>
    <x:row r="123" ht="60" customHeight="1">
      <x:c r="A123" s="35" t="str">
        <x:v>balt_et_al_2025_psychosocial_autopsy</x:v>
      </x:c>
      <x:c r="B123" s="35" t="str">
        <x:v>Deductively coding psychosocial autopsy interview data using a few-shot learning large language model</x:v>
      </x:c>
      <x:c r="C123" s="35" t="str">
        <x:v>suicide prevention / psychosocial autopsy</x:v>
      </x:c>
      <x:c r="D123" s="35" t="str">
        <x:v>Dutch psychosocial autopsy study of railway suicides</x:v>
      </x:c>
      <x:c r="E123" s="35" t="str">
        <x:v>restricted; potential access only under MREC criteria and reasonable request</x:v>
      </x:c>
      <x:c r="F123" s="35" t="str">
        <x:v>38 full interview transcripts</x:v>
      </x:c>
      <x:c r="G123" s="35" t="str">
        <x:v>bereaved respondents represented in 38 interviews; exact number of unique respondents not separately reported in the inspected text</x:v>
      </x:c>
      <x:c r="H123" s="35" t="str">
        <x:v>2,666 researcher-coded fragments; 1,254 LLM summaries qualitatively assessed; up to 30,000 words per interview</x:v>
      </x:c>
      <x:c r="I123" s="35" t="str">
        <x:v>full interviews up to 30,000 words; model windows up to 300 words with overlap 75</x:v>
      </x:c>
      <x:c r="J123" s="35" t="str">
        <x:v>Dutch</x:v>
      </x:c>
      <x:c r="K123" s="35" t="str">
        <x:v>highly sensitive and potentially identifying suicide-bereavement interviews</x:v>
      </x:c>
    </x:row>
    <x:row r="124" ht="60" customHeight="1">
      <x:c r="A124" s="35" t="str">
        <x:v>gao_et_al_2025_mindcoder</x:v>
      </x:c>
      <x:c r="B124" s="35" t="str">
        <x:v>Efficiency with Rigor! A Trustworthy LLM-powered Workflow for Qualitative Data Analysis</x:v>
      </x:c>
      <x:c r="C124" s="35" t="str">
        <x:v>HCI and general qualitative research tooling</x:v>
      </x:c>
      <x:c r="D124" s="35" t="str">
        <x:v>six technical-evaluation text sets plus two public interview datasets on software quality and qualitative-data teaching</x:v>
      </x:c>
      <x:c r="E124" s="35" t="str">
        <x:v>technical and study datasets described as supplementary/public; participant-study recordings not public</x:v>
      </x:c>
      <x:c r="F124" s="35" t="str">
        <x:v>72 technical-evaluation documents (12 each across six types); four roughly 1,000-word interview excerpts used across two user-study tasks</x:v>
      </x:c>
      <x:c r="G124" s="35" t="str">
        <x:v>8 formative QDA practitioners; 12 user-study analysts; 2 external evaluators</x:v>
      </x:c>
      <x:c r="H124" s="35" t="str">
        <x:v>technical documents 2,000–4,000 words each; each user-study dataset consisted of two approximately 1,000-word interviews</x:v>
      </x:c>
      <x:c r="I124" s="35" t="str">
        <x:v>2,000–4,000 words in technical test; about 2,000 words per user-study dataset</x:v>
      </x:c>
      <x:c r="J124" s="35" t="str">
        <x:v>English</x:v>
      </x:c>
      <x:c r="K124" s="35" t="str">
        <x:v>public/non-sensitive task datasets; human-study recordings collected with consent</x:v>
      </x:c>
    </x:row>
    <x:row r="125" ht="60" customHeight="1">
      <x:c r="A125" s="35" t="str">
        <x:v>hara_et_al_2025_or_nurses</x:v>
      </x:c>
      <x:c r="B125" s="35" t="str">
        <x:v>Emotional analysis of operating room nurses in acute care hospitals in Japan: insights using ChatGPT</x:v>
      </x:c>
      <x:c r="C125" s="35" t="str">
        <x:v>nursing / perioperative workforce well-being</x:v>
      </x:c>
      <x:c r="D125" s="35" t="str">
        <x:v>single-center semi-structured interviews with operating-room nurses at Nagasaki Medical Center</x:v>
      </x:c>
      <x:c r="E125" s="35" t="str">
        <x:v>available from corresponding author on reasonable request</x:v>
      </x:c>
      <x:c r="F125" s="35" t="str">
        <x:v>10 interviews</x:v>
      </x:c>
      <x:c r="G125" s="35" t="str">
        <x:v>10 operating-room nurses</x:v>
      </x:c>
      <x:c r="H125" s="35" t="str">
        <x:v>200 total interview minutes; statement count not reported</x:v>
      </x:c>
      <x:c r="I125" s="35" t="str">
        <x:v>average 20 minutes per interview</x:v>
      </x:c>
      <x:c r="J125" s="35" t="str">
        <x:v>Japanese interview setting; transcript/model input language not explicitly reported</x:v>
      </x:c>
      <x:c r="K125" s="35" t="str">
        <x:v>health-workforce interviews, anonymized</x:v>
      </x:c>
    </x:row>
    <x:row r="126" ht="60" customHeight="1">
      <x:c r="A126" s="35" t="str">
        <x:v>mehta_et_al_2025_genai_qualitative</x:v>
      </x:c>
      <x:c r="B126" s="35" t="str">
        <x:v>Evaluation of large language models within GenAI in qualitative research</x:v>
      </x:c>
      <x:c r="C126" s="35" t="str">
        <x:v>global public health / adolescent sexual and reproductive health</x:v>
      </x:c>
      <x:c r="D126" s="35" t="str">
        <x:v>Cups and Community Health qualitative study nested in Cups or Cash for Girls trial</x:v>
      </x:c>
      <x:c r="E126" s="35" t="str">
        <x:v>dataset available at DOI 10.25417/uic.26495884.v1</x:v>
      </x:c>
      <x:c r="F126" s="35" t="str">
        <x:v>11 FGD transcripts: 6 girl groups and 5 community-men groups</x:v>
      </x:c>
      <x:c r="G126" s="35" t="str">
        <x:v>54 adolescent girls/young women and 53 community men</x:v>
      </x:c>
      <x:c r="H126" s="35" t="str">
        <x:v>41,280 words for girls and 59,985 words for men; 13 girl themes and 11 male themes per evaluated result set</x:v>
      </x:c>
      <x:c r="I126" s="35" t="str">
        <x:v>FGDs lasted 1.5–2 hours</x:v>
      </x:c>
      <x:c r="J126" s="35" t="str">
        <x:v>English, Swahili and Dholuo collection; translated English supplied to model</x:v>
      </x:c>
      <x:c r="K126" s="35" t="str">
        <x:v>sensitive sexual/reproductive-health discussions; consent and multiple IRBs</x:v>
      </x:c>
    </x:row>
    <x:row r="127" ht="60" customHeight="1">
      <x:c r="A127" s="35" t="str">
        <x:v>shah_et_al_2025_inductive_deductive_re</x:v>
      </x:c>
      <x:c r="B127" s="35" t="str">
        <x:v>From Inductive to Deductive: LLMs-Based Qualitative Data Analysis in Requirements Engineering</x:v>
      </x:c>
      <x:c r="C127" s="35" t="str">
        <x:v>software requirements engineering</x:v>
      </x:c>
      <x:c r="D127" s="35" t="str">
        <x:v>Library Management System and Smart Home System requirements from PURE plus unspecified web SRS/FRS documents</x:v>
      </x:c>
      <x:c r="E127" s="35" t="str">
        <x:v>repository reported; precise analyzed sample not described in the paper</x:v>
      </x:c>
      <x:c r="F127" s="35" t="str">
        <x:v>not reported</x:v>
      </x:c>
      <x:c r="G127" s="35" t="str">
        <x:v>not applicable; requirements documents, not participant qualitative data</x:v>
      </x:c>
      <x:c r="H127" s="35" t="str">
        <x:v>number of requirements, documents, classes and train/test instances not reported</x:v>
      </x:c>
      <x:c r="I127" s="35" t="str">
        <x:v>individual requirement statements</x:v>
      </x:c>
      <x:c r="J127" s="35" t="str">
        <x:v>English</x:v>
      </x:c>
      <x:c r="K127" s="35" t="str">
        <x:v>public software requirements; non-sensitive</x:v>
      </x:c>
    </x:row>
    <x:row r="128" ht="60" customHeight="1">
      <x:c r="A128" s="35" t="str">
        <x:v>qiao_et_al_2025_maternal_health</x:v>
      </x:c>
      <x:c r="B128" s="35" t="str">
        <x:v>Generative AI for thematic analysis in a maternal health study: coding semistructured interviews using large language models</x:v>
      </x:c>
      <x:c r="C128" s="35" t="str">
        <x:v>maternal health / COVID-19 healthcare disparities</x:v>
      </x:c>
      <x:c r="D128" s="35" t="str">
        <x:v>South Carolina maternity-care provider interviews from a prior racial-disparities study</x:v>
      </x:c>
      <x:c r="E128" s="35" t="str">
        <x:v>transcripts not public; source protocol cited</x:v>
      </x:c>
      <x:c r="F128" s="35" t="str">
        <x:v>9 provider interview transcripts</x:v>
      </x:c>
      <x:c r="G128" s="35" t="str">
        <x:v>9 maternity-care providers; 39 mothers existed in the source study but their transcripts were explicitly excluded from this AI analysis</x:v>
      </x:c>
      <x:c r="H128" s="35" t="str">
        <x:v>20 interview-guide questions; about 10 generated codes per question; exact words/dialogues not reported</x:v>
      </x:c>
      <x:c r="I128" s="35" t="str">
        <x:v>not reported</x:v>
      </x:c>
      <x:c r="J128" s="35" t="str">
        <x:v>English</x:v>
      </x:c>
      <x:c r="K128" s="35" t="str">
        <x:v>health-provider interviews; deidentified; mothers from ethnic-minority groups excluded from AI processing because of ethical/privacy concerns</x:v>
      </x:c>
    </x:row>
    <x:row r="129" ht="60" customHeight="1">
      <x:c r="A129" s="35" t="str">
        <x:v>zhang_et_al_2025_ai_followup_interviews</x:v>
      </x:c>
      <x:c r="B129" s="35" t="str">
        <x:v>Harnessing the Power of AI in Qualitative Research: Role Assignment, Engagement, and User Perceptions of AI-Generated Follow-Up Questions in Semi-Structured Interviews</x:v>
      </x:c>
      <x:c r="C129" s="35" t="str">
        <x:v>human-computer interaction / qualitative interviewing methods</x:v>
      </x:c>
      <x:c r="D129" s="35" t="str">
        <x:v>17 AI-driven Wizard-of-Oz semi-structured interview and reflection sessions on participant-selected topics</x:v>
      </x:c>
      <x:c r="E129" s="35" t="str">
        <x:v>restricted human-subject recordings and transcripts; no public dataset reported</x:v>
      </x:c>
      <x:c r="F129" s="35" t="str">
        <x:v>17 session transcripts/recordings</x:v>
      </x:c>
      <x:c r="G129" s="35" t="str">
        <x:v>17 lead-interviewer participants (ages 21–35; 10 women and 7 men), plus two researcher confederate roles</x:v>
      </x:c>
      <x:c r="H129" s="35" t="str">
        <x:v>17 sessions lasting 15–30 minutes each; exact transcript word or turn count not reported</x:v>
      </x:c>
      <x:c r="I129" s="35" t="str">
        <x:v>15–30 minutes per interview session</x:v>
      </x:c>
      <x:c r="J129" s="35" t="str">
        <x:v>not explicitly reported in the full text</x:v>
      </x:c>
      <x:c r="K129" s="35" t="str">
        <x:v>human-subject interview recordings; topics varied by participant; recordings were transcribed, anonymized and stripped of identifiers</x:v>
      </x:c>
    </x:row>
    <x:row r="130" ht="60" customHeight="1">
      <x:c r="A130" s="35" t="str">
        <x:v>parkington_et_al_2025_human_vs_llm_mental_health</x:v>
      </x:c>
      <x:c r="B130" s="35" t="str">
        <x:v>Human vs. LLM-Based Thematic Analysis for Digital Mental Health Research: Proof-of-Concept Comparative Study</x:v>
      </x:c>
      <x:c r="C130" s="35" t="str">
        <x:v>digital mental health / health-care worker stress / VR intervention</x:v>
      </x:c>
      <x:c r="D130" s="35" t="str">
        <x:v>DHMI-S virtual-reality debrief semi-structured interviews</x:v>
      </x:c>
      <x:c r="E130" s="35" t="str">
        <x:v>restricted clinical-trial transcripts; not publicly deposited</x:v>
      </x:c>
      <x:c r="F130" s="35" t="str">
        <x:v>99 semi-structured interview transcripts; 20 used for detailed excerpt/code comparison</x:v>
      </x:c>
      <x:c r="G130" s="35" t="str">
        <x:v>99 health-care-worker interview participants implied by one transcript per participant; the detailed comparison uses 20</x:v>
      </x:c>
      <x:c r="H130" s="35" t="str">
        <x:v>99 transcripts; 428 human excerpts, 417 out-of-the-box excerpts and 251 knowledge-base excerpts in the 20-transcript subset</x:v>
      </x:c>
      <x:c r="I130" s="35" t="str">
        <x:v>transcript-level lengths not reported; human excerpts ranged 3–364 words, out-of-the-box 3–78 and knowledge-base 5–63</x:v>
      </x:c>
      <x:c r="J130" s="35" t="str">
        <x:v>not explicitly reported; manuscript and prompts are in English</x:v>
      </x:c>
      <x:c r="K130" s="35" t="str">
        <x:v>mental-health and moral-distress trial interviews; deidentified and stripped of personally identifiable information before LLM input</x:v>
      </x:c>
    </x:row>
    <x:row r="131" ht="60" customHeight="1">
      <x:c r="A131" s="35" t="str">
        <x:v>nam_et_al_2025_idealign</x:v>
      </x:c>
      <x:c r="B131" s="35" t="str">
        <x:v>IDEAlign: Comparing Large Language Models to Human Experts in Open-ended Interpretive Annotations</x:v>
      </x:c>
      <x:c r="C131" s="35" t="str">
        <x:v>education / classroom reasoning and writing feedback</x:v>
      </x:c>
      <x:c r="D131" s="35" t="str">
        <x:v>four deidentified mathematics-classroom transcripts and 18 open-source student essays with expert and LLM annotations</x:v>
      </x:c>
      <x:c r="E131" s="35" t="str">
        <x:v>GitHub shares full math annotations and consent-permitted feedback subsets; some feedback is restricted by original consent</x:v>
      </x:c>
      <x:c r="F131" s="35" t="str">
        <x:v>4 classroom transcripts and 18 essays</x:v>
      </x:c>
      <x:c r="G131" s="35" t="str">
        <x:v>11 math annotation authors, 10 additional math similarity judges, 32 ELA feedback providers from prior work and 7 ELA similarity judges; source student counts are not fully reported here</x:v>
      </x:c>
      <x:c r="H131" s="35" t="str">
        <x:v>math transcripts contain 300–600 lines each; 640 math triplet judgments and 458 feedback judgments; 18 essays</x:v>
      </x:c>
      <x:c r="I131" s="35" t="str">
        <x:v>math annotations average 139.38 words, maximum 556; source transcript/essay token lengths otherwise not summarized</x:v>
      </x:c>
      <x:c r="J131" s="35" t="str">
        <x:v>English</x:v>
      </x:c>
      <x:c r="K131" s="35" t="str">
        <x:v>deidentified classroom data involving students, teachers and guardians; essay feedback shared only where consent permits</x:v>
      </x:c>
    </x:row>
    <x:row r="132" ht="60" customHeight="1">
      <x:c r="A132" s="35" t="str">
        <x:v>castellanos_et_al_2025_thematic_summarization</x:v>
      </x:c>
      <x:c r="B132" s="35" t="str">
        <x:v>Large Language Models for Thematic Summarization in Qualitative Health Care Research: Comparative Analysis of Model and Human Performance</x:v>
      </x:c>
      <x:c r="C132" s="35" t="str">
        <x:v>health-care / nurses' online discussion during COVID-19</x:v>
      </x:c>
      <x:c r="D132" s="35" t="str">
        <x:v>public Nurse Forum posts aggregated over 28 two-week periods, March 2020–April 2021</x:v>
      </x:c>
      <x:c r="E132" s="35" t="str">
        <x:v>source described as public and anonymized; analyzed corpus and mappings not deposited with the paper</x:v>
      </x:c>
      <x:c r="F132" s="35" t="str">
        <x:v>number of forum posts not reported; 310 LDA topic clusters were analyzed through their top 10 posts</x:v>
      </x:c>
      <x:c r="G132" s="35" t="str">
        <x:v>number and identity of forum contributors not reported</x:v>
      </x:c>
      <x:c r="H132" s="35" t="str">
        <x:v>28 biweekly periods; 310 topics; up to 3,100 topic-post presentations before possible repeated posts; 58 human subthemes</x:v>
      </x:c>
      <x:c r="I132" s="35" t="str">
        <x:v>short-form forum posts; lengths not reported</x:v>
      </x:c>
      <x:c r="J132" s="35" t="str">
        <x:v>English implied but not explicitly reported</x:v>
      </x:c>
      <x:c r="K132" s="35" t="str">
        <x:v>publicly accessible health-worker forum discourse; authors describe posts as anonymized</x:v>
      </x:c>
    </x:row>
    <x:row r="133" ht="60" customHeight="1">
      <x:c r="A133" s="35" t="str">
        <x:v>ornelas_et_al_2025_llm_assisted_ta_workshop</x:v>
      </x:c>
      <x:c r="B133" s="35" t="str">
        <x:v>LLM-Assisted Thematic Analysis: Opportunities, Limitations, and Recommendations</x:v>
      </x:c>
      <x:c r="C133" s="35" t="str">
        <x:v>empirical software engineering / qualitative research methodology</x:v>
      </x:c>
      <x:c r="D133" s="35" t="str">
        <x:v>five ISERN workshop canvases plus a small authentic excerpt illustration from an ongoing study of software engineers' interpersonal/reflection abilities</x:v>
      </x:c>
      <x:c r="E133" s="35" t="str">
        <x:v>workshop materials and consolidated spreadsheet are associated with Zenodo DOI 10.5281/zenodo.17443995; underlying interview corpus is not public or fully described</x:v>
      </x:c>
      <x:c r="F133" s="35" t="str">
        <x:v>5 completed A2 canvases; number of post-its and underlying interview documents not reported</x:v>
      </x:c>
      <x:c r="G133" s="35" t="str">
        <x:v>25 workshop participants; participant count for the illustrative ongoing interview study not reported</x:v>
      </x:c>
      <x:c r="H133" s="35" t="str">
        <x:v>five group canvases and an unspecified subset of authentic interview excerpts; no word/post-it total</x:v>
      </x:c>
      <x:c r="I133" s="35" t="str">
        <x:v>60-minute workshop with 30-minute group-canvas phase; interview excerpt lengths vary and are not summarized</x:v>
      </x:c>
      <x:c r="J133" s="35" t="str">
        <x:v>English</x:v>
      </x:c>
      <x:c r="K133" s="35" t="str">
        <x:v>workshop reflections and anonymized interview excerpts labeled by participant IDs; ethics/privacy procedures are not reported</x:v>
      </x:c>
    </x:row>
    <x:row r="134" ht="60" customHeight="1">
      <x:c r="A134" s="35" t="str">
        <x:v>oksanen_et_al_2025_llmcode</x:v>
      </x:c>
      <x:c r="B134" s="35" t="str">
        <x:v>LLMCode: Evaluating and Enhancing Researcher-AI Alignment in Qualitative Analysis</x:v>
      </x:c>
      <x:c r="C134" s="35" t="str">
        <x:v>research for design / HCI / game-design research</x:v>
      </x:c>
      <x:c r="D134" s="35" t="str">
        <x:v>19 participant-created Reddit research corpora and seven designer datasets (three user-provided, four using transcripts from three service-design interviews)</x:v>
      </x:c>
      <x:c r="E134" s="35" t="str">
        <x:v>source Reddit data and participant annotations are not deposited in the anonymous manuscript; some Study 2 data were participant-owned/restricted</x:v>
      </x:c>
      <x:c r="F134" s="35" t="str">
        <x:v>Study 1 participants each manually annotated up to 200 texts; Study 2 document counts vary and are not fully reported</x:v>
      </x:c>
      <x:c r="G134" s="35" t="str">
        <x:v>19 master's game-design students plus 7 designers (26 total)</x:v>
      </x:c>
      <x:c r="H134" s="35" t="str">
        <x:v>Study 1 manual subsets range from 12 to 283 texts per participant in Table 2, with 6–68 codes; Study 2 produced 428 minutes of think-aloud data, 149 quotations and 63 codes</x:v>
      </x:c>
      <x:c r="I134" s="35" t="str">
        <x:v>Study 1 Reddit texts; Study 2 sessions about 90 minutes; source-text lengths not reported</x:v>
      </x:c>
      <x:c r="J134" s="35" t="str">
        <x:v>not explicitly reported; manuscript and quoted material are in English</x:v>
      </x:c>
      <x:c r="K134" s="35" t="str">
        <x:v>participant-provided and online discussion data; the paper tells participants to bring data only when permitted but reports no formal privacy/ethics protocol</x:v>
      </x:c>
    </x:row>
    <x:row r="135" ht="60" customHeight="1">
      <x:c r="A135" s="35" t="str">
        <x:v>jain_et_al_2026_multi_llm_dual_reliability</x:v>
      </x:c>
      <x:c r="B135" s="35" t="str">
        <x:v>Multi-LLM Thematic Analysis with Dual Reliability Metrics: Combining Cohen's Kappa and Semantic Similarity for Qualitative Research Validation</x:v>
      </x:c>
      <x:c r="C135" s="35" t="str">
        <x:v>psychedelic-assisted psychotherapy / art therapy</x:v>
      </x:c>
      <x:c r="D135" s="35" t="str">
        <x:v>one semi-structured ketamine art-therapy therapist interview</x:v>
      </x:c>
      <x:c r="E135" s="35" t="str">
        <x:v>full transcript is public in the project GitHub repository</x:v>
      </x:c>
      <x:c r="F135" s="35" t="str">
        <x:v>1 transcript</x:v>
      </x:c>
      <x:c r="G135" s="35" t="str">
        <x:v>1 therapist</x:v>
      </x:c>
      <x:c r="H135" s="35" t="str">
        <x:v>28,377 characters and 173 lines</x:v>
      </x:c>
      <x:c r="I135" s="35" t="str">
        <x:v>28,377 characters / 173 lines</x:v>
      </x:c>
      <x:c r="J135" s="35" t="str">
        <x:v>English</x:v>
      </x:c>
      <x:c r="K135" s="35" t="str">
        <x:v>clinical/practice interview about therapy; public transcript, but consent/publication-governance details are not reported beyond thanking the therapist</x:v>
      </x:c>
    </x:row>
    <x:row r="136" ht="60" customHeight="1">
      <x:c r="A136" s="35" t="str">
        <x:v>wen_et_al_2025_neo_grounded_theory</x:v>
      </x:c>
      <x:c r="B136" s="35" t="str">
        <x:v>Neo-Grounded Theory: A Methodological Innovation Integrating High-Dimensional Vector Clustering and Multi-Agent Collaboration for Qualitative Research</x:v>
      </x:c>
      <x:c r="C136" s="35" t="str">
        <x:v>disability, gaming, well-being and social participation</x:v>
      </x:c>
      <x:c r="D136" s="35" t="str">
        <x:v>eight semi-structured interviews with visually impaired gamers, originally collected February–March 2022</x:v>
      </x:c>
      <x:c r="E136" s="35" t="str">
        <x:v>restricted secondary interview data; no transcript deposit reported</x:v>
      </x:c>
      <x:c r="F136" s="35" t="str">
        <x:v>8 transcripts</x:v>
      </x:c>
      <x:c r="G136" s="35" t="str">
        <x:v>8 visually impaired gamers, ages 18–41</x:v>
      </x:c>
      <x:c r="H136" s="35" t="str">
        <x:v>about 40,000 Chinese characters</x:v>
      </x:c>
      <x:c r="I136" s="35" t="str">
        <x:v>60–90 minutes per interview</x:v>
      </x:c>
      <x:c r="J136" s="35" t="str">
        <x:v>Chinese</x:v>
      </x:c>
      <x:c r="K136" s="35" t="str">
        <x:v>disability and well-being interviews; deidentified secondary data</x:v>
      </x:c>
    </x:row>
    <x:row r="137" ht="60" customHeight="1">
      <x:c r="A137" s="35" t="str">
        <x:v>cevik_abu_zidan_2025_efast_llm_thematic_analysis</x:v>
      </x:c>
      <x:c r="B137" s="35" t="str">
        <x:v>Online extended focused assessment with sonography for trauma (EFAST) course enhanced knowledge and perceived confidence among medical trainees during the COVID-19 pandemic disaster</x:v>
      </x:c>
      <x:c r="C137" s="35" t="str">
        <x:v>medical education / emergency ultrasound</x:v>
      </x:c>
      <x:c r="D137" s="35" t="str">
        <x:v>open-ended post-course EFAST feedback from a global online course</x:v>
      </x:c>
      <x:c r="E137" s="35" t="str">
        <x:v>not available; data-availability statement says no datasets were generated or analyzed, contradicting the reported survey dataset</x:v>
      </x:c>
      <x:c r="F137" s="35" t="str">
        <x:v>220 written feedback responses</x:v>
      </x:c>
      <x:c r="G137" s="35" t="str">
        <x:v>220 feedback respondents among 938 exit-survey completers; 1,758 enrolled and 1,515 started</x:v>
      </x:c>
      <x:c r="H137" s="35" t="str">
        <x:v>220 comments; 14 codes and 3 themes</x:v>
      </x:c>
      <x:c r="I137" s="35" t="str">
        <x:v>short open-ended survey responses; lengths not reported</x:v>
      </x:c>
      <x:c r="J137" s="35" t="str">
        <x:v>course and feedback appear to be English; language is not explicitly reported for the comments</x:v>
      </x:c>
      <x:c r="K137" s="35" t="str">
        <x:v>anonymized educational survey responses; user IDs were removed after pre/post matching</x:v>
      </x:c>
    </x:row>
    <x:row r="138" ht="60" customHeight="1">
      <x:c r="A138" s="35" t="str">
        <x:v>liu_et_al_2025_qualitative_coding_gpt4</x:v>
      </x:c>
      <x:c r="B138" s="35" t="str">
        <x:v>Qualitative Coding with GPT-4: Where it Works Better</x:v>
      </x:c>
      <x:c r="C138" s="35" t="str">
        <x:v>education: Grade 9 math tutoring, middle-school astronomy/Minecraft observations and university introductory programming</x:v>
      </x:c>
      <x:c r="D138" s="35" t="str">
        <x:v>Saga Algebra I tutoring transcripts; WHIMC observations; RunCode C# debugging submissions</x:v>
      </x:c>
      <x:c r="E138" s="35" t="str">
        <x:v>Study 3 raw deidentified data and coded versions are linked for sharing; Studies 1–2 are not deposited in the paper</x:v>
      </x:c>
      <x:c r="F138" s="35" t="str">
        <x:v>4 tutoring transcripts; 200 WHIMC observations evaluated; 44,448 RunCode submissions in the source corpus, with the exact evaluated conditional-statement subset not reported</x:v>
      </x:c>
      <x:c r="G138" s="35" t="str">
        <x:v>6 ninth-grade tutoring students, 76 WHIMC learners and 169 RunCode students; human coder counts are two in Studies 1–2 and underreported for Study 3</x:v>
      </x:c>
      <x:c r="H138" s="35" t="str">
        <x:v>Study 1: 990 instructor lines; Study 2: 200 observations; Study 3: source corpus 44,448 submissions over 146 tasks, evaluation-subset denominator not reported</x:v>
      </x:c>
      <x:c r="I138" s="35" t="str">
        <x:v>Study 1 has four 60-minute sessions; Study 2 observations are short posts; Study 3 submissions often exceed 50 code lines but only changed lines are sent</x:v>
      </x:c>
      <x:c r="J138" s="35" t="str">
        <x:v>English natural-language data; C# source code from a Polish course</x:v>
      </x:c>
      <x:c r="K138" s="35" t="str">
        <x:v>deidentified education data involving minors and university students; Study 3 sharing is described as deidentified</x:v>
      </x:c>
    </x:row>
    <x:row r="139" ht="60" customHeight="1">
      <x:c r="A139" s="35" t="str">
        <x:v>abramson_et_al_2025_qualitative_research_ai_pragmatic</x:v>
      </x:c>
      <x:c r="B139" s="35" t="str">
        <x:v>Qualitative Research in an Era of AI: A Pragmatic Approach to Data Analysis, Workflow, and Computation</x:v>
      </x:c>
      <x:c r="C139" s="35" t="str">
        <x:v>older adults, dementia, care partners, and health sociology</x:v>
      </x:c>
      <x:c r="D139" s="35" t="str">
        <x:v>DISCERN, a five-year NIH project across three U.S. states</x:v>
      </x:c>
      <x:c r="E139" s="35" t="str">
        <x:v>restricted</x:v>
      </x:c>
      <x:c r="F139" s="35" t="str">
        <x:v>119 interviews plus more than 300 day-long site visits; exact analyzable-file count not reported</x:v>
      </x:c>
      <x:c r="G139" s="35" t="str">
        <x:v>not reported</x:v>
      </x:c>
      <x:c r="H139" s="35" t="str">
        <x:v>large longitudinal fieldwork corpus; exact words/pages not reported</x:v>
      </x:c>
      <x:c r="I139" s="35" t="str">
        <x:v>not reported</x:v>
      </x:c>
      <x:c r="J139" s="35" t="str">
        <x:v>not fully reported; fieldworkers preserve original language and are fluent where required</x:v>
      </x:c>
      <x:c r="K139" s="35" t="str">
        <x:v>highly sensitive health and participant data</x:v>
      </x:c>
    </x:row>
    <x:row r="140" ht="60" customHeight="1">
      <x:c r="A140" s="35" t="str">
        <x:v>zhang_et_al_2025_rosannotator</x:v>
      </x:c>
      <x:c r="B140" s="35" t="str">
        <x:v>ROSAnnotator: A Web Application for ROSBag Data Analysis in Human-Robot Interaction</x:v>
      </x:c>
      <x:c r="C140" s="35" t="str">
        <x:v>human-robot interaction</x:v>
      </x:c>
      <x:c r="D140" s="35" t="str">
        <x:v>no fixed evaluation dataset</x:v>
      </x:c>
      <x:c r="E140" s="35" t="str">
        <x:v>user supplied; variable</x:v>
      </x:c>
      <x:c r="F140" s="35" t="str">
        <x:v>not applicable/not reported</x:v>
      </x:c>
      <x:c r="G140" s="35" t="str">
        <x:v>not applicable/not reported</x:v>
      </x:c>
      <x:c r="H140" s="35" t="str">
        <x:v>not applicable/not reported</x:v>
      </x:c>
      <x:c r="I140" s="35" t="str">
        <x:v>not applicable/not reported</x:v>
      </x:c>
      <x:c r="J140" s="35" t="str">
        <x:v>variable/not reported</x:v>
      </x:c>
      <x:c r="K140" s="35" t="str">
        <x:v>potentially high for audio/video HRI recordings</x:v>
      </x:c>
    </x:row>
    <x:row r="141" ht="60" customHeight="1">
      <x:c r="A141" s="35" t="str">
        <x:v>sakib_et_al_2025_shortcut_sdoh</x:v>
      </x:c>
      <x:c r="B141" s="35" t="str">
        <x:v>Spurious Correlations and Beyond: Understanding and Mitigating Shortcut Learning in SDOH Extraction with Large Language Models</x:v>
      </x:c>
      <x:c r="C141" s="35" t="str">
        <x:v>clinical NLP / social determinants of health</x:v>
      </x:c>
      <x:c r="D141" s="35" t="str">
        <x:v>SHAC/MIMIC-III social-history note sections with demographics</x:v>
      </x:c>
      <x:c r="E141" s="35" t="str">
        <x:v>controlled/restricted</x:v>
      </x:c>
      <x:c r="F141" s="35" t="str">
        <x:v>4,405 deidentified sections reported; wording is ambiguous whether this is all SHAC or the MIMIC subset</x:v>
      </x:c>
      <x:c r="G141" s="35" t="str">
        <x:v>not reported</x:v>
      </x:c>
      <x:c r="H141" s="35" t="str">
        <x:v>4,405 sections; split denominators incomplete</x:v>
      </x:c>
      <x:c r="I141" s="35" t="str">
        <x:v>not reported</x:v>
      </x:c>
      <x:c r="J141" s="35" t="str">
        <x:v>apparently English; not explicitly reported</x:v>
      </x:c>
      <x:c r="K141" s="35" t="str">
        <x:v>deidentified but sensitive clinical/drug-use/gender/alcohol/smoking data</x:v>
      </x:c>
    </x:row>
    <x:row r="142" ht="60" customHeight="1">
      <x:c r="A142" s="35" t="str">
        <x:v>de_paoli_fawzi_2025_tallmesh</x:v>
      </x:c>
      <x:c r="B142" s="35" t="str">
        <x:v>TALLMesh: A Simple Application for Performing Thematic Analysis with Large Language Models</x:v>
      </x:c>
      <x:c r="C142" s="35" t="str">
        <x:v>generic qualitative text</x:v>
      </x:c>
      <x:c r="D142" s="35" t="str">
        <x:v>no substantive evaluation dataset</x:v>
      </x:c>
      <x:c r="E142" s="35" t="str">
        <x:v>not applicable</x:v>
      </x:c>
      <x:c r="F142" s="35" t="str">
        <x:v>not reported</x:v>
      </x:c>
      <x:c r="G142" s="35" t="str">
        <x:v>informal Abertay user testing mentioned; n not reported</x:v>
      </x:c>
      <x:c r="H142" s="35" t="str">
        <x:v>not reported</x:v>
      </x:c>
      <x:c r="I142" s="35" t="str">
        <x:v>not reported</x:v>
      </x:c>
      <x:c r="J142" s="35" t="str">
        <x:v>not reported</x:v>
      </x:c>
      <x:c r="K142" s="35" t="str">
        <x:v>variable user-supplied qualitative data</x:v>
      </x:c>
    </x:row>
    <x:row r="143" ht="60" customHeight="1">
      <x:c r="A143" s="35" t="str">
        <x:v>borchers_et_al_2026_temperature_persona_consensus</x:v>
      </x:c>
      <x:c r="B143" s="35" t="str">
        <x:v>Temperature and Persona Shape LLM Agent Consensus With Minimal Accuracy Gains in Qualitative Coding</x:v>
      </x:c>
      <x:c r="C143" s="35" t="str">
        <x:v>ninth-grade Algebra I virtual tutoring</x:v>
      </x:c>
      <x:c r="D143" s="35" t="str">
        <x:v>579 dialogue segments from three transcripts derived from four prior 60-minute sessions</x:v>
      </x:c>
      <x:c r="E143" s="35" t="str">
        <x:v>restricted/on request</x:v>
      </x:c>
      <x:c r="F143" s="35" t="str">
        <x:v>three session transcripts used; four existed in the source study, with one exclusion unexplained</x:v>
      </x:c>
      <x:c r="G143" s="35" t="str">
        <x:v>not reported</x:v>
      </x:c>
      <x:c r="H143" s="35" t="str">
        <x:v>579 segments</x:v>
      </x:c>
      <x:c r="I143" s="35" t="str">
        <x:v>source sessions approximately 60 minutes; segment lengths not reported</x:v>
      </x:c>
      <x:c r="J143" s="35" t="str">
        <x:v>apparently English; not reported</x:v>
      </x:c>
      <x:c r="K143" s="35" t="str">
        <x:v>minors’ educational dialogue; verbatim data restricted</x:v>
      </x:c>
    </x:row>
    <x:row r="144" ht="60" customHeight="1">
      <x:c r="A144" s="35" t="str">
        <x:v>rodriguez_et_al_2026_text_chunking_urban</x:v>
      </x:c>
      <x:c r="B144" s="35" t="str">
        <x:v>Text Chunking in Human-AI Teaming of Document Classification for Urban Systems Management Using Large Language Models</x:v>
      </x:c>
      <x:c r="C144" s="35" t="str">
        <x:v>urban water and digital twins</x:v>
      </x:c>
      <x:c r="D144" s="35" t="str">
        <x:v>ten public scientific papers and 17 expert-derived dimensions</x:v>
      </x:c>
      <x:c r="E144" s="35" t="str">
        <x:v>public</x:v>
      </x:c>
      <x:c r="F144" s="35" t="str">
        <x:v>10</x:v>
      </x:c>
      <x:c r="G144" s="35" t="str">
        <x:v>three nonexpert human coders</x:v>
      </x:c>
      <x:c r="H144" s="35" t="str">
        <x:v>170 document-dimension labels; approximately 86% positive</x:v>
      </x:c>
      <x:c r="I144" s="35" t="str">
        <x:v>paper word lengths not reported</x:v>
      </x:c>
      <x:c r="J144" s="35" t="str">
        <x:v>apparently English; not explicit</x:v>
      </x:c>
      <x:c r="K144" s="35" t="str">
        <x:v>nonsensitive published literature</x:v>
      </x:c>
    </x:row>
    <x:row r="145" ht="60" customHeight="1">
      <x:c r="A145" s="35" t="str">
        <x:v>king_et_al_2025_frontier_privacy_policies</x:v>
      </x:c>
      <x:c r="B145" s="35" t="str">
        <x:v>User Privacy and Large Language Models: An Analysis of Frontier Developers’ Privacy Policies</x:v>
      </x:c>
      <x:c r="C145" s="35" t="str">
        <x:v>platform privacy and governance</x:v>
      </x:c>
      <x:c r="D145" s="35" t="str">
        <x:v>28 policies/subpolicies/FAQs for Amazon Nova, Anthropic Claude, Google Gemini, Meta AI, Microsoft Copilot, OpenAI ChatGPT</x:v>
      </x:c>
      <x:c r="E145" s="35" t="str">
        <x:v>public web documents</x:v>
      </x:c>
      <x:c r="F145" s="35" t="str">
        <x:v>28</x:v>
      </x:c>
      <x:c r="G145" s="35" t="str">
        <x:v>not applicable</x:v>
      </x:c>
      <x:c r="H145" s="35" t="str">
        <x:v>28 documents</x:v>
      </x:c>
      <x:c r="I145" s="35" t="str">
        <x:v>not reported</x:v>
      </x:c>
      <x:c r="J145" s="35" t="str">
        <x:v>English</x:v>
      </x:c>
      <x:c r="K145" s="35" t="str">
        <x:v>public text; subject concerns sensitive user data</x:v>
      </x:c>
    </x:row>
    <x:row r="146" ht="60" customHeight="1">
      <x:c r="A146" s="35" t="str">
        <x:v>relins_et_al_2025_police_vulnerability</x:v>
      </x:c>
      <x:c r="B146" s="35" t="str">
        <x:v>Using Instruction-Tuned Large Language Models to Identify Indicators of Vulnerability in Police Incident Narratives</x:v>
      </x:c>
      <x:c r="C146" s="35" t="str">
        <x:v>policing and vulnerability</x:v>
      </x:c>
      <x:c r="D146" s="35" t="str">
        <x:v>Boston Police Department FIO narratives, June 2015–December 2023</x:v>
      </x:c>
      <x:c r="E146" s="35" t="str">
        <x:v>public PDDL-derived records with OSF release</x:v>
      </x:c>
      <x:c r="F146" s="35" t="str">
        <x:v>32,218 unique narratives after deduplication/minimum-length filter; 4,000 model sample; 500-case human/GPT-4o evaluation subset</x:v>
      </x:c>
      <x:c r="G146" s="35" t="str">
        <x:v>unknown represented people</x:v>
      </x:c>
      <x:c r="H146" s="35" t="str">
        <x:v>32,218 narratives</x:v>
      </x:c>
      <x:c r="I146" s="35" t="str">
        <x:v>median 81 words</x:v>
      </x:c>
      <x:c r="J146" s="35" t="str">
        <x:v>apparently English</x:v>
      </x:c>
      <x:c r="K146" s="35" t="str">
        <x:v>high: police contact, vulnerability, race, sex, health, housing, and substance use</x:v>
      </x:c>
    </x:row>
    <x:row r="147" ht="60" customHeight="1">
      <x:c r="A147" s="35" t="str">
        <x:v>shanwetter_levit_saban_2025_cancer_llm_qualitative</x:v>
      </x:c>
      <x:c r="B147" s="35" t="str">
        <x:v>When Investigator Meets Large Language Models: A Qualitative Analysis of Cancer Patient Decision-Making Journeys</x:v>
      </x:c>
      <x:c r="C147" s="35" t="str">
        <x:v>oncology and patient decision-making</x:v>
      </x:c>
      <x:c r="D147" s="35" t="str">
        <x:v>33 patient interviews</x:v>
      </x:c>
      <x:c r="E147" s="35" t="str">
        <x:v>restricted/not shared</x:v>
      </x:c>
      <x:c r="F147" s="35" t="str">
        <x:v>33 interviews: seven pilot and 26 later</x:v>
      </x:c>
      <x:c r="G147" s="35" t="str">
        <x:v>33 (22 women, 11 men; mean age 56.78, SD 17, range 28–83)</x:v>
      </x:c>
      <x:c r="H147" s="35" t="str">
        <x:v>word count not reported</x:v>
      </x:c>
      <x:c r="I147" s="35" t="str">
        <x:v>20–60 minutes each</x:v>
      </x:c>
      <x:c r="J147" s="35" t="str">
        <x:v>Likely Hebrew because Ivrit.AI transcription was used, but transcript/input language and translation are not reported.</x:v>
      </x:c>
      <x:c r="K147" s="35" t="str">
        <x:v>highly sensitive cancer and personal decision data</x:v>
      </x:c>
    </x:row>
    <x:row r="148" ht="60" customHeight="1">
      <x:c r="A148" s="35" t="str">
        <x:v>zhang_et_al_2025_harnessing_ai_qualitative_research</x:v>
      </x:c>
      <x:c r="B148" s="35" t="str">
        <x:v>Harnessing the Power of AI in Qualitative Research: Exploring, Using and Redesigning ChatGPT</x:v>
      </x:c>
      <x:c r="C148" s="35" t="str">
        <x:v>qualitative-research methods and HCI</x:v>
      </x:c>
      <x:c r="D148" s="35" t="str">
        <x:v>17 session recordings/transcripts plus one shared remote-work focus-group transcript</x:v>
      </x:c>
      <x:c r="E148" s="35" t="str">
        <x:v>not shared</x:v>
      </x:c>
      <x:c r="F148" s="35" t="str">
        <x:v>17 session records and one task transcript</x:v>
      </x:c>
      <x:c r="G148" s="35" t="str">
        <x:v>17 total: four pilot and 13 formal; 12 women/5 men; ages 20–32; formal sample mostly doctoral researchers</x:v>
      </x:c>
      <x:c r="H148" s="35" t="str">
        <x:v>not reported</x:v>
      </x:c>
      <x:c r="I148" s="35" t="str">
        <x:v>pilot sessions 1–1.5 hours; formal durations not reported</x:v>
      </x:c>
      <x:c r="J148" s="35" t="str">
        <x:v>ChatGPT interactions English; research-interview language not reported</x:v>
      </x:c>
      <x:c r="K148" s="35" t="str">
        <x:v>participant recordings potentially sensitive; task-transcript provenance/sensitivity unknown</x:v>
      </x:c>
    </x:row>
    <x:row r="149" ht="60" customHeight="1">
      <x:c r="A149" s="35" t="str">
        <x:v>chen_et_al_2025_processes_matter_open_coding</x:v>
      </x:c>
      <x:c r="B149" s="35" t="str">
        <x:v>Processes Matter: How ML/GAI Approaches Could Support Open Qualitative Coding of Online Discourse Datasets</x:v>
      </x:c>
      <x:c r="C149" s="35" t="str">
        <x:v>online educational-design discourse</x:v>
      </x:c>
      <x:c r="D149" s="35" t="str">
        <x:v>Physics Lab community first-two-month discourse sampled around timestamp peaks</x:v>
      </x:c>
      <x:c r="E149" s="35" t="str">
        <x:v>status unclear; reused research corpus</x:v>
      </x:c>
      <x:c r="F149" s="35" t="str">
        <x:v>127 messages</x:v>
      </x:c>
      <x:c r="G149" s="35" t="str">
        <x:v>not reported</x:v>
      </x:c>
      <x:c r="H149" s="35" t="str">
        <x:v>340 human codes; 652 machine codes overall; detailed analysis emphasizes 240 item and 282 verb-phrase codes</x:v>
      </x:c>
      <x:c r="I149" s="35" t="str">
        <x:v>not reported</x:v>
      </x:c>
      <x:c r="J149" s="35" t="str">
        <x:v>apparently English</x:v>
      </x:c>
      <x:c r="K149" s="35" t="str">
        <x:v>educational/community discourse, possibly involving youth; anonymization/consent not described here</x:v>
      </x:c>
    </x:row>
    <x:row r="150" ht="60" customHeight="1">
      <x:c r="A150" s="35" t="str">
        <x:v>wei_et_al_2026_childbirth_parenthood_discourse</x:v>
      </x:c>
      <x:c r="B150" s="35" t="str">
        <x:v>Unpacking Discourses on Childbirth and Parenthood in Popular Social Media Platforms Across China, Japan, and South Korea</x:v>
      </x:c>
      <x:c r="C150" s="35" t="str">
        <x:v>fertility, childbirth, parenthood, gender, and social-media discourse</x:v>
      </x:c>
      <x:c r="D150" s="35" t="str">
        <x:v>Douyin China and TikTok Japan/Korea childbirth/parenthood corpus</x:v>
      </x:c>
      <x:c r="E150" s="35" t="str">
        <x:v>public posts/comments; full data not released</x:v>
      </x:c>
      <x:c r="F150" s="35" t="str">
        <x:v>668 videos and 219,127 retained comments from 597,105 collected; China 105/74,828, Japan 317/82,887, Korea 246/61,412</x:v>
      </x:c>
      <x:c r="G150" s="35" t="str">
        <x:v>unique users not reported</x:v>
      </x:c>
      <x:c r="H150" s="35" t="str">
        <x:v>219,127 retained comments; 68,974 comments/24% removed as off-topic after clustering</x:v>
      </x:c>
      <x:c r="I150" s="35" t="str">
        <x:v>not reported</x:v>
      </x:c>
      <x:c r="J150" s="35" t="str">
        <x:v>Simplified Chinese, Japanese, and Korean; originals preserved, cross-country theme alignment in English</x:v>
      </x:c>
      <x:c r="K150" s="35" t="str">
        <x:v>fertility, gender/family attitudes, possible demographics, and Chinese provincial IP-geolocation metadata</x:v>
      </x:c>
    </x:row>
    <x:row r="151" ht="60" customHeight="1">
      <x:c r="A151" s="35" t="str">
        <x:v>cook_et_al_2025_ai_qda_promises_pitfalls</x:v>
      </x:c>
      <x:c r="B151" s="35" t="str">
        <x:v>Artificial Intelligence to Support Qualitative Data Analysis: Promises, Approaches, Pitfalls</x:v>
      </x:c>
      <x:c r="C151" s="35" t="str">
        <x:v>health professions education / qualitative research methodology</x:v>
      </x:c>
      <x:c r="D151" s="35" t="str">
        <x:v>three existing narrative datasets: medical-student goals, physician survey comments, and Environmental Data Initiative qualitative-data-reuse interviews</x:v>
      </x:c>
      <x:c r="E151" s="35" t="str">
        <x:v>mixed; dataset 3 came from an open repository, while datasets 1–2 were existing author-held/unpublished narrative data</x:v>
      </x:c>
      <x:c r="F151" s="35" t="str">
        <x:v>30 student response pairs; 211 physician free-text responses; 3 interview transcripts selected from a 30-interview repository dataset</x:v>
      </x:c>
      <x:c r="G151" s="35" t="str">
        <x:v>30 third-year medical students; 211 physicians; 3 interviewed researchers in the analyzed subset</x:v>
      </x:c>
      <x:c r="H151" s="35" t="str">
        <x:v>1,380 words; 7,419 words; 19,207 words, respectively</x:v>
      </x:c>
      <x:c r="I151" s="35" t="str">
        <x:v>dataset 3 transcripts were approximately 6,000 words each; exact lengths for individual short responses not reported</x:v>
      </x:c>
      <x:c r="J151" s="35" t="str">
        <x:v>English for the case experiment; review included any language and used automated translation for Spanish, Tagalog, and Chinese papers</x:v>
      </x:c>
      <x:c r="K151" s="35" t="str">
        <x:v>existing narrative human-participant data; the article discusses confidentiality risks but does not report transmitting direct identifiers</x:v>
      </x:c>
    </x:row>
    <x:row r="152" ht="60" customHeight="1">
      <x:c r="A152" s="35" t="str">
        <x:v>zambrano_et_al_2025_data_theory_codebook</x:v>
      </x:c>
      <x:c r="B152" s="35" t="str">
        <x:v>Data Plus Theory Equals Codebook: Leveraging LLMs for Human-AI Codebook Development</x:v>
      </x:c>
      <x:c r="C152" s="35" t="str">
        <x:v>learning sciences / educational data mining</x:v>
      </x:c>
      <x:c r="D152" s="35" t="str">
        <x:v>SRL think-aloud corpus from three intelligent tutoring systems; 2024 WHIMC middle-school camp interview corpus</x:v>
      </x:c>
      <x:c r="E152" s="35" t="str">
        <x:v>SRL data available by request through DataShop (project IDs 5371 and 5820); WHIMC interview data restricted; codebook artifacts shared through view-only OSF project</x:v>
      </x:c>
      <x:c r="F152" s="35" t="str">
        <x:v>955 utterances in Study 1; 144 interview transcripts in Study 2</x:v>
      </x:c>
      <x:c r="G152" s="35" t="str">
        <x:v>15 students in Study 1; 14 middle-school students in Study 2</x:v>
      </x:c>
      <x:c r="H152" s="35" t="str">
        <x:v>955 segmented utterances; 144 interview transcripts from a five-day, 15-hour camp</x:v>
      </x:c>
      <x:c r="I152" s="35" t="str">
        <x:v>Study 1 sessions lasted 45–60 minutes with up to 20 minutes of think-aloud; Study 2 transcript lengths not reported</x:v>
      </x:c>
      <x:c r="J152" s="35" t="str">
        <x:v>English</x:v>
      </x:c>
      <x:c r="K152" s="35" t="str">
        <x:v>human-student educational data, including minors in Study 2; parental consent and participant assent are reported for the camp</x:v>
      </x:c>
    </x:row>
    <x:row r="153" ht="60" customHeight="1">
      <x:c r="A153" s="35" t="str">
        <x:v>parfenova_et_al_2025_emergent_convergence</x:v>
      </x:c>
      <x:c r="B153" s="35" t="str">
        <x:v>Emergent Convergence in Multi-Agent LLM Annotation</x:v>
      </x:c>
      <x:c r="C153" s="35" t="str">
        <x:v>NLP annotation / online toxicity discourse</x:v>
      </x:c>
      <x:c r="D153" s="35" t="str">
        <x:v>Jigsaw Unintended Bias in Toxicity Classification high-disagreement subset</x:v>
      </x:c>
      <x:c r="E153" s="35" t="str">
        <x:v>public benchmark dataset; exact 500-item sample and complete outputs were not located in a repository</x:v>
      </x:c>
      <x:c r="F153" s="35" t="str">
        <x:v>500 English comments</x:v>
      </x:c>
      <x:c r="G153" s="35" t="str">
        <x:v>not applicable; public online comments with original annotator labels</x:v>
      </x:c>
      <x:c r="H153" s="35" t="str">
        <x:v>7,500 multi-agent discussions and approximately 125,000 generated utterances across configurations</x:v>
      </x:c>
      <x:c r="I153" s="35" t="str">
        <x:v>comments were sampled with a minimum length of 100 words; full distribution not reported</x:v>
      </x:c>
      <x:c r="J153" s="35" t="str">
        <x:v>English</x:v>
      </x:c>
      <x:c r="K153" s="35" t="str">
        <x:v>public toxicity comments may contain harmful or identity-related content; the paper treats them as public benchmark data</x:v>
      </x:c>
    </x:row>
    <x:row r="154" ht="60" customHeight="1">
      <x:c r="A154" s="35" t="str">
        <x:v>zhang_et_al_2025_qualigpt_inductive_deductive</x:v>
      </x:c>
      <x:c r="B154" s="35" t="str">
        <x:v>Exploring Inductive and Deductive Qualitative Coding with AI: Investigating Inter-Rater Reliability between Large Language Model and Human Coders</x:v>
      </x:c>
      <x:c r="C154" s="35" t="str">
        <x:v>HCI / Twitch developer-community discourse</x:v>
      </x:c>
      <x:c r="D154" s="35" t="str">
        <x:v>1,000 TwitchDev public Discord posts</x:v>
      </x:c>
      <x:c r="E154" s="35" t="str">
        <x:v>source messages described as public; the analyzed dataset itself was not verified as released</x:v>
      </x:c>
      <x:c r="F154" s="35" t="str">
        <x:v>1,000 total posts; 200 inductive and a separate 200 deductive evaluation entries</x:v>
      </x:c>
      <x:c r="G154" s="35" t="str">
        <x:v>unknown number of Discord users; two research assistants plus one senior researcher for human codebook work</x:v>
      </x:c>
      <x:c r="H154" s="35" t="str">
        <x:v>1,000 posts; 400 sampled evaluation entries</x:v>
      </x:c>
      <x:c r="I154" s="35" t="str">
        <x:v>single Discord entries; distribution not reported</x:v>
      </x:c>
      <x:c r="J154" s="35" t="str">
        <x:v>English is implied by prompts/examples but not explicitly stated</x:v>
      </x:c>
      <x:c r="K154" s="35" t="str">
        <x:v>public community messages; authors say sensitive user data were excluded, but operational criteria and consent/ethics review are not reported</x:v>
      </x:c>
    </x:row>
    <x:row r="155" ht="60" customHeight="1">
      <x:c r="A155" s="35" t="str">
        <x:v>nguyen_trung_nguyen_2026_nita</x:v>
      </x:c>
      <x:c r="B155" s="35" t="str">
        <x:v>Narrative-Integrated Thematic Analysis (NITA): How Can LLMs Support Theme Generation Without Coding?</x:v>
      </x:c>
      <x:c r="C155" s="35" t="str">
        <x:v>qualitative methodology / environmental and rural-community perceptions</x:v>
      </x:c>
      <x:c r="D155" s="35" t="str">
        <x:v>Environmental Change in Down East sample project</x:v>
      </x:c>
      <x:c r="E155" s="35" t="str">
        <x:v>public secondary sample data used with Lumivero permission</x:v>
      </x:c>
      <x:c r="F155" s="35" t="str">
        <x:v>11 interview transcripts</x:v>
      </x:c>
      <x:c r="G155" s="35" t="str">
        <x:v>11 interviewees from Carteret County, North Carolina</x:v>
      </x:c>
      <x:c r="H155" s="35" t="str">
        <x:v>20,832 words in the current article (one manuscript passage reports 20,420; this internal discrepancy should be preserved)</x:v>
      </x:c>
      <x:c r="I155" s="35" t="str">
        <x:v>approximately six pages or about 2,000 words per interview</x:v>
      </x:c>
      <x:c r="J155" s="35" t="str">
        <x:v>English</x:v>
      </x:c>
      <x:c r="K155" s="35" t="str">
        <x:v>secondary public interview data; original interviews concern community, livelihoods, identity, and environmental change</x:v>
      </x:c>
    </x:row>
    <x:row r="156" ht="60" customHeight="1">
      <x:c r="A156" s="35" t="str">
        <x:v>wiebe_et_al_2025_hhitl_thematic_analysis</x:v>
      </x:c>
      <x:c r="B156" s="35" t="str">
        <x:v>Qualitative Research in the Age of LLMs: A Human-in-the-Loop Approach to Hybrid Thematic Analysis</x:v>
      </x:c>
      <x:c r="C156" s="35" t="str">
        <x:v>engineering education / learning sciences</x:v>
      </x:c>
      <x:c r="D156" s="35" t="str">
        <x:v>undergraduate engineering-design motivation reflections linked to SCCT latent-class profiles</x:v>
      </x:c>
      <x:c r="E156" s="35" t="str">
        <x:v>restricted student data; anonymized before model use; no dataset release</x:v>
      </x:c>
      <x:c r="F156" s="35" t="str">
        <x:v>196 candidate reflections; 175 with latent-class membership probability above 90% analyzed; 39 in construct check and 40 in initial-code sample</x:v>
      </x:c>
      <x:c r="G156" s="35" t="str">
        <x:v>not explicitly separated from document count; 175 included student reflections</x:v>
      </x:c>
      <x:c r="H156" s="35" t="str">
        <x:v>nearly 1,000 reflections existed in the broader project; 175 at the initial time point were analyzed; 2,622 extracts were coded</x:v>
      </x:c>
      <x:c r="I156" s="35" t="str">
        <x:v>not reported</x:v>
      </x:c>
      <x:c r="J156" s="35" t="str">
        <x:v>not explicitly reported</x:v>
      </x:c>
      <x:c r="K156" s="35" t="str">
        <x:v>human-student reflections; records were anonymized and stored per participant before model use</x:v>
      </x:c>
    </x:row>
    <x:row r="157" ht="60" customHeight="1">
      <x:c r="A157" s="35" t="str">
        <x:v>zhou_et_al_2025_llm_qualitative_nursing_scoping_review</x:v>
      </x:c>
      <x:c r="B157" s="35" t="str">
        <x:v>The Application of Large Language Models in Qualitative Nursing Research: A Scoping Review</x:v>
      </x:c>
      <x:c r="C157" s="35" t="str">
        <x:v>nursing / qualitative research methods</x:v>
      </x:c>
      <x:c r="D157" s="35" t="str">
        <x:v>11-study qualitative-nursing/LLM scoping-review corpus</x:v>
      </x:c>
      <x:c r="E157" s="35" t="str">
        <x:v>published literature; protocol in Appendix S1; complete extraction data availability not verified</x:v>
      </x:c>
      <x:c r="F157" s="35" t="str">
        <x:v>2,478 identified; 1,883 after duplicates; 37 full texts considered; 11 included studies</x:v>
      </x:c>
      <x:c r="G157" s="35" t="str">
        <x:v>not applicable at review level; constituent-study participant counts vary</x:v>
      </x:c>
      <x:c r="H157" s="35" t="str">
        <x:v>11 databases searched through April 2025</x:v>
      </x:c>
      <x:c r="I157" s="35" t="str">
        <x:v>published articles; not applicable</x:v>
      </x:c>
      <x:c r="J157" s="35" t="str">
        <x:v>language restrictions/translation procedure not fully visible in the inspected text</x:v>
      </x:c>
      <x:c r="K157" s="35" t="str">
        <x:v>no new participant data; constituent studies may involve sensitive nursing/health narratives</x:v>
      </x:c>
    </x:row>
    <x:row r="158" ht="60" customHeight="1">
      <x:c r="A158" s="35" t="str">
        <x:v>than_et_al_2025_future_of_coding_llms</x:v>
      </x:c>
      <x:c r="B158" s="35" t="str">
        <x:v>Updating “The Future of Coding”: Qualitative Coding with Generative Large Language Models</x:v>
      </x:c>
      <x:c r="C158" s="35" t="str">
        <x:v>sociology / historical news media / economic inequality</x:v>
      </x:c>
      <x:c r="D158" s="35" t="str">
        <x:v>McCall/Nelson U.S. newsweekly inequality corpus</x:v>
      </x:c>
      <x:c r="E158" s="35" t="str">
        <x:v>article full texts are copyrighted; metadata, generated outputs, and replication/reproduction materials are on GitHub</x:v>
      </x:c>
      <x:c r="F158" s="35" t="str">
        <x:v>1,253 articles for relevance; 786 relevant articles for inequality/few-shot tasks</x:v>
      </x:c>
      <x:c r="G158" s="35" t="str">
        <x:v>not applicable; more than six human research assistants created the original labels</x:v>
      </x:c>
      <x:c r="H158" s="35" t="str">
        <x:v>1,253 Time, Newsweek, and U.S. News &amp; World Report articles from 1980–2012</x:v>
      </x:c>
      <x:c r="I158" s="35" t="str">
        <x:v>long-form articles; mean length is discussed, but the exact value was not extracted; texts were truncated when exceeding model windows</x:v>
      </x:c>
      <x:c r="J158" s="35" t="str">
        <x:v>English</x:v>
      </x:c>
      <x:c r="K158" s="35" t="str">
        <x:v>copyrighted news text; no human-subject data</x:v>
      </x:c>
    </x:row>
    <x:row r="159" ht="60" customHeight="1">
      <x:c r="A159" s="35" t="str">
        <x:v>gustavsen_et_al_2025_generative_ai_qualitative_coding</x:v>
      </x:c>
      <x:c r="B159" s="35" t="str">
        <x:v>Using Generative AI for Qualitative Coding</x:v>
      </x:c>
      <x:c r="C159" s="35" t="str">
        <x:v>academic libraries / graduate-student lived experiences</x:v>
      </x:c>
      <x:c r="D159" s="35" t="str">
        <x:v>University of New Mexico graduate-student critical-incident interview corpus</x:v>
      </x:c>
      <x:c r="E159" s="35" t="str">
        <x:v>restricted institutional interview data; not released</x:v>
      </x:c>
      <x:c r="F159" s="35" t="str">
        <x:v>20 original transcripts; 19 sent to ChatGPT after one high-reidentification-risk transcript was excluded</x:v>
      </x:c>
      <x:c r="G159" s="35" t="str">
        <x:v>20 graduate students originally; 19 in the AI analysis</x:v>
      </x:c>
      <x:c r="H159" s="35" t="str">
        <x:v>19 deidentified semistructured interview transcripts; ChatGPT generated 1,287 first-level codes (568 and 719 from two workflows)</x:v>
      </x:c>
      <x:c r="I159" s="35" t="str">
        <x:v>second workflow split transcripts into 2,000–4,000-word segments; total words not reported</x:v>
      </x:c>
      <x:c r="J159" s="35" t="str">
        <x:v>English</x:v>
      </x:c>
      <x:c r="K159" s="35" t="str">
        <x:v>institutional human-subject interviews containing intersecting identities, programs, research topics, unionization, finances, and other potentially identifying context</x:v>
      </x:c>
    </x:row>
    <x:row r="160" ht="60" customHeight="1">
      <x:c r="A160" s="35" t="str">
        <x:v>li_2025_llms_fall_short</x:v>
      </x:c>
      <x:c r="B160" s="35" t="str">
        <x:v>When LLMs Fall Short in Deductive Coding: Model Comparisons and Human–AI Collaboration Workflow Design</x:v>
      </x:c>
      <x:c r="C160" s="35" t="str">
        <x:v>Chinese medical education and educational dialogue</x:v>
      </x:c>
      <x:c r="D160" s="35" t="str">
        <x:v>history-taking dialogue corpus plus a supplementary question-coding dataset</x:v>
      </x:c>
      <x:c r="E160" s="35" t="str">
        <x:v>not reported</x:v>
      </x:c>
      <x:c r="F160" s="35" t="str">
        <x:v>not reported</x:v>
      </x:c>
      <x:c r="G160" s="35" t="str">
        <x:v>210 in the principal medical-education corpus</x:v>
      </x:c>
      <x:c r="H160" s="35" t="str">
        <x:v>77,420 valid dialogue entries over five weeks in the principal corpus; supplementary question dataset also evaluated</x:v>
      </x:c>
      <x:c r="I160" s="35" t="str">
        <x:v>dialogue turns</x:v>
      </x:c>
      <x:c r="J160" s="35" t="str">
        <x:v>Chinese in the principal corpus</x:v>
      </x:c>
      <x:c r="K160" s="35" t="str">
        <x:v>educational/medical dialogue; access and deidentification details not reported in the inspected paper</x:v>
      </x:c>
    </x:row>
    <x:row r="161" ht="60" customHeight="1">
      <x:c r="A161" s="35" t="str">
        <x:v>shen_2025_graduate_school_ai</x:v>
      </x:c>
      <x:c r="B161" s="35" t="str">
        <x:v>Understanding Graduate School Through AI: A Scalable Approach to Thematic Coding</x:v>
      </x:c>
      <x:c r="C161" s="35" t="str">
        <x:v>graduate education</x:v>
      </x:c>
      <x:c r="D161" s="35" t="str">
        <x:v>89 approximately one-hour interviews across four PhD programs</x:v>
      </x:c>
      <x:c r="E161" s="35" t="str">
        <x:v>restricted/nonpublic interviews</x:v>
      </x:c>
      <x:c r="F161" s="35" t="str">
        <x:v>89 interview transcripts</x:v>
      </x:c>
      <x:c r="G161" s="35" t="str">
        <x:v>89 interview participants</x:v>
      </x:c>
      <x:c r="H161" s="35" t="str">
        <x:v>more than 18,000 sentences</x:v>
      </x:c>
      <x:c r="I161" s="35" t="str">
        <x:v>approximately one-hour interview per transcript</x:v>
      </x:c>
      <x:c r="J161" s="35" t="str">
        <x:v>English</x:v>
      </x:c>
      <x:c r="K161" s="35" t="str">
        <x:v>potentially sensitive student-experience data; participant protections described but corpus not released</x:v>
      </x:c>
    </x:row>
    <x:row r="162" ht="60" customHeight="1">
      <x:c r="A162" s="35" t="str">
        <x:v>kapania_2025_simulacrum_stories</x:v>
      </x:c>
      <x:c r="B162" s="35" t="str">
        <x:v>Simulacrum of Stories: Examining Large Language Models as Qualitative Research Participants</x:v>
      </x:c>
      <x:c r="C162" s="35" t="str">
        <x:v>qualitative research practice and synthetic participants</x:v>
      </x:c>
      <x:c r="D162" s="35" t="str">
        <x:v>19 researcher interviews and GPT-4 Turbo probe sessions</x:v>
      </x:c>
      <x:c r="E162" s="35" t="str">
        <x:v>restricted</x:v>
      </x:c>
      <x:c r="F162" s="35" t="str">
        <x:v>19 interview/session records</x:v>
      </x:c>
      <x:c r="G162" s="35" t="str">
        <x:v>19 US qualitative researchers</x:v>
      </x:c>
      <x:c r="H162" s="35" t="str">
        <x:v>1,611 minutes of video, 179 LLM conversation turns, and 638 first-level human codes</x:v>
      </x:c>
      <x:c r="I162" s="35" t="str">
        <x:v>interviews up to 90 minutes; hands-on probe approximately 30–45 minutes</x:v>
      </x:c>
      <x:c r="J162" s="35" t="str">
        <x:v>English</x:v>
      </x:c>
      <x:c r="K162" s="35" t="str">
        <x:v>researcher interview data; not released because of privacy and identifiability</x:v>
      </x:c>
    </x:row>
    <x:row r="163" ht="60" customHeight="1">
      <x:c r="A163" s="35" t="str">
        <x:v>crocker_2025_extension_feedback</x:v>
      </x:c>
      <x:c r="B163" s="35" t="str">
        <x:v>Proof of Concept: Leveraging Large Language Models for Qualitative Analysis of Participant Feedback</x:v>
      </x:c>
      <x:c r="C163" s="35" t="str">
        <x:v>Extension fall-prevention program evaluation</x:v>
      </x:c>
      <x:c r="D163" s="35" t="str">
        <x:v>A Matter of Balance participant evaluations</x:v>
      </x:c>
      <x:c r="E163" s="35" t="str">
        <x:v>restricted/deidentified program data</x:v>
      </x:c>
      <x:c r="F163" s="35" t="str">
        <x:v>evaluation responses from 14 program series</x:v>
      </x:c>
      <x:c r="G163" s="35" t="str">
        <x:v>118</x:v>
      </x:c>
      <x:c r="H163" s="35" t="str">
        <x:v>approximately 105 open-ended comments/responses used in qualitative analysis</x:v>
      </x:c>
      <x:c r="I163" s="35" t="str">
        <x:v>short open-ended survey responses</x:v>
      </x:c>
      <x:c r="J163" s="35" t="str">
        <x:v>English</x:v>
      </x:c>
      <x:c r="K163" s="35" t="str">
        <x:v>older-adult program evaluation data, deidentified before analysis</x:v>
      </x:c>
    </x:row>
    <x:row r="164" ht="60" customHeight="1">
      <x:c r="A164" s="35" t="str">
        <x:v>pi_2025_logos</x:v>
      </x:c>
      <x:c r="B164" s="35" t="str">
        <x:v>LOGOS: LLM-driven End-to-End Grounded Theory Development and Schema Induction for Qualitative Research</x:v>
      </x:c>
      <x:c r="C164" s="35" t="str">
        <x:v>multi-domain qualitative and semi-structured text</x:v>
      </x:c>
      <x:c r="D164" s="35" t="str">
        <x:v>Ali Abdaal documents; podcast transcripts; UIST abstracts; multi-agent-system trajectories; mathematical failure records</x:v>
      </x:c>
      <x:c r="E164" s="35" t="str">
        <x:v>mixed; source availability varies by corpus</x:v>
      </x:c>
      <x:c r="F164" s="35" t="str">
        <x:v>500 Ali Abdaal documents; 210 UIST abstracts; 785 MAS trajectories (230 subset used for expert comparison); 316 math-failure records; podcast count not consistently extracted</x:v>
      </x:c>
      <x:c r="G164" s="35" t="str">
        <x:v>not applicable/not reported</x:v>
      </x:c>
      <x:c r="H164" s="35" t="str">
        <x:v>five corpora; Ali Abdaal documents average 4,204 words and math-failure records average about 500 words</x:v>
      </x:c>
      <x:c r="I164" s="35" t="str">
        <x:v>varies; 2,048-word chunks with 200-word overlap</x:v>
      </x:c>
      <x:c r="J164" s="35" t="str">
        <x:v>primarily English</x:v>
      </x:c>
      <x:c r="K164" s="35" t="str">
        <x:v>no sensitive human-subject corpus identified; ethics/data-governance discussion is minimal</x:v>
      </x:c>
    </x:row>
    <x:row r="165" ht="60" customHeight="1">
      <x:c r="A165" s="35" t="str">
        <x:v>na_feng_2025_dialogue_coding</x:v>
      </x:c>
      <x:c r="B165" s="35" t="str">
        <x:v>LLM-Assisted Automated Deductive Coding of Dialogue Data: Leveraging Dialogue-Specific Characteristics to Enhance Contextual Understanding</x:v>
      </x:c>
      <x:c r="C165" s="35" t="str">
        <x:v>collaborative learning</x:v>
      </x:c>
      <x:c r="D165" s="35" t="str">
        <x:v>eight three-student collaborative problem-solving groups</x:v>
      </x:c>
      <x:c r="E165" s="35" t="str">
        <x:v>restricted/not released</x:v>
      </x:c>
      <x:c r="F165" s="35" t="str">
        <x:v>8 group dialogue transcripts</x:v>
      </x:c>
      <x:c r="G165" s="35" t="str">
        <x:v>24</x:v>
      </x:c>
      <x:c r="H165" s="35" t="str">
        <x:v>5,676 utterances</x:v>
      </x:c>
      <x:c r="I165" s="35" t="str">
        <x:v>group dialogue sessions</x:v>
      </x:c>
      <x:c r="J165" s="35" t="str">
        <x:v>English</x:v>
      </x:c>
      <x:c r="K165" s="35" t="str">
        <x:v>student dialogue; consent, anonymization, and prompt deidentification described</x:v>
      </x:c>
    </x:row>
    <x:row r="166" ht="60" customHeight="1">
      <x:c r="A166" s="35" t="str">
        <x:v>wen_2025_charity_thematic_analysis</x:v>
      </x:c>
      <x:c r="B166" s="35" t="str">
        <x:v>Leveraging Large Language Models for Thematic Analysis: A Case Study in the Charity Sector</x:v>
      </x:c>
      <x:c r="C166" s="35" t="str">
        <x:v>international charity program evaluation</x:v>
      </x:c>
      <x:c r="D166" s="35" t="str">
        <x:v>three Tearfund evaluation-report datasets using Light Wheel and UN SDG codebooks</x:v>
      </x:c>
      <x:c r="E166" s="35" t="str">
        <x:v>restricted organizational evaluation reports</x:v>
      </x:c>
      <x:c r="F166" s="35" t="str">
        <x:v>three datasets; exact report counts differ by experiment and are tabulated in the paper</x:v>
      </x:c>
      <x:c r="G166" s="35" t="str">
        <x:v>not applicable/not reported</x:v>
      </x:c>
      <x:c r="H166" s="35" t="str">
        <x:v>three report datasets with deductive excerpts and organizational meta-synthesis outputs</x:v>
      </x:c>
      <x:c r="I166" s="35" t="str">
        <x:v>long evaluation reports; word counts reported per dataset in the paper</x:v>
      </x:c>
      <x:c r="J166" s="35" t="str">
        <x:v>primarily English; dataset table records language</x:v>
      </x:c>
      <x:c r="K166" s="35" t="str">
        <x:v>internal charity evaluation material with contextual and organizational sensitivity</x:v>
      </x:c>
    </x:row>
    <x:row r="167" ht="60" customHeight="1">
      <x:c r="A167" s="35" t="str">
        <x:v>schroeder_2025_uses_tensions_intentions</x:v>
      </x:c>
      <x:c r="B167" s="35" t="str">
        <x:v>Large Language Models in Qualitative Research: Uses, Tensions, and Intentions</x:v>
      </x:c>
      <x:c r="C167" s="35" t="str">
        <x:v>qualitative-research practice</x:v>
      </x:c>
      <x:c r="D167" s="35" t="str">
        <x:v>20 qualitative-researcher interviews</x:v>
      </x:c>
      <x:c r="E167" s="35" t="str">
        <x:v>restricted</x:v>
      </x:c>
      <x:c r="F167" s="35" t="str">
        <x:v>20 interview transcripts</x:v>
      </x:c>
      <x:c r="G167" s="35" t="str">
        <x:v>20</x:v>
      </x:c>
      <x:c r="H167" s="35" t="str">
        <x:v>20 semi-structured interviews</x:v>
      </x:c>
      <x:c r="I167" s="35" t="str">
        <x:v>not reported in extraction</x:v>
      </x:c>
      <x:c r="J167" s="35" t="str">
        <x:v>English</x:v>
      </x:c>
      <x:c r="K167" s="35" t="str">
        <x:v>professional-practice interviews; IRB-approved and not reported as publicly released</x:v>
      </x:c>
    </x:row>
    <x:row r="168" ht="60" customHeight="1">
      <x:c r="A168" s="35" t="str">
        <x:v>liu_2025_hybrid_codebooks_whimc</x:v>
      </x:c>
      <x:c r="B168" s="35" t="str">
        <x:v>Exploring Differences Between Hybrid GPT-Human and Human-Created Qualitative Codebooks in an Educational Game</x:v>
      </x:c>
      <x:c r="C168" s="35" t="str">
        <x:v>middle-school educational game observations</x:v>
      </x:c>
      <x:c r="D168" s="35" t="str">
        <x:v>What-if Hypothetical Implementations in Minecraft (WHIMC) scientific-observation data</x:v>
      </x:c>
      <x:c r="E168" s="35" t="str">
        <x:v>not reported</x:v>
      </x:c>
      <x:c r="F168" s="35" t="str">
        <x:v>18 batches of 100 observation lines</x:v>
      </x:c>
      <x:c r="G168" s="35" t="str">
        <x:v>middle-school learners; exact number not reported in extraction</x:v>
      </x:c>
      <x:c r="H168" s="35" t="str">
        <x:v>approximately 1,800 observation lines; a 200-line training/development subset</x:v>
      </x:c>
      <x:c r="I168" s="35" t="str">
        <x:v>short observation lines</x:v>
      </x:c>
      <x:c r="J168" s="35" t="str">
        <x:v>English</x:v>
      </x:c>
      <x:c r="K168" s="35" t="str">
        <x:v>minor/student data; deidentification and governance details not fully reported</x:v>
      </x:c>
    </x:row>
    <x:row r="169" ht="60" customHeight="1">
      <x:c r="A169" s="35" t="str">
        <x:v>lin_2025_caila</x:v>
      </x:c>
      <x:c r="B169" s="35" t="str">
        <x:v>Collaborative AI for Qualitative Analysis: Bridging AI and Human Expertise for Scalable Analysis</x:v>
      </x:c>
      <x:c r="C169" s="35" t="str">
        <x:v>learning analytics/student conversation</x:v>
      </x:c>
      <x:c r="D169" s="35" t="str">
        <x:v>student conversation excerpt corpus</x:v>
      </x:c>
      <x:c r="E169" s="35" t="str">
        <x:v>not reported</x:v>
      </x:c>
      <x:c r="F169" s="35" t="str">
        <x:v>one conversation corpus</x:v>
      </x:c>
      <x:c r="G169" s="35" t="str">
        <x:v>not reported</x:v>
      </x:c>
      <x:c r="H169" s="35" t="str">
        <x:v>146 utterances</x:v>
      </x:c>
      <x:c r="I169" s="35" t="str">
        <x:v>utterance-level</x:v>
      </x:c>
      <x:c r="J169" s="35" t="str">
        <x:v>English</x:v>
      </x:c>
      <x:c r="K169" s="35" t="str">
        <x:v>student dialogue; privacy and access details are limited</x:v>
      </x:c>
    </x:row>
    <x:row r="170" ht="60" customHeight="1">
      <x:c r="A170" s="35" t="str">
        <x:v>rodriguez_triana_2025_code_aware</x:v>
      </x:c>
      <x:c r="B170" s="35" t="str">
        <x:v>Code-Aware LLM Prompting in Deductive Qualitative Analysis: A Study in Multi-framework Analysis of Learning Designs</x:v>
      </x:c>
      <x:c r="C170" s="35" t="str">
        <x:v>learning design/learning analytics</x:v>
      </x:c>
      <x:c r="D170" s="35" t="str">
        <x:v>35 multimedia inquiry-based learning designs created in Graasp</x:v>
      </x:c>
      <x:c r="E170" s="35" t="str">
        <x:v>publicly deposited preprocessed dataset</x:v>
      </x:c>
      <x:c r="F170" s="35" t="str">
        <x:v>35 learning designs</x:v>
      </x:c>
      <x:c r="G170" s="35" t="str">
        <x:v>not applicable</x:v>
      </x:c>
      <x:c r="H170" s="35" t="str">
        <x:v>758 learning-design items/activities and 13 codes from three pedagogical frameworks</x:v>
      </x:c>
      <x:c r="I170" s="35" t="str">
        <x:v>item-level task and artifact descriptions with preceding-item summaries</x:v>
      </x:c>
      <x:c r="J170" s="35" t="str">
        <x:v>English</x:v>
      </x:c>
      <x:c r="K170" s="35" t="str">
        <x:v>teacher-created learning designs; no sensitive participant transcripts</x:v>
      </x:c>
    </x:row>
    <x:row r="171" ht="60" customHeight="1">
      <x:c r="A171" s="35" t="str">
        <x:v>sun_liu_2025_autocoding_dialogue</x:v>
      </x:c>
      <x:c r="B171" s="35" t="str">
        <x:v>Auto-Coding Collaborative Dialogue from Classrooms with Open LLMs Using Zero-Short Prompting</x:v>
      </x:c>
      <x:c r="C171" s="35" t="str">
        <x:v>university classroom collaborative problem solving</x:v>
      </x:c>
      <x:c r="D171" s="35" t="str">
        <x:v>ICMP engineering-design dialogue and GenAI-supported lesson-plan peer-assessment dialogue</x:v>
      </x:c>
      <x:c r="E171" s="35" t="str">
        <x:v>transcripts not publicly released; example outputs/code are shared</x:v>
      </x:c>
      <x:c r="F171" s="35" t="str">
        <x:v>38 dyad-group transcripts across two tasks</x:v>
      </x:c>
      <x:c r="G171" s="35" t="str">
        <x:v>38 student dyads (76 students)</x:v>
      </x:c>
      <x:c r="H171" s="35" t="str">
        <x:v>214,696 words: 134,256 Task A and 80,440 Task B</x:v>
      </x:c>
      <x:c r="I171" s="35" t="str">
        <x:v>long dialogues segmented for model context limits</x:v>
      </x:c>
      <x:c r="J171" s="35" t="str">
        <x:v>English</x:v>
      </x:c>
      <x:c r="K171" s="35" t="str">
        <x:v>classroom student dialogue; data-handling/consent details are limited and authors state ethical clearance was not required</x:v>
      </x:c>
    </x:row>
    <x:row r="172" ht="60" customHeight="1">
      <x:c r="A172" s="35" t="str">
        <x:v>ta_0004_2026_hashmi</x:v>
      </x:c>
      <x:c r="B172" s="35" t="str">
        <x:v>A bottom-up taxonomy of student discourse with a Socratic AI physics tutor</x:v>
      </x:c>
      <x:c r="C172" s="35" t="str">
        <x:v>physics education; Socratic AI tutoring</x:v>
      </x:c>
      <x:c r="D172" s="35" t="str">
        <x:v>Week-8 Socratic AI tutor logs from an introductory mechanics course</x:v>
      </x:c>
      <x:c r="E172" s="35" t="str">
        <x:v>restricted course interaction logs; public release not reported</x:v>
      </x:c>
      <x:c r="F172" s="35" t="str">
        <x:v>2,874 student turns within 5,513 total messages and 221 completed sessions</x:v>
      </x:c>
      <x:c r="G172" s="35" t="str">
        <x:v>240 students</x:v>
      </x:c>
      <x:c r="H172" s="35" t="str">
        <x:v>2,874 student messages; 833 raw labels consolidated to 357 categories</x:v>
      </x:c>
      <x:c r="I172" s="35" t="str">
        <x:v>not reported</x:v>
      </x:c>
      <x:c r="J172" s="35" t="str">
        <x:v>not reported</x:v>
      </x:c>
      <x:c r="K172" s="35" t="str">
        <x:v>not reported</x:v>
      </x:c>
    </x:row>
    <x:row r="173" ht="60" customHeight="1">
      <x:c r="A173" s="35" t="str">
        <x:v>ta_0010_2026_zupic</x:v>
      </x:c>
      <x:c r="B173" s="35" t="str">
        <x:v>A Human-Centered Workflow for Using Large Language Models in Content Analysis</x:v>
      </x:c>
      <x:c r="C173" s="35" t="str">
        <x:v>not reported</x:v>
      </x:c>
      <x:c r="D173" s="35" t="str">
        <x:v>not reported</x:v>
      </x:c>
      <x:c r="E173" s="35" t="str">
        <x:v>not reported</x:v>
      </x:c>
      <x:c r="F173" s="35" t="str">
        <x:v>not reported</x:v>
      </x:c>
      <x:c r="G173" s="35" t="str">
        <x:v>not reported</x:v>
      </x:c>
      <x:c r="H173" s="35" t="str">
        <x:v>not reported</x:v>
      </x:c>
      <x:c r="I173" s="35" t="str">
        <x:v>not reported</x:v>
      </x:c>
      <x:c r="J173" s="35" t="str">
        <x:v>not reported</x:v>
      </x:c>
      <x:c r="K173" s="35" t="str">
        <x:v>not reported</x:v>
      </x:c>
    </x:row>
    <x:row r="174" ht="60" customHeight="1">
      <x:c r="A174" s="35" t="str">
        <x:v>ta_0018_2026_qin</x:v>
      </x:c>
      <x:c r="B174" s="35" t="str">
        <x:v>A network and thematic analysis of mental health-related Prevention of Future Death reports from 2013 to 2025 in England and Wales.</x:v>
      </x:c>
      <x:c r="C174" s="35" t="str">
        <x:v>mental-health mortality and coronial prevention reports in England and Wales</x:v>
      </x:c>
      <x:c r="D174" s="35" t="str">
        <x:v>Public Prevention of Future Death reports through June 2025</x:v>
      </x:c>
      <x:c r="E174" s="35" t="str">
        <x:v>public coronial reports</x:v>
      </x:c>
      <x:c r="F174" s="35" t="str">
        <x:v>586 reports</x:v>
      </x:c>
      <x:c r="G174" s="35" t="str">
        <x:v>not reported</x:v>
      </x:c>
      <x:c r="H174" s="35" t="str">
        <x:v>not reported</x:v>
      </x:c>
      <x:c r="I174" s="35" t="str">
        <x:v>not reported</x:v>
      </x:c>
      <x:c r="J174" s="35" t="str">
        <x:v>not reported</x:v>
      </x:c>
      <x:c r="K174" s="35" t="str">
        <x:v>not reported</x:v>
      </x:c>
    </x:row>
    <x:row r="175" ht="60" customHeight="1">
      <x:c r="A175" s="35" t="str">
        <x:v>ta_0025_2026_muda</x:v>
      </x:c>
      <x:c r="B175" s="35" t="str">
        <x:v>Adapting quality function deployment to translate patient feedback into prioritized technical requirements for healthcare artificial intelligence.</x:v>
      </x:c>
      <x:c r="C175" s="35" t="str">
        <x:v>patient experience in Malaysian private hospitals and healthcare-AI design</x:v>
      </x:c>
      <x:c r="D175" s="35" t="str">
        <x:v>Google Maps reviews of 53 private hospitals in Selangor, Malaysia</x:v>
      </x:c>
      <x:c r="E175" s="35" t="str">
        <x:v>public online reviews</x:v>
      </x:c>
      <x:c r="F175" s="35" t="str">
        <x:v>14,938 reviews collected; 12,035 with text; 1,279 negative reviews coded</x:v>
      </x:c>
      <x:c r="G175" s="35" t="str">
        <x:v>not reported</x:v>
      </x:c>
      <x:c r="H175" s="35" t="str">
        <x:v>1,279 coded negative reviews after screening 14,938 reviews</x:v>
      </x:c>
      <x:c r="I175" s="35" t="str">
        <x:v>not reported</x:v>
      </x:c>
      <x:c r="J175" s="35" t="str">
        <x:v>not reported</x:v>
      </x:c>
      <x:c r="K175" s="35" t="str">
        <x:v>not reported</x:v>
      </x:c>
    </x:row>
    <x:row r="176" ht="60" customHeight="1">
      <x:c r="A176" s="35" t="str">
        <x:v>ta_0038_2026_tiong</x:v>
      </x:c>
      <x:c r="B176" s="35" t="str">
        <x:v>AI-assisted thematic synthesis of existing neurological core outcome sets: A descriptive reference framework (COS-Neuro).</x:v>
      </x:c>
      <x:c r="C176" s="35" t="str">
        <x:v>neurological clinical-trial Core Outcome Sets</x:v>
      </x:c>
      <x:c r="D176" s="35" t="str">
        <x:v>COMET neurological Core Outcome Set records fixed at August 2022</x:v>
      </x:c>
      <x:c r="E176" s="35" t="str">
        <x:v>public/published COS records in the COMET database</x:v>
      </x:c>
      <x:c r="F176" s="35" t="str">
        <x:v>112 COS articles covering 55 neurological disorders</x:v>
      </x:c>
      <x:c r="G176" s="35" t="str">
        <x:v>not reported</x:v>
      </x:c>
      <x:c r="H176" s="35" t="str">
        <x:v>782 extracted outcome entries reduced to 218 domains before final expert synthesis</x:v>
      </x:c>
      <x:c r="I176" s="35" t="str">
        <x:v>not reported</x:v>
      </x:c>
      <x:c r="J176" s="35" t="str">
        <x:v>not reported</x:v>
      </x:c>
      <x:c r="K176" s="35" t="str">
        <x:v>not reported</x:v>
      </x:c>
    </x:row>
    <x:row r="177" ht="60" customHeight="1">
      <x:c r="A177" s="35" t="str">
        <x:v>ta_0040_2026_ashton</x:v>
      </x:c>
      <x:c r="B177" s="35" t="str">
        <x:v>AI-Enhanced Qualitative Analysis in Healthcare: Unlocking Insight from Interviews of Leadership at Top-Performing Academic Medical Centers.</x:v>
      </x:c>
      <x:c r="C177" s="35" t="str">
        <x:v>healthcare leadership and quality improvement</x:v>
      </x:c>
      <x:c r="D177" s="35" t="str">
        <x:v>Semistructured chief nursing officer interviews from top-performing academic medical centers</x:v>
      </x:c>
      <x:c r="E177" s="35" t="str">
        <x:v>restricted interview data</x:v>
      </x:c>
      <x:c r="F177" s="35" t="str">
        <x:v>not reported</x:v>
      </x:c>
      <x:c r="G177" s="35" t="str">
        <x:v>not reported</x:v>
      </x:c>
      <x:c r="H177" s="35" t="str">
        <x:v>not reported</x:v>
      </x:c>
      <x:c r="I177" s="35" t="str">
        <x:v>not reported</x:v>
      </x:c>
      <x:c r="J177" s="35" t="str">
        <x:v>not reported</x:v>
      </x:c>
      <x:c r="K177" s="35" t="str">
        <x:v>not reported</x:v>
      </x:c>
    </x:row>
    <x:row r="178" ht="60" customHeight="1">
      <x:c r="A178" s="35" t="str">
        <x:v>ta_0054_2026_berkmortel</x:v>
      </x:c>
      <x:c r="B178" s="35" t="str">
        <x:v>Analyzing Nurse Sentiment in a Dutch Regional Newspaper During the COVID-19 Pandemic: Comparative Content Analysis of GPT-5, Gemini 2.5 Pro, and Human Coding.</x:v>
      </x:c>
      <x:c r="C178" s="35" t="str">
        <x:v>nursing and health-services media discourse during COVID-19 in Limburg, Netherlands</x:v>
      </x:c>
      <x:c r="D178" s="35" t="str">
        <x:v>De Limburger articles retrieved from Nexis Uni, 2020–2023</x:v>
      </x:c>
      <x:c r="E178" s="35" t="str">
        <x:v>licensed newspaper corpus from Nexis Uni; not reported as publicly released</x:v>
      </x:c>
      <x:c r="F178" s="35" t="str">
        <x:v>317 articles; 31 in the deductive validation subsample</x:v>
      </x:c>
      <x:c r="G178" s="35" t="str">
        <x:v>not reported</x:v>
      </x:c>
      <x:c r="H178" s="35" t="str">
        <x:v>275,878 words</x:v>
      </x:c>
      <x:c r="I178" s="35" t="str">
        <x:v>not reported</x:v>
      </x:c>
      <x:c r="J178" s="35" t="str">
        <x:v>Dutch source articles; coding labels produced in English</x:v>
      </x:c>
      <x:c r="K178" s="35" t="str">
        <x:v>not reported</x:v>
      </x:c>
    </x:row>
    <x:row r="179" ht="60" customHeight="1">
      <x:c r="A179" s="35" t="str">
        <x:v>ta_0064_2026_laingen</x:v>
      </x:c>
      <x:c r="B179" s="35" t="str">
        <x:v>Artificial Intelligence in Surgical Qualitative Research: A Comparison of Human and AI-Assisted Thematic Analysis</x:v>
      </x:c>
      <x:c r="C179" s="35" t="str">
        <x:v>barriers to laparoscopic common bile duct exploration in surgical practice</x:v>
      </x:c>
      <x:c r="D179" s="35" t="str">
        <x:v>not reported</x:v>
      </x:c>
      <x:c r="E179" s="35" t="str">
        <x:v>de-identified secondary survey data; public release not reported</x:v>
      </x:c>
      <x:c r="F179" s="35" t="str">
        <x:v>200 open-ended responses</x:v>
      </x:c>
      <x:c r="G179" s="35" t="str">
        <x:v>not reported</x:v>
      </x:c>
      <x:c r="H179" s="35" t="str">
        <x:v>200 short responses to one open-ended survey question</x:v>
      </x:c>
      <x:c r="I179" s="35" t="str">
        <x:v>not reported</x:v>
      </x:c>
      <x:c r="J179" s="35" t="str">
        <x:v>not reported</x:v>
      </x:c>
      <x:c r="K179" s="35" t="str">
        <x:v>de-identified health-professional survey data</x:v>
      </x:c>
    </x:row>
    <x:row r="180" ht="60" customHeight="1">
      <x:c r="A180" s="35" t="str">
        <x:v>ta_0077_2026_wahbeh</x:v>
      </x:c>
      <x:c r="B180" s="35" t="str">
        <x:v>AutoTheme: A Multi-Agent Framework for Inductive Thematic Analysis with LLMs</x:v>
      </x:c>
      <x:c r="C180" s="35" t="str">
        <x:v>consumer reviews of cognitive-behavioral-therapy mobile applications</x:v>
      </x:c>
      <x:c r="D180" s="35" t="str">
        <x:v>not reported</x:v>
      </x:c>
      <x:c r="E180" s="35" t="str">
        <x:v>not reported</x:v>
      </x:c>
      <x:c r="F180" s="35" t="str">
        <x:v>24,902 four- and five-star reviews collected; only the successfully coded subset counts are reported for agent stages</x:v>
      </x:c>
      <x:c r="G180" s="35" t="str">
        <x:v>not reported</x:v>
      </x:c>
      <x:c r="H180" s="35" t="str">
        <x:v>not reported</x:v>
      </x:c>
      <x:c r="I180" s="35" t="str">
        <x:v>not reported</x:v>
      </x:c>
      <x:c r="J180" s="35" t="str">
        <x:v>not reported</x:v>
      </x:c>
      <x:c r="K180" s="35" t="str">
        <x:v>not reported</x:v>
      </x:c>
    </x:row>
    <x:row r="181" ht="60" customHeight="1">
      <x:c r="A181" s="35" t="str">
        <x:v>ta_0089_2026_yeoh</x:v>
      </x:c>
      <x:c r="B181" s="35" t="str">
        <x:v>Building a Dementia-Ready Workforce in Malaysia: Family Caregivers' Insights.</x:v>
      </x:c>
      <x:c r="C181" s="35" t="str">
        <x:v>dementia caregiving and service/workforce needs in Malaysia</x:v>
      </x:c>
      <x:c r="D181" s="35" t="str">
        <x:v>not reported</x:v>
      </x:c>
      <x:c r="E181" s="35" t="str">
        <x:v>restricted clinical interview data</x:v>
      </x:c>
      <x:c r="F181" s="35" t="str">
        <x:v>67 one-session interview response sets</x:v>
      </x:c>
      <x:c r="G181" s="35" t="str">
        <x:v>67 family caregivers</x:v>
      </x:c>
      <x:c r="H181" s="35" t="str">
        <x:v>not reported</x:v>
      </x:c>
      <x:c r="I181" s="35" t="str">
        <x:v>interviews approximately 30 minutes to 2 hours; no audio recording</x:v>
      </x:c>
      <x:c r="J181" s="35" t="str">
        <x:v>Malay, English, or Tamil</x:v>
      </x:c>
      <x:c r="K181" s="35" t="str">
        <x:v>sensitive caregiver/clinical interview data, de-identified</x:v>
      </x:c>
    </x:row>
    <x:row r="182" ht="60" customHeight="1">
      <x:c r="A182" s="35" t="str">
        <x:v>ta_0090_2026_stinger</x:v>
      </x:c>
      <x:c r="B182" s="35" t="str">
        <x:v>Can Artificial Intelligence Replicate Human Qualitative Analysis?</x:v>
      </x:c>
      <x:c r="C182" s="35" t="str">
        <x:v>general-surgery residency applicant wellness and program engagement</x:v>
      </x:c>
      <x:c r="D182" s="35" t="str">
        <x:v>not reported</x:v>
      </x:c>
      <x:c r="E182" s="35" t="str">
        <x:v>not reported</x:v>
      </x:c>
      <x:c r="F182" s="35" t="str">
        <x:v>two free-text datasets from 117 applicants</x:v>
      </x:c>
      <x:c r="G182" s="35" t="str">
        <x:v>117 residency applicants</x:v>
      </x:c>
      <x:c r="H182" s="35" t="str">
        <x:v>not reported</x:v>
      </x:c>
      <x:c r="I182" s="35" t="str">
        <x:v>not reported</x:v>
      </x:c>
      <x:c r="J182" s="35" t="str">
        <x:v>not reported</x:v>
      </x:c>
      <x:c r="K182" s="35" t="str">
        <x:v>not reported</x:v>
      </x:c>
    </x:row>
    <x:row r="183" ht="60" customHeight="1">
      <x:c r="A183" s="35" t="str">
        <x:v>ta_0117_2026_davis</x:v>
      </x:c>
      <x:c r="B183" s="35" t="str">
        <x:v>Comparing Human Insight and AI in Thematic Analysis of Nursing Education Reflections.</x:v>
      </x:c>
      <x:c r="C183" s="35" t="str">
        <x:v>nursing education and interprofessional learning</x:v>
      </x:c>
      <x:c r="D183" s="35" t="str">
        <x:v>not reported</x:v>
      </x:c>
      <x:c r="E183" s="35" t="str">
        <x:v>not reported</x:v>
      </x:c>
      <x:c r="F183" s="35" t="str">
        <x:v>153 reflections collected, two excluded, 151 analyzed</x:v>
      </x:c>
      <x:c r="G183" s="35" t="str">
        <x:v>not reported</x:v>
      </x:c>
      <x:c r="H183" s="35" t="str">
        <x:v>not reported</x:v>
      </x:c>
      <x:c r="I183" s="35" t="str">
        <x:v>not reported</x:v>
      </x:c>
      <x:c r="J183" s="35" t="str">
        <x:v>not reported</x:v>
      </x:c>
      <x:c r="K183" s="35" t="str">
        <x:v>not reported</x:v>
      </x:c>
    </x:row>
    <x:row r="184" ht="60" customHeight="1">
      <x:c r="A184" s="35" t="str">
        <x:v>ta_0120_2026_hutchinson</x:v>
      </x:c>
      <x:c r="B184" s="35" t="str">
        <x:v>Comparison of Artificial Intelligence Tools With Human Coding for Sentiment, Topic, and Thematic Analysis Tasks of Public Health Datasets During the COVID-19 Pandemic in Australia: Case Study.</x:v>
      </x:c>
      <x:c r="C184" s="35" t="str">
        <x:v>Australian public opinion about COVID-19 mitigation measures</x:v>
      </x:c>
      <x:c r="D184" s="35" t="str">
        <x:v>Google Alerts and X public-health-measures corpus, December 2022–February 2023</x:v>
      </x:c>
      <x:c r="E184" s="35" t="str">
        <x:v>public web/news and social-media posts, subject to platform access</x:v>
      </x:c>
      <x:c r="F184" s="35" t="str">
        <x:v>2,227 Google Alerts records and 3,484 tweets collected; 1,238/2,473 deemed relevant in the abstracted flow; four sentiment subsets used for themes</x:v>
      </x:c>
      <x:c r="G184" s="35" t="str">
        <x:v>not reported</x:v>
      </x:c>
      <x:c r="H184" s="35" t="str">
        <x:v>not reported</x:v>
      </x:c>
      <x:c r="I184" s="35" t="str">
        <x:v>not reported</x:v>
      </x:c>
      <x:c r="J184" s="35" t="str">
        <x:v>not reported</x:v>
      </x:c>
      <x:c r="K184" s="35" t="str">
        <x:v>not reported</x:v>
      </x:c>
    </x:row>
    <x:row r="185" ht="60" customHeight="1">
      <x:c r="A185" s="35" t="str">
        <x:v>ta_0123_2026_ban</x:v>
      </x:c>
      <x:c r="B185" s="35" t="str">
        <x:v>Computational KJ-Ho: An Analyst-Bias-Free Insight Extraction Framework from Large-Scale Qualitative Data Using Domain-Specialized LLMs</x:v>
      </x:c>
      <x:c r="C185" s="35" t="str">
        <x:v>Japanese marketing research and consumer psychology</x:v>
      </x:c>
      <x:c r="D185" s="35" t="str">
        <x:v>not reported</x:v>
      </x:c>
      <x:c r="E185" s="35" t="str">
        <x:v>not reported</x:v>
      </x:c>
      <x:c r="F185" s="35" t="str">
        <x:v>not reported</x:v>
      </x:c>
      <x:c r="G185" s="35" t="str">
        <x:v>not reported</x:v>
      </x:c>
      <x:c r="H185" s="35" t="str">
        <x:v>not reported</x:v>
      </x:c>
      <x:c r="I185" s="35" t="str">
        <x:v>not reported</x:v>
      </x:c>
      <x:c r="J185" s="35" t="str">
        <x:v>not reported</x:v>
      </x:c>
      <x:c r="K185" s="35" t="str">
        <x:v>not reported</x:v>
      </x:c>
    </x:row>
    <x:row r="186" ht="60" customHeight="1">
      <x:c r="A186" s="35" t="str">
        <x:v>ta_0137_2026_xu</x:v>
      </x:c>
      <x:c r="B186" s="35" t="str">
        <x:v>Deconstructing Open-World Game Mission Design Formula: A Thematic Analysis Using an Action-Block Framework</x:v>
      </x:c>
      <x:c r="C186" s="35" t="str">
        <x:v>open-world video-game mission design</x:v>
      </x:c>
      <x:c r="D186" s="35" t="str">
        <x:v>not reported</x:v>
      </x:c>
      <x:c r="E186" s="35" t="str">
        <x:v>public community walkthroughs; derived resources/repository reported</x:v>
      </x:c>
      <x:c r="F186" s="35" t="str">
        <x:v>approximately 2,200 missions from 20 games; 80 missions in the extraction gold set</x:v>
      </x:c>
      <x:c r="G186" s="35" t="str">
        <x:v>not reported</x:v>
      </x:c>
      <x:c r="H186" s="35" t="str">
        <x:v>not reported</x:v>
      </x:c>
      <x:c r="I186" s="35" t="str">
        <x:v>not reported</x:v>
      </x:c>
      <x:c r="J186" s="35" t="str">
        <x:v>not reported</x:v>
      </x:c>
      <x:c r="K186" s="35" t="str">
        <x:v>not reported</x:v>
      </x:c>
    </x:row>
    <x:row r="187" ht="60" customHeight="1">
      <x:c r="A187" s="35" t="str">
        <x:v>ta_0144_2026_bang</x:v>
      </x:c>
      <x:c r="B187" s="35" t="str">
        <x:v>Developing and evaluating human-led and large language model-assisted hybrid deductive-inductive workflows for qualitative analysis.</x:v>
      </x:c>
      <x:c r="C187" s="35" t="str">
        <x:v>patient-clinician communication and patient portal/clinical consultation experiences</x:v>
      </x:c>
      <x:c r="D187" s="35" t="str">
        <x:v>not reported</x:v>
      </x:c>
      <x:c r="E187" s="35" t="str">
        <x:v>not reported</x:v>
      </x:c>
      <x:c r="F187" s="35" t="str">
        <x:v>122 transcripts: 61 consultations and 61 reflexive interviews</x:v>
      </x:c>
      <x:c r="G187" s="35" t="str">
        <x:v>61 patients</x:v>
      </x:c>
      <x:c r="H187" s="35" t="str">
        <x:v>not reported</x:v>
      </x:c>
      <x:c r="I187" s="35" t="str">
        <x:v>not reported</x:v>
      </x:c>
      <x:c r="J187" s="35" t="str">
        <x:v>not reported</x:v>
      </x:c>
      <x:c r="K187" s="35" t="str">
        <x:v>HIPAA-sensitive clinical qualitative data processed in ChatGPT Edu</x:v>
      </x:c>
    </x:row>
    <x:row r="188" ht="60" customHeight="1">
      <x:c r="A188" s="35" t="str">
        <x:v>ta_0151_2026_tajik</x:v>
      </x:c>
      <x:c r="B188" s="35" t="str">
        <x:v>Disagreement as Data: Reasoning Trace Analytics in Multi-Agent Systems</x:v>
      </x:c>
      <x:c r="C188" s="35" t="str">
        <x:v>9th-grade mathematics tutoring dialogue</x:v>
      </x:c>
      <x:c r="D188" s="35" t="str">
        <x:v>not reported</x:v>
      </x:c>
      <x:c r="E188" s="35" t="str">
        <x:v>not reported</x:v>
      </x:c>
      <x:c r="F188" s="35" t="str">
        <x:v>3,538 dialogue segments from three 60-minute virtual tutoring sessions; 9,746 agent-agent code pairs analyzed</x:v>
      </x:c>
      <x:c r="G188" s="35" t="str">
        <x:v>not reported</x:v>
      </x:c>
      <x:c r="H188" s="35" t="str">
        <x:v>not reported</x:v>
      </x:c>
      <x:c r="I188" s="35" t="str">
        <x:v>not reported</x:v>
      </x:c>
      <x:c r="J188" s="35" t="str">
        <x:v>not reported</x:v>
      </x:c>
      <x:c r="K188" s="35" t="str">
        <x:v>not reported</x:v>
      </x:c>
    </x:row>
    <x:row r="189" ht="60" customHeight="1">
      <x:c r="A189" s="35" t="str">
        <x:v>ta_0153_2026_wang</x:v>
      </x:c>
      <x:c r="B189" s="35" t="str">
        <x:v>Echoes in the Sky: Computational Thematic Analysis of Online Public Discourse on Bluesky Across Trump's Reelection</x:v>
      </x:c>
      <x:c r="C189" s="35" t="str">
        <x:v>United States political discourse on Bluesky and executive orders</x:v>
      </x:c>
      <x:c r="D189" s="35" t="str">
        <x:v>not reported</x:v>
      </x:c>
      <x:c r="E189" s="35" t="str">
        <x:v>public Bluesky/API and executive-order data; derived dataset/resources on GitHub</x:v>
      </x:c>
      <x:c r="F189" s="35" t="str">
        <x:v>38.5 million posts collected; 30.2 million cleaned English posts; 10,456,083 assigned to 4,770 microtopics; 258 executive orders</x:v>
      </x:c>
      <x:c r="G189" s="35" t="str">
        <x:v>1,364,569 unique Bluesky authors represented</x:v>
      </x:c>
      <x:c r="H189" s="35" t="str">
        <x:v>not reported</x:v>
      </x:c>
      <x:c r="I189" s="35" t="str">
        <x:v>not reported</x:v>
      </x:c>
      <x:c r="J189" s="35" t="str">
        <x:v>English subset</x:v>
      </x:c>
      <x:c r="K189" s="35" t="str">
        <x:v>not reported</x:v>
      </x:c>
    </x:row>
    <x:row r="190" ht="60" customHeight="1">
      <x:c r="A190" s="35" t="str">
        <x:v>ta_0175_2026_saranto</x:v>
      </x:c>
      <x:c r="B190" s="35" t="str">
        <x:v>Exploring a Large Language Model-Based Chatbot Use in Data Analysis: A Case Study of the Problems Related to the Do Not Attempt Resuscitation Order.</x:v>
      </x:c>
      <x:c r="C190" s="35" t="str">
        <x:v>clinical ethics and DNAR decision-making</x:v>
      </x:c>
      <x:c r="D190" s="35" t="str">
        <x:v>not reported</x:v>
      </x:c>
      <x:c r="E190" s="35" t="str">
        <x:v>not reported</x:v>
      </x:c>
      <x:c r="F190" s="35" t="str">
        <x:v>100 sampled responses from 893 responses</x:v>
      </x:c>
      <x:c r="G190" s="35" t="str">
        <x:v>524 healthcare professionals contributed 893 responses; 100 views sampled</x:v>
      </x:c>
      <x:c r="H190" s="35" t="str">
        <x:v>not reported</x:v>
      </x:c>
      <x:c r="I190" s="35" t="str">
        <x:v>not reported</x:v>
      </x:c>
      <x:c r="J190" s="35" t="str">
        <x:v>not reported</x:v>
      </x:c>
      <x:c r="K190" s="35" t="str">
        <x:v>not reported</x:v>
      </x:c>
    </x:row>
    <x:row r="191" ht="60" customHeight="1">
      <x:c r="A191" s="35" t="str">
        <x:v>ta_0228_2026_nyaaba</x:v>
      </x:c>
      <x:c r="B191" s="35" t="str">
        <x:v>Human-AI Collaborative Inductive Thematic Analysis: AI Guided Analysis and Human Interpretive Authority</x:v>
      </x:c>
      <x:c r="C191" s="35" t="str">
        <x:v>Ghanaian teacher education and lecturer recruitment/professional experience</x:v>
      </x:c>
      <x:c r="D191" s="35" t="str">
        <x:v>not reported</x:v>
      </x:c>
      <x:c r="E191" s="35" t="str">
        <x:v>not reported</x:v>
      </x:c>
      <x:c r="F191" s="35" t="str">
        <x:v>three interview transcripts, one per analytic participant</x:v>
      </x:c>
      <x:c r="G191" s="35" t="str">
        <x:v>three experienced qualitative researchers as analytic participants; source-interview participant count not reported</x:v>
      </x:c>
      <x:c r="H191" s="35" t="str">
        <x:v>not reported</x:v>
      </x:c>
      <x:c r="I191" s="35" t="str">
        <x:v>not reported</x:v>
      </x:c>
      <x:c r="J191" s="35" t="str">
        <x:v>not reported</x:v>
      </x:c>
      <x:c r="K191" s="35" t="str">
        <x:v>not reported</x:v>
      </x:c>
    </x:row>
    <x:row r="192" ht="60" customHeight="1">
      <x:c r="A192" s="35" t="str">
        <x:v>ta_0231_2026_misgav</x:v>
      </x:c>
      <x:c r="B192" s="35" t="str">
        <x:v>Human Analysis vs. Artificial Intelligence: Analyzing of Qualitative Medical Students' Narratives.</x:v>
      </x:c>
      <x:c r="C192" s="35" t="str">
        <x:v>medical students' difficult clinician–patient communication narratives</x:v>
      </x:c>
      <x:c r="D192" s="35" t="str">
        <x:v>not reported</x:v>
      </x:c>
      <x:c r="E192" s="35" t="str">
        <x:v>restricted, de-identified student narratives</x:v>
      </x:c>
      <x:c r="F192" s="35" t="str">
        <x:v>166 narratives</x:v>
      </x:c>
      <x:c r="G192" s="35" t="str">
        <x:v>83 students</x:v>
      </x:c>
      <x:c r="H192" s="35" t="str">
        <x:v>not reported</x:v>
      </x:c>
      <x:c r="I192" s="35" t="str">
        <x:v>not reported</x:v>
      </x:c>
      <x:c r="J192" s="35" t="str">
        <x:v>Hebrew with some English</x:v>
      </x:c>
      <x:c r="K192" s="35" t="str">
        <x:v>not reported</x:v>
      </x:c>
    </x:row>
    <x:row r="193" ht="60" customHeight="1">
      <x:c r="A193" s="35" t="str">
        <x:v>ta_0246_2026_bowden</x:v>
      </x:c>
      <x:c r="B193" s="35" t="str">
        <x:v>Incorporating Artificial Intelligence in Qualitative Research: Exploring the Role of ChatGPT in Thematic Analysis.</x:v>
      </x:c>
      <x:c r="C193" s="35" t="str">
        <x:v>first-year medical students' anticipatory reflections on cadaveric dissection</x:v>
      </x:c>
      <x:c r="D193" s="35" t="str">
        <x:v>not reported</x:v>
      </x:c>
      <x:c r="E193" s="35" t="str">
        <x:v>restricted educational responses; available on request</x:v>
      </x:c>
      <x:c r="F193" s="35" t="str">
        <x:v>343 open-ended responses</x:v>
      </x:c>
      <x:c r="G193" s="35" t="str">
        <x:v>not reported</x:v>
      </x:c>
      <x:c r="H193" s="35" t="str">
        <x:v>not reported</x:v>
      </x:c>
      <x:c r="I193" s="35" t="str">
        <x:v>not reported</x:v>
      </x:c>
      <x:c r="J193" s="35" t="str">
        <x:v>not reported</x:v>
      </x:c>
      <x:c r="K193" s="35" t="str">
        <x:v>not reported</x:v>
      </x:c>
    </x:row>
    <x:row r="194" ht="60" customHeight="1">
      <x:c r="A194" s="35" t="str">
        <x:v>ta_0255_2026_cortal</x:v>
      </x:c>
      <x:c r="B194" s="35" t="str">
        <x:v>Interpretable Topic Modeling of Spontaneous Speech in Depression Using Large Language Models: Multilingual Four-Cohort Study.</x:v>
      </x:c>
      <x:c r="C194" s="35" t="str">
        <x:v>depression/suicide-risk spontaneous speech across French, Italian, Chinese, and Spanish cohorts</x:v>
      </x:c>
      <x:c r="D194" s="35" t="str">
        <x:v>not reported</x:v>
      </x:c>
      <x:c r="E194" s="35" t="str">
        <x:v>not reported</x:v>
      </x:c>
      <x:c r="F194" s="35" t="str">
        <x:v>1,809 French assessments (1,338 people), 116 Italian, 52 Chinese, and 90 Spanish participants/assessment sets</x:v>
      </x:c>
      <x:c r="G194" s="35" t="str">
        <x:v>1,596 unique participants across four cohorts, subject to repeated French assessments</x:v>
      </x:c>
      <x:c r="H194" s="35" t="str">
        <x:v>not reported</x:v>
      </x:c>
      <x:c r="I194" s="35" t="str">
        <x:v>not reported</x:v>
      </x:c>
      <x:c r="J194" s="35" t="str">
        <x:v>French, Italian, Chinese, and Spanish</x:v>
      </x:c>
      <x:c r="K194" s="35" t="str">
        <x:v>sensitive mental-health speech; locally processed and de-identified under cohort-specific governance</x:v>
      </x:c>
    </x:row>
    <x:row r="195" ht="60" customHeight="1">
      <x:c r="A195" s="35" t="str">
        <x:v>ta_0264_2026_xu</x:v>
      </x:c>
      <x:c r="B195" s="35" t="str">
        <x:v>Large Language Model-Assisted Annotation Framework for Cross-Platform Analysis of Online Autism Communities: Implications for Parent Education and Digital Support.</x:v>
      </x:c>
      <x:c r="C195" s="35" t="str">
        <x:v>Chinese online autism caregiver/support communities</x:v>
      </x:c>
      <x:c r="D195" s="35" t="str">
        <x:v>not reported</x:v>
      </x:c>
      <x:c r="E195" s="35" t="str">
        <x:v>publicly accessible posts/consultations; derived datasets restricted by platform terms/privacy</x:v>
      </x:c>
      <x:c r="F195" s="35" t="str">
        <x:v>7,535 open-forum posts and 7,687 physician-platform consultations in full analyses</x:v>
      </x:c>
      <x:c r="G195" s="35" t="str">
        <x:v>not reported</x:v>
      </x:c>
      <x:c r="H195" s="35" t="str">
        <x:v>not reported</x:v>
      </x:c>
      <x:c r="I195" s="35" t="str">
        <x:v>not reported</x:v>
      </x:c>
      <x:c r="J195" s="35" t="str">
        <x:v>Chinese</x:v>
      </x:c>
      <x:c r="K195" s="35" t="str">
        <x:v>public health-community data de-identified; raw consultation text not redistributed</x:v>
      </x:c>
    </x:row>
    <x:row r="196" ht="60" customHeight="1">
      <x:c r="A196" s="35" t="str">
        <x:v>ta_0294_2026_kucuk</x:v>
      </x:c>
      <x:c r="B196" s="35" t="str">
        <x:v>LLM-Assisted Stance Detection in Scientific Discourse: A Test Case in Bayesian Cognitive Science</x:v>
      </x:c>
      <x:c r="C196" s="35" t="str">
        <x:v>philosophy/epistemology of Bayesian cognitive science</x:v>
      </x:c>
      <x:c r="D196" s="35" t="str">
        <x:v>not reported</x:v>
      </x:c>
      <x:c r="E196" s="35" t="str">
        <x:v>code, corpus data, and expert annotations publicly linked</x:v>
      </x:c>
      <x:c r="F196" s="35" t="str">
        <x:v>210 deployment articles; 6,858 extracted quotations; 251 expert-coded reference quotations</x:v>
      </x:c>
      <x:c r="G196" s="35" t="str">
        <x:v>not reported</x:v>
      </x:c>
      <x:c r="H196" s="35" t="str">
        <x:v>not reported</x:v>
      </x:c>
      <x:c r="I196" s="35" t="str">
        <x:v>not reported</x:v>
      </x:c>
      <x:c r="J196" s="35" t="str">
        <x:v>not reported</x:v>
      </x:c>
      <x:c r="K196" s="35" t="str">
        <x:v>not reported</x:v>
      </x:c>
    </x:row>
    <x:row r="197" ht="60" customHeight="1">
      <x:c r="A197" s="35" t="str">
        <x:v>ta_0314_2026_sawai</x:v>
      </x:c>
      <x:c r="B197" s="35" t="str">
        <x:v>Medical challenges and unmet needs of individuals with 22q11.2 deletion syndrome as perceived by caregivers: A thematic analysis and natural language processing-based thematic extraction.</x:v>
      </x:c>
      <x:c r="C197" s="35" t="str">
        <x:v>caregiver-perceived needs in 22q11.2 deletion syndrome in Japan</x:v>
      </x:c>
      <x:c r="D197" s="35" t="str">
        <x:v>not reported</x:v>
      </x:c>
      <x:c r="E197" s="35" t="str">
        <x:v>restricted free-text health data; requests subject to ethics approval</x:v>
      </x:c>
      <x:c r="F197" s="35" t="str">
        <x:v>65 open-ended responses from a 125-caregiver survey</x:v>
      </x:c>
      <x:c r="G197" s="35" t="str">
        <x:v>125 caregivers surveyed; 65 answered the analyzed question</x:v>
      </x:c>
      <x:c r="H197" s="35" t="str">
        <x:v>not reported</x:v>
      </x:c>
      <x:c r="I197" s="35" t="str">
        <x:v>not reported</x:v>
      </x:c>
      <x:c r="J197" s="35" t="str">
        <x:v>Japanese; English translations of prompts/materials supplied</x:v>
      </x:c>
      <x:c r="K197" s="35" t="str">
        <x:v>potentially identifiable rare-disease free text, locally/offline processed</x:v>
      </x:c>
    </x:row>
    <x:row r="198" ht="60" customHeight="1">
      <x:c r="A198" s="35" t="str">
        <x:v>ta_0330_2026_forster</x:v>
      </x:c>
      <x:c r="B198" s="35" t="str">
        <x:v>Multi-Stage LLM Pipeline to Support Qualitative Content Analysis - A Proof of Concept Experiment with Expert Validation.</x:v>
      </x:c>
      <x:c r="C198" s="35" t="str">
        <x:v>healthcare interview study</x:v>
      </x:c>
      <x:c r="D198" s="35" t="str">
        <x:v>not reported</x:v>
      </x:c>
      <x:c r="E198" s="35" t="str">
        <x:v>not reported</x:v>
      </x:c>
      <x:c r="F198" s="35" t="str">
        <x:v>28 interviews</x:v>
      </x:c>
      <x:c r="G198" s="35" t="str">
        <x:v>not reported</x:v>
      </x:c>
      <x:c r="H198" s="35" t="str">
        <x:v>not reported</x:v>
      </x:c>
      <x:c r="I198" s="35" t="str">
        <x:v>not reported</x:v>
      </x:c>
      <x:c r="J198" s="35" t="str">
        <x:v>not reported</x:v>
      </x:c>
      <x:c r="K198" s="35" t="str">
        <x:v>not reported</x:v>
      </x:c>
    </x:row>
    <x:row r="199" ht="60" customHeight="1">
      <x:c r="A199" s="35" t="str">
        <x:v>ta_0334_2026_hill</x:v>
      </x:c>
      <x:c r="B199" s="35" t="str">
        <x:v>Multimorbidity and AI-enabled health and social care: A methodological illustration of integrating large language models into qualitative analytic workflows.</x:v>
      </x:c>
      <x:c r="C199" s="35" t="str">
        <x:v>multimorbidity, social-care needs, and perceptions of AI-enabled care in England</x:v>
      </x:c>
      <x:c r="D199" s="35" t="str">
        <x:v>not reported</x:v>
      </x:c>
      <x:c r="E199" s="35" t="str">
        <x:v>restricted anonymized interviews</x:v>
      </x:c>
      <x:c r="F199" s="35" t="str">
        <x:v>75 interview transcripts</x:v>
      </x:c>
      <x:c r="G199" s="35" t="str">
        <x:v>75: 40 people with multimorbidity and 35 carers/professionals</x:v>
      </x:c>
      <x:c r="H199" s="35" t="str">
        <x:v>not reported</x:v>
      </x:c>
      <x:c r="I199" s="35" t="str">
        <x:v>21–102 minutes, mean 41.1 minutes</x:v>
      </x:c>
      <x:c r="J199" s="35" t="str">
        <x:v>English</x:v>
      </x:c>
      <x:c r="K199" s="35" t="str">
        <x:v>health/social-care interviews, anonymized and processed on a secure institutional workstation</x:v>
      </x:c>
    </x:row>
    <x:row r="200" ht="60" customHeight="1">
      <x:c r="A200" s="35" t="str">
        <x:v>ta_0338_2026_ma</x:v>
      </x:c>
      <x:c r="B200" s="35" t="str">
        <x:v>Negotiating Digital Identities with AI Companions: Motivations, Strategies, and Emotional Outcomes</x:v>
      </x:c>
      <x:c r="C200" s="35" t="str">
        <x:v>online discussion of Character.AI companions, identity negotiation, and emotional outcomes</x:v>
      </x:c>
      <x:c r="D200" s="35" t="str">
        <x:v>not reported</x:v>
      </x:c>
      <x:c r="E200" s="35" t="str">
        <x:v>not reported</x:v>
      </x:c>
      <x:c r="F200" s="35" t="str">
        <x:v>22,374 filtered Reddit posts/replies; 400-development and 200-validation samples</x:v>
      </x:c>
      <x:c r="G200" s="35" t="str">
        <x:v>not applicable to public-post corpus; three researcher-coders</x:v>
      </x:c>
      <x:c r="H200" s="35" t="str">
        <x:v>not reported</x:v>
      </x:c>
      <x:c r="I200" s="35" t="str">
        <x:v>not reported</x:v>
      </x:c>
      <x:c r="J200" s="35" t="str">
        <x:v>English</x:v>
      </x:c>
      <x:c r="K200" s="35" t="str">
        <x:v>public social-media data containing sensitive emotional and identity disclosures; quotations were paraphrased or masked for privacy</x:v>
      </x:c>
    </x:row>
    <x:row r="201" ht="60" customHeight="1">
      <x:c r="A201" s="35" t="str">
        <x:v>ta_0345_2026_habib</x:v>
      </x:c>
      <x:c r="B201" s="35" t="str">
        <x:v>Patient Experiences in the Cochlear Implant Reddit Community: Comparing Human and Large Language Model Categorization.</x:v>
      </x:c>
      <x:c r="C201" s="35" t="str">
        <x:v>cochlear-implant patient/community discourse on Reddit</x:v>
      </x:c>
      <x:c r="D201" s="35" t="str">
        <x:v>not reported</x:v>
      </x:c>
      <x:c r="E201" s="35" t="str">
        <x:v>not reported</x:v>
      </x:c>
      <x:c r="F201" s="35" t="str">
        <x:v>996 Reddit posts from 22 October 2024 to 8 June 2025</x:v>
      </x:c>
      <x:c r="G201" s="35" t="str">
        <x:v>not applicable to public posts; six researcher-coders</x:v>
      </x:c>
      <x:c r="H201" s="35" t="str">
        <x:v>not reported</x:v>
      </x:c>
      <x:c r="I201" s="35" t="str">
        <x:v>not reported</x:v>
      </x:c>
      <x:c r="J201" s="35" t="str">
        <x:v>English</x:v>
      </x:c>
      <x:c r="K201" s="35" t="str">
        <x:v>public health-related social-media text; usernames/metadata excluded from model inputs and quotations adjusted for anonymity</x:v>
      </x:c>
    </x:row>
    <x:row r="202" ht="60" customHeight="1">
      <x:c r="A202" s="35" t="str">
        <x:v>ta_0351_2026_fischer</x:v>
      </x:c>
      <x:c r="B202" s="35" t="str">
        <x:v>Perspectives -- Interactive Document Clustering for Qualitative Data Analysis</x:v>
      </x:c>
      <x:c r="C202" s="35" t="str">
        <x:v>Digital Humanities document exploration across reviews, lyrics, news, books, and social-media corpora</x:v>
      </x:c>
      <x:c r="D202" s="35" t="str">
        <x:v>not reported</x:v>
      </x:c>
      <x:c r="E202" s="35" t="str">
        <x:v>not reported</x:v>
      </x:c>
      <x:c r="F202" s="35" t="str">
        <x:v>nine benchmark datasets; disclosed samples include 2,500 Amazon reviews, 5,000 lyrics, 3,600 newsgroup posts, 1,300 news summaries, 1,200 blurbs, 10,000 Reddit comments, and 8,500 news articles, plus appendix datasets</x:v>
      </x:c>
      <x:c r="G202" s="35" t="str">
        <x:v>no human user-study participants</x:v>
      </x:c>
      <x:c r="H202" s="35" t="str">
        <x:v>not reported</x:v>
      </x:c>
      <x:c r="I202" s="35" t="str">
        <x:v>not reported</x:v>
      </x:c>
      <x:c r="J202" s="35" t="str">
        <x:v>multilingual, including English and German benchmark material</x:v>
      </x:c>
      <x:c r="K202" s="35" t="str">
        <x:v>not reported</x:v>
      </x:c>
    </x:row>
    <x:row r="203" ht="60" customHeight="1">
      <x:c r="A203" s="35" t="str">
        <x:v>ta_0360_2026_khalid</x:v>
      </x:c>
      <x:c r="B203" s="35" t="str">
        <x:v>Prompt Engineering for Large Language Model-Assisted Inductive Thematic Analysis</x:v>
      </x:c>
      <x:c r="C203" s="35" t="str">
        <x:v>prompt engineering for inductive thematic analysis across health, education, transport, organizations and customer research</x:v>
      </x:c>
      <x:c r="D203" s="35" t="str">
        <x:v>not reported</x:v>
      </x:c>
      <x:c r="E203" s="35" t="str">
        <x:v>not reported</x:v>
      </x:c>
      <x:c r="F203" s="35" t="str">
        <x:v>130 retrieved, 108 after deduplication, 12 included</x:v>
      </x:c>
      <x:c r="G203" s="35" t="str">
        <x:v>not reported</x:v>
      </x:c>
      <x:c r="H203" s="35" t="str">
        <x:v>not reported</x:v>
      </x:c>
      <x:c r="I203" s="35" t="str">
        <x:v>not reported</x:v>
      </x:c>
      <x:c r="J203" s="35" t="str">
        <x:v>not reported</x:v>
      </x:c>
      <x:c r="K203" s="35" t="str">
        <x:v>not reported</x:v>
      </x:c>
    </x:row>
    <x:row r="204" ht="60" customHeight="1">
      <x:c r="A204" s="35" t="str">
        <x:v>ta_0370_2026_ngo</x:v>
      </x:c>
      <x:c r="B204" s="35" t="str">
        <x:v>Qualitative Coding Analysis through Open-Source Large Language Models: A User Study and Design Recommendations</x:v>
      </x:c>
      <x:c r="C204" s="35" t="str">
        <x:v>general qualitative interview coding and human-computer interaction</x:v>
      </x:c>
      <x:c r="D204" s="35" t="str">
        <x:v>not reported</x:v>
      </x:c>
      <x:c r="E204" s="35" t="str">
        <x:v>not reported</x:v>
      </x:c>
      <x:c r="F204" s="35" t="str">
        <x:v>one five-page semistructured interview transcript used by every participant; four evaluation interview transcripts plus interaction logs</x:v>
      </x:c>
      <x:c r="G204" s="35" t="str">
        <x:v>4 qualitative researchers: 2 novice and 2 with at least two years' experience</x:v>
      </x:c>
      <x:c r="H204" s="35" t="str">
        <x:v>not reported</x:v>
      </x:c>
      <x:c r="I204" s="35" t="str">
        <x:v>not reported</x:v>
      </x:c>
      <x:c r="J204" s="35" t="str">
        <x:v>English study instruments/interviews; source-transcript language not explicitly reported</x:v>
      </x:c>
      <x:c r="K204" s="35" t="str">
        <x:v>study uses an interview transcript and argues for on-device privacy; sensitivity of the task transcript is not reported</x:v>
      </x:c>
    </x:row>
    <x:row r="205" ht="60" customHeight="1">
      <x:c r="A205" s="35" t="str">
        <x:v>ta_0373_2026_maerz</x:v>
      </x:c>
      <x:c r="B205" s="35" t="str">
        <x:v>quallmer: Qualitative Analysis with Large Language Models</x:v>
      </x:c>
      <x:c r="C205" s="35" t="str">
        <x:v>general-purpose qualitative coding software</x:v>
      </x:c>
      <x:c r="D205" s="35" t="str">
        <x:v>not reported</x:v>
      </x:c>
      <x:c r="E205" s="35" t="str">
        <x:v>not reported</x:v>
      </x:c>
      <x:c r="F205" s="35" t="str">
        <x:v>not reported</x:v>
      </x:c>
      <x:c r="G205" s="35" t="str">
        <x:v>not reported</x:v>
      </x:c>
      <x:c r="H205" s="35" t="str">
        <x:v>not reported</x:v>
      </x:c>
      <x:c r="I205" s="35" t="str">
        <x:v>not reported</x:v>
      </x:c>
      <x:c r="J205" s="35" t="str">
        <x:v>not reported</x:v>
      </x:c>
      <x:c r="K205" s="35" t="str">
        <x:v>not reported</x:v>
      </x:c>
    </x:row>
    <x:row r="206" ht="60" customHeight="1">
      <x:c r="A206" s="35" t="str">
        <x:v>ta_0382_2026_chen</x:v>
      </x:c>
      <x:c r="B206" s="35" t="str">
        <x:v>Retrieval-Augmented Guardrails for AI-Drafted Patient-Portal Messages: Error Taxonomy Construction and Large-Scale Evaluation.</x:v>
      </x:c>
      <x:c r="C206" s="35" t="str">
        <x:v>clinical patient-portal messages and AI-drafted clinician replies across 11 specialties</x:v>
      </x:c>
      <x:c r="D206" s="35" t="str">
        <x:v>not reported</x:v>
      </x:c>
      <x:c r="E206" s="35" t="str">
        <x:v>not reported</x:v>
      </x:c>
      <x:c r="F206" s="35" t="str">
        <x:v>246,588 raw threads; 146,681 unique triplets/220,739 messages; 1,000 taxonomy-development messages; 1,570 evaluation messages; 100 physician-validation messages</x:v>
      </x:c>
      <x:c r="G206" s="35" t="str">
        <x:v>one board-certified physician is explicitly reported for taxonomy refinement, retrieval review and 100-message reference coding; seed group size not reported</x:v>
      </x:c>
      <x:c r="H206" s="35" t="str">
        <x:v>not reported</x:v>
      </x:c>
      <x:c r="I206" s="35" t="str">
        <x:v>not reported</x:v>
      </x:c>
      <x:c r="J206" s="35" t="str">
        <x:v>not reported</x:v>
      </x:c>
      <x:c r="K206" s="35" t="str">
        <x:v>de-identified EHR patient/clinician messages with pseudonymized thread IDs; retrieved local archives remain institutionally sensitive</x:v>
      </x:c>
    </x:row>
    <x:row r="207" ht="60" customHeight="1">
      <x:c r="A207" s="35" t="str">
        <x:v>ta_0385_2026_garces</x:v>
      </x:c>
      <x:c r="B207" s="35" t="str">
        <x:v>Scalable LLM-based Coding of Dialogue in Healthcare Simulation: Balancing Coding Performance, Processing Time, and Environmental Impact</x:v>
      </x:c>
      <x:c r="C207" s="35" t="str">
        <x:v>healthcare simulation teamwork dialogue and collaborative learning</x:v>
      </x:c>
      <x:c r="D207" s="35" t="str">
        <x:v>not reported</x:v>
      </x:c>
      <x:c r="E207" s="35" t="str">
        <x:v>not reported</x:v>
      </x:c>
      <x:c r="F207" s="35" t="str">
        <x:v>11,647 segmented utterances from 35 teams/sessions; 4,057 code-bearing utterances used in the LLM evaluation</x:v>
      </x:c>
      <x:c r="G207" s="35" t="str">
        <x:v>35 teams of four students (nominal 140 team-members; paper notes 15 teams in 2021 and 25 in 2022 despite reporting 35 total, an internal count inconsistency)</x:v>
      </x:c>
      <x:c r="H207" s="35" t="str">
        <x:v>not reported</x:v>
      </x:c>
      <x:c r="I207" s="35" t="str">
        <x:v>not reported</x:v>
      </x:c>
      <x:c r="J207" s="35" t="str">
        <x:v>English</x:v>
      </x:c>
      <x:c r="K207" s="35" t="str">
        <x:v>consented educational/healthcare-simulation audio processed locally</x:v>
      </x:c>
    </x:row>
    <x:row r="208" ht="60" customHeight="1">
      <x:c r="A208" s="35" t="str">
        <x:v>ta_0386_2026_simons</x:v>
      </x:c>
      <x:c r="B208" s="35" t="str">
        <x:v>Scaling In, Not Up? Testing Thick Citation Context Analysis with GPT-5 and Fragile Prompts</x:v>
      </x:c>
      <x:c r="C208" s="35" t="str">
        <x:v>sociology of science and interpretive citation-context analysis</x:v>
      </x:c>
      <x:c r="D208" s="35" t="str">
        <x:v>not reported</x:v>
      </x:c>
      <x:c r="E208" s="35" t="str">
        <x:v>not reported</x:v>
      </x:c>
      <x:c r="F208" s="35" t="str">
        <x:v>one hard citation case using the complete citing and cited papers plus Gilbert's published interpretation</x:v>
      </x:c>
      <x:c r="G208" s="35" t="str">
        <x:v>one human analyst</x:v>
      </x:c>
      <x:c r="H208" s="35" t="str">
        <x:v>not reported</x:v>
      </x:c>
      <x:c r="I208" s="35" t="str">
        <x:v>not reported</x:v>
      </x:c>
      <x:c r="J208" s="35" t="str">
        <x:v>English</x:v>
      </x:c>
      <x:c r="K208" s="35" t="str">
        <x:v>not reported</x:v>
      </x:c>
    </x:row>
    <x:row r="209" ht="60" customHeight="1">
      <x:c r="A209" s="35" t="str">
        <x:v>ta_0388_2026_tabassum</x:v>
      </x:c>
      <x:c r="B209" s="35" t="str">
        <x:v>Seeking Help in the Digital Age: A Cross-Platform Analysis of Online Support Systems for Technology-Facilitated Abuse Victims</x:v>
      </x:c>
      <x:c r="C209" s="35" t="str">
        <x:v>technology-facilitated abuse, victim help-seeking, cybersecurity and trauma-informed support</x:v>
      </x:c>
      <x:c r="D209" s="35" t="str">
        <x:v>not reported</x:v>
      </x:c>
      <x:c r="E209" s="35" t="str">
        <x:v>not reported</x:v>
      </x:c>
      <x:c r="F209" s="35" t="str">
        <x:v>3,266 Reddit posts and 32,162 comments (2014-2024); Llama extracted 5,926 questions and 2,797 victim-authored TFA queries; 27,970 search URLs, 17,714 Reddit comments and 250 chatbot responses were evaluated</x:v>
      </x:c>
      <x:c r="G209" s="35" t="str">
        <x:v>No recruited participants; two CS coders label 210 posts, two social-work coders label 398 targeted posts, and later validation tasks use two or three coders with CS/social-work expertise</x:v>
      </x:c>
      <x:c r="H209" s="35" t="str">
        <x:v>not reported</x:v>
      </x:c>
      <x:c r="I209" s="35" t="str">
        <x:v>not reported</x:v>
      </x:c>
      <x:c r="J209" s="35" t="str">
        <x:v>English; non-English web/comment material excluded</x:v>
      </x:c>
      <x:c r="K209" s="35" t="str">
        <x:v>public but highly sensitive stalking/abuse narratives; local models, anonymization/paraphrase/redaction and partial artifact release used to reduce disclosure and retraumatization risks</x:v>
      </x:c>
    </x:row>
    <x:row r="210" ht="60" customHeight="1">
      <x:c r="A210" s="35" t="str">
        <x:v>ta_0389_2026_dunivin</x:v>
      </x:c>
      <x:c r="B210" s="35" t="str">
        <x:v>Self-reflection in Automated Qualitative Coding: Improving Text Annotation through Secondary LLM Critique</x:v>
      </x:c>
      <x:c r="C210" s="35" t="str">
        <x:v>Apache Software Foundation project-incubation evaluation emails</x:v>
      </x:c>
      <x:c r="D210" s="35" t="str">
        <x:v>not reported</x:v>
      </x:c>
      <x:c r="E210" s="35" t="str">
        <x:v>not reported</x:v>
      </x:c>
      <x:c r="F210" s="35" t="str">
        <x:v>3,149 high-content emails; 120-email initial gold set; 360 audited predicted positives; 150 randomly sampled passages for prevalence-consistent pipeline estimates</x:v>
      </x:c>
      <x:c r="G210" s="35" t="str">
        <x:v>human coder counts not fully reported; one author audited deployment positives</x:v>
      </x:c>
      <x:c r="H210" s="35" t="str">
        <x:v>not reported</x:v>
      </x:c>
      <x:c r="I210" s="35" t="str">
        <x:v>not reported</x:v>
      </x:c>
      <x:c r="J210" s="35" t="str">
        <x:v>English</x:v>
      </x:c>
      <x:c r="K210" s="35" t="str">
        <x:v>public/open-source project email discussions; privacy treatment not reported</x:v>
      </x:c>
    </x:row>
    <x:row r="211" ht="60" customHeight="1">
      <x:c r="A211" s="35" t="str">
        <x:v>ta_0392_2026_perez</x:v>
      </x:c>
      <x:c r="B211" s="35" t="str">
        <x:v>Simulating Meaning, Nevermore! Introducing ICR: A Semiotic-Hermeneutic Metric for Evaluating Meaning in LLM Text Summaries</x:v>
      </x:c>
      <x:c r="C211" s="35" t="str">
        <x:v>open-ended survey responses about perceptions of work/work-life harmony</x:v>
      </x:c>
      <x:c r="D211" s="35" t="str">
        <x:v>not reported</x:v>
      </x:c>
      <x:c r="E211" s="35" t="str">
        <x:v>not reported</x:v>
      </x:c>
      <x:c r="F211" s="35" t="str">
        <x:v>five datasets of 50, 100, 200, 400 and 800 responses (1,550 response instances; nesting/independence not specified)</x:v>
      </x:c>
      <x:c r="G211" s="35" t="str">
        <x:v>number of human researchers not reported; multiple raters are stated</x:v>
      </x:c>
      <x:c r="H211" s="35" t="str">
        <x:v>not reported</x:v>
      </x:c>
      <x:c r="I211" s="35" t="str">
        <x:v>not reported</x:v>
      </x:c>
      <x:c r="J211" s="35" t="str">
        <x:v>not reported</x:v>
      </x:c>
      <x:c r="K211" s="35" t="str">
        <x:v>personally identifying information removed; source data and consent/governance not otherwise reported</x:v>
      </x:c>
    </x:row>
    <x:row r="212" ht="60" customHeight="1">
      <x:c r="A212" s="35" t="str">
        <x:v>ta_0416_2026_prahl</x:v>
      </x:c>
      <x:c r="B212" s="35" t="str">
        <x:v>The AI-Reflexivity Checklist (ARC): A Pre-Analysis Pause for LLM-Assisted Coding.</x:v>
      </x:c>
      <x:c r="C212" s="35" t="str">
        <x:v>LLM-assisted textual qualitative health research</x:v>
      </x:c>
      <x:c r="D212" s="35" t="str">
        <x:v>not reported</x:v>
      </x:c>
      <x:c r="E212" s="35" t="str">
        <x:v>not reported</x:v>
      </x:c>
      <x:c r="F212" s="35" t="str">
        <x:v>not reported</x:v>
      </x:c>
      <x:c r="G212" s="35" t="str">
        <x:v>not reported</x:v>
      </x:c>
      <x:c r="H212" s="35" t="str">
        <x:v>not reported</x:v>
      </x:c>
      <x:c r="I212" s="35" t="str">
        <x:v>not reported</x:v>
      </x:c>
      <x:c r="J212" s="35" t="str">
        <x:v>not reported</x:v>
      </x:c>
      <x:c r="K212" s="35" t="str">
        <x:v>not reported</x:v>
      </x:c>
    </x:row>
    <x:row r="213" ht="60" customHeight="1">
      <x:c r="A213" s="35" t="str">
        <x:v>ta_0419_2026_wang</x:v>
      </x:c>
      <x:c r="B213" s="35" t="str">
        <x:v>"The explanation makes sense": An Empirical Study on LLM Performance in News Classification and its Influence on Judgment in Human-AI Collaborative Annotation</x:v>
      </x:c>
      <x:c r="C213" s="35" t="str">
        <x:v>US political-news ideology and human-AI annotation</x:v>
      </x:c>
      <x:c r="D213" s="35" t="str">
        <x:v>not reported</x:v>
      </x:c>
      <x:c r="E213" s="35" t="str">
        <x:v>not reported</x:v>
      </x:c>
      <x:c r="F213" s="35" t="str">
        <x:v>34k historical news dataset, 17k recent articles, 60 selected study articles, and 372 open-ended participant responses</x:v>
      </x:c>
      <x:c r="G213" s="35" t="str">
        <x:v>124 MTurk participants in two explanation conditions</x:v>
      </x:c>
      <x:c r="H213" s="35" t="str">
        <x:v>not reported</x:v>
      </x:c>
      <x:c r="I213" s="35" t="str">
        <x:v>not reported</x:v>
      </x:c>
      <x:c r="J213" s="35" t="str">
        <x:v>not reported</x:v>
      </x:c>
      <x:c r="K213" s="35" t="str">
        <x:v>not reported</x:v>
      </x:c>
    </x:row>
    <x:row r="214" ht="60" customHeight="1">
      <x:c r="A214" s="35" t="str">
        <x:v>ta_0424_2026_villafuerteglvez</x:v>
      </x:c>
      <x:c r="B214" s="35" t="str">
        <x:v>The Patients' Voice in Clostridioides difficile Infection: Large Language Model-Assisted Thematic Analysis of Patient Testimonials.</x:v>
      </x:c>
      <x:c r="C214" s="35" t="str">
        <x:v>Clostridioides difficile infection patient/caregiver testimonials</x:v>
      </x:c>
      <x:c r="D214" s="35" t="str">
        <x:v>not reported</x:v>
      </x:c>
      <x:c r="E214" s="35" t="str">
        <x:v>not reported</x:v>
      </x:c>
      <x:c r="F214" s="35" t="str">
        <x:v>204 public testimonials retrieved; 15 unclassifiable exclusions; 189 analysed across rfCDI 49, fCDI 18, rCDI 84 and non-rfCDI 38</x:v>
      </x:c>
      <x:c r="G214" s="35" t="str">
        <x:v>189 testimonial authors/narratives (30 caregiver-authored; unique-person status not verified); two senior internal-medicine resident raters and one PI adjudicator</x:v>
      </x:c>
      <x:c r="H214" s="35" t="str">
        <x:v>not reported</x:v>
      </x:c>
      <x:c r="I214" s="35" t="str">
        <x:v>not reported</x:v>
      </x:c>
      <x:c r="J214" s="35" t="str">
        <x:v>English</x:v>
      </x:c>
      <x:c r="K214" s="35" t="str">
        <x:v>public illness narratives with reidentification risk; identifying details/underlying text not redistributed and quotations limited to nonidentifying excerpts</x:v>
      </x:c>
    </x:row>
    <x:row r="215" ht="60" customHeight="1">
      <x:c r="A215" s="35" t="str">
        <x:v>ta_0426_2026_peters</x:v>
      </x:c>
      <x:c r="B215" s="35" t="str">
        <x:v>The Reproducible Open Coding Kit: A Human and Machine Readable Standard for Coding Qualitative Data</x:v>
      </x:c>
      <x:c r="C215" s="35" t="str">
        <x:v>general qualitative data and open science</x:v>
      </x:c>
      <x:c r="D215" s="35" t="str">
        <x:v>not reported</x:v>
      </x:c>
      <x:c r="E215" s="35" t="str">
        <x:v>not reported</x:v>
      </x:c>
      <x:c r="F215" s="35" t="str">
        <x:v>not reported</x:v>
      </x:c>
      <x:c r="G215" s="35" t="str">
        <x:v>not reported</x:v>
      </x:c>
      <x:c r="H215" s="35" t="str">
        <x:v>not reported</x:v>
      </x:c>
      <x:c r="I215" s="35" t="str">
        <x:v>not reported</x:v>
      </x:c>
      <x:c r="J215" s="35" t="str">
        <x:v>not reported</x:v>
      </x:c>
      <x:c r="K215" s="35" t="str">
        <x:v>not reported</x:v>
      </x:c>
    </x:row>
    <x:row r="216" ht="60" customHeight="1">
      <x:c r="A216" s="35" t="str">
        <x:v>ta_0441_2026_thomas</x:v>
      </x:c>
      <x:c r="B216" s="35" t="str">
        <x:v>Understanding Help Seeking for Digital Privacy, Safety, and Security</x:v>
      </x:c>
      <x:c r="C216" s="35" t="str">
        <x:v>online digital privacy, safety, and security help seeking</x:v>
      </x:c>
      <x:c r="D216" s="35" t="str">
        <x:v>not reported</x:v>
      </x:c>
      <x:c r="E216" s="35" t="str">
        <x:v>not reported</x:v>
      </x:c>
      <x:c r="F216" s="35" t="str">
        <x:v>1.1 billion filtered Reddit posts in the source corpus; 89 million posts classified at scale; 2,000 help-seeking gold posts, 750 topic-gold posts, and 250 posts in the qualitative deep dive</x:v>
      </x:c>
      <x:c r="G216" s="35" t="str">
        <x:v>nine privacy/safety/security experts; two primary qualitative coders plus three structure coders; Reddit authors are not treated as research recruits</x:v>
      </x:c>
      <x:c r="H216" s="35" t="str">
        <x:v>not reported</x:v>
      </x:c>
      <x:c r="I216" s="35" t="str">
        <x:v>not reported</x:v>
      </x:c>
      <x:c r="J216" s="35" t="str">
        <x:v>English</x:v>
      </x:c>
      <x:c r="K216" s="35" t="str">
        <x:v>not reported</x:v>
      </x:c>
    </x:row>
    <x:row r="217" ht="60" customHeight="1">
      <x:c r="A217" s="35" t="str">
        <x:v>ta_0445_2026_zhu</x:v>
      </x:c>
      <x:c r="B217" s="35" t="str">
        <x:v>Understanding Risk and Dependency in AI Chatbot Use from User Discourse</x:v>
      </x:c>
      <x:c r="C217" s="35" t="str">
        <x:v>AI-chatbot dependency, emotional attachment, psychological risk, and user help seeking on Reddit</x:v>
      </x:c>
      <x:c r="D217" s="35" t="str">
        <x:v>not reported</x:v>
      </x:c>
      <x:c r="E217" s="35" t="str">
        <x:v>not reported</x:v>
      </x:c>
      <x:c r="F217" s="35" t="str">
        <x:v>2,428 Reddit posts from 2023 to 2025</x:v>
      </x:c>
      <x:c r="G217" s="35" t="str">
        <x:v>not reported; public post authors were not recruited and unique-user count is not supplied</x:v>
      </x:c>
      <x:c r="H217" s="35" t="str">
        <x:v>not reported</x:v>
      </x:c>
      <x:c r="I217" s="35" t="str">
        <x:v>not reported</x:v>
      </x:c>
      <x:c r="J217" s="35" t="str">
        <x:v>English</x:v>
      </x:c>
      <x:c r="K217" s="35" t="str">
        <x:v>not reported</x:v>
      </x:c>
    </x:row>
    <x:row r="218" ht="60" customHeight="1">
      <x:c r="A218" s="35" t="str">
        <x:v>ta_0450_2026_hudson</x:v>
      </x:c>
      <x:c r="B218" s="35" t="str">
        <x:v>Unmet Needs and Service Priorities for ADHD in Australia: AI-Assisted Analysis of Senate Inquiry Submissions.</x:v>
      </x:c>
      <x:c r="C218" s="35" t="str">
        <x:v>ADHD health services and Australian policy submissions</x:v>
      </x:c>
      <x:c r="D218" s="35" t="str">
        <x:v>not reported</x:v>
      </x:c>
      <x:c r="E218" s="35" t="str">
        <x:v>not reported</x:v>
      </x:c>
      <x:c r="F218" s="35" t="str">
        <x:v>505 eligible lived-experience submissions: 25 validation submissions and 480 analytic submissions, from 701 total inquiry submissions</x:v>
      </x:c>
      <x:c r="G218" s="35" t="str">
        <x:v>three senior medical-student annotators supervised by a senior clinician-researcher; submission-author count not reported</x:v>
      </x:c>
      <x:c r="H218" s="35" t="str">
        <x:v>not reported</x:v>
      </x:c>
      <x:c r="I218" s="35" t="str">
        <x:v>not reported</x:v>
      </x:c>
      <x:c r="J218" s="35" t="str">
        <x:v>English</x:v>
      </x:c>
      <x:c r="K218" s="35" t="str">
        <x:v>not reported</x:v>
      </x:c>
    </x:row>
    <x:row r="219" ht="60" customHeight="1">
      <x:c r="A219" s="35" t="str">
        <x:v>ta_0453_2026_galatzerlevy</x:v>
      </x:c>
      <x:c r="B219" s="35" t="str">
        <x:v>Use of a Large Language Model to Reveal Narrative Architectures of Veteran Transition Stress: Development and Validation Study.</x:v>
      </x:c>
      <x:c r="C219" s="35" t="str">
        <x:v>US military-veteran transition stress and narrative identity</x:v>
      </x:c>
      <x:c r="D219" s="35" t="str">
        <x:v>not reported</x:v>
      </x:c>
      <x:c r="E219" s="35" t="str">
        <x:v>not reported</x:v>
      </x:c>
      <x:c r="F219" s="35" t="str">
        <x:v>106 deidentified semistructured interview transcripts</x:v>
      </x:c>
      <x:c r="G219" s="35" t="str">
        <x:v>106 veterans and 10 transition experts</x:v>
      </x:c>
      <x:c r="H219" s="35" t="str">
        <x:v>not reported</x:v>
      </x:c>
      <x:c r="I219" s="35" t="str">
        <x:v>not reported</x:v>
      </x:c>
      <x:c r="J219" s="35" t="str">
        <x:v>English</x:v>
      </x:c>
      <x:c r="K219" s="35" t="str">
        <x:v>not reported</x:v>
      </x:c>
    </x:row>
    <x:row r="220" ht="60" customHeight="1">
      <x:c r="A220" s="35" t="str">
        <x:v>ta_0454_2026_leonard</x:v>
      </x:c>
      <x:c r="B220" s="35" t="str">
        <x:v>Use of an AI-Based Tool (Human Experiences and Reflections Data Connector) to Improve Discovery and Reuse of Archived Qualitative Data: Protocol for an Algorithm Development and Validation Study.</x:v>
      </x:c>
      <x:c r="C220" s="35" t="str">
        <x:v>secondary analysis of health-experience qualitative datasets</x:v>
      </x:c>
      <x:c r="D220" s="35" t="str">
        <x:v>not reported</x:v>
      </x:c>
      <x:c r="E220" s="35" t="str">
        <x:v>not reported</x:v>
      </x:c>
      <x:c r="F220" s="35" t="str">
        <x:v>not yet determined; protocol searches OSF, ICPSR, Qualitative Data Repository, and Harvard Dataverse</x:v>
      </x:c>
      <x:c r="G220" s="35" t="str">
        <x:v>not yet reported</x:v>
      </x:c>
      <x:c r="H220" s="35" t="str">
        <x:v>not reported</x:v>
      </x:c>
      <x:c r="I220" s="35" t="str">
        <x:v>not reported</x:v>
      </x:c>
      <x:c r="J220" s="35" t="str">
        <x:v>English-language datasets planned</x:v>
      </x:c>
      <x:c r="K220" s="35" t="str">
        <x:v>not reported</x:v>
      </x:c>
    </x:row>
    <x:row r="221" ht="60" customHeight="1">
      <x:c r="A221" s="35" t="str">
        <x:v>ta_0460_2026_kivity</x:v>
      </x:c>
      <x:c r="B221" s="35" t="str">
        <x:v>Using a Large Language Model to Support Thematic Analysis of Patient Experiences in Chronic Illness Management: Comparative Qualitative Study.</x:v>
      </x:c>
      <x:c r="C221" s="35" t="str">
        <x:v>patient experiences of multiple chronic-illness management</x:v>
      </x:c>
      <x:c r="D221" s="35" t="str">
        <x:v>not reported</x:v>
      </x:c>
      <x:c r="E221" s="35" t="str">
        <x:v>not reported</x:v>
      </x:c>
      <x:c r="F221" s="35" t="str">
        <x:v>30 manually transcribed semistructured interviews</x:v>
      </x:c>
      <x:c r="G221" s="35" t="str">
        <x:v>30 adults with at least two chronic illnesses; one primary manual analyst</x:v>
      </x:c>
      <x:c r="H221" s="35" t="str">
        <x:v>not reported</x:v>
      </x:c>
      <x:c r="I221" s="35" t="str">
        <x:v>not reported</x:v>
      </x:c>
      <x:c r="J221" s="35" t="str">
        <x:v>not explicitly reported</x:v>
      </x:c>
      <x:c r="K221" s="35" t="str">
        <x:v>not reported</x:v>
      </x:c>
    </x:row>
    <x:row r="222" ht="60" customHeight="1">
      <x:c r="A222" s="35" t="str">
        <x:v>ta_0461_2026_umer</x:v>
      </x:c>
      <x:c r="B222" s="35" t="str">
        <x:v>Using ChatGPT for thematic analysis of qualitative interviews in cultural research: a methodological investigation.</x:v>
      </x:c>
      <x:c r="C222" s="35" t="str">
        <x:v>bipolar-disorder psychotherapy, caregiving and cultural adaptation in Pakistan</x:v>
      </x:c>
      <x:c r="D222" s="35" t="str">
        <x:v>not reported</x:v>
      </x:c>
      <x:c r="E222" s="35" t="str">
        <x:v>not reported</x:v>
      </x:c>
      <x:c r="F222" s="35" t="str">
        <x:v>24 semistructured interview transcripts; 1,366 coded segments (622 caregiver and 744 patient)</x:v>
      </x:c>
      <x:c r="G222" s="35" t="str">
        <x:v>12 patients with bipolar disorder and 12 family caregivers; one primary bilingual qualitative analyst</x:v>
      </x:c>
      <x:c r="H222" s="35" t="str">
        <x:v>not reported</x:v>
      </x:c>
      <x:c r="I222" s="35" t="str">
        <x:v>not reported</x:v>
      </x:c>
      <x:c r="J222" s="35" t="str">
        <x:v>spoken Urdu transcribed/coded in Roman Urdu; model generated English-language draft codes; reporting quotations translated to English</x:v>
      </x:c>
      <x:c r="K222" s="35" t="str">
        <x:v>not reported</x:v>
      </x:c>
    </x:row>
    <x:row r="223" ht="60" customHeight="1">
      <x:c r="A223" s="35" t="str">
        <x:v>ta_0475_2026_subbiah</x:v>
      </x:c>
      <x:c r="B223" s="35" t="str">
        <x:v>Whose Story Gets Told? Positionality and Bias in LLM Summaries of Life Narratives</x:v>
      </x:c>
      <x:c r="C223" s="35" t="str">
        <x:v>psychology life-story interviews, narrative identity, positionality and representational harm</x:v>
      </x:c>
      <x:c r="D223" s="35" t="str">
        <x:v>not reported</x:v>
      </x:c>
      <x:c r="E223" s="35" t="str">
        <x:v>not reported</x:v>
      </x:c>
      <x:c r="F223" s="35" t="str">
        <x:v>154 parsed life-chapter interview sections from a 163-interview corpus; three race categories outside the comparison were removed</x:v>
      </x:c>
      <x:c r="G223" s="35" t="str">
        <x:v>life-story participants (36% men, 64% women; 57% white, 43% Black before three race-category exclusions) and three psychology evaluators</x:v>
      </x:c>
      <x:c r="H223" s="35" t="str">
        <x:v>not reported</x:v>
      </x:c>
      <x:c r="I223" s="35" t="str">
        <x:v>not reported</x:v>
      </x:c>
      <x:c r="J223" s="35" t="str">
        <x:v>English</x:v>
      </x:c>
      <x:c r="K223" s="35" t="str">
        <x:v>not reported</x:v>
      </x:c>
    </x:row>
    <x:row r="224" ht="60" customHeight="1">
      <x:c r="A224" s="35" t="str">
        <x:v>ta_0221_2026_bazilinskyy</x:v>
      </x:c>
      <x:c r="B224" s="35" t="str">
        <x:v>How should drivers' use of Automated Lane Keeping Systems (ALKS) be assessed? A study with experienced driving assessors in a Wizard-of-Oz vehicle.</x:v>
      </x:c>
      <x:c r="C224" s="35" t="str">
        <x:v>automated driving and transitions of control</x:v>
      </x:c>
      <x:c r="D224" s="35" t="str">
        <x:v>Wizard-of-Oz on-road ALKS think-aloud study</x:v>
      </x:c>
      <x:c r="E224" s="35" t="str">
        <x:v>restricted/not reported as released</x:v>
      </x:c>
      <x:c r="F224" s="35" t="str">
        <x:v>eight usable think-aloud transcripts</x:v>
      </x:c>
      <x:c r="G224" s="35" t="str">
        <x:v>10 professional driving assessors recruited; two excluded because of audio failure; analytic n=8 (six men, two women)</x:v>
      </x:c>
      <x:c r="H224" s="35" t="str">
        <x:v>mean experimental phase 72.6 minutes; 54 nonurgent take-over requests, 34 urgent requests, and 43 discretionary takeovers across the usable sessions</x:v>
      </x:c>
      <x:c r="I224" s="35" t="str">
        <x:v>not reported</x:v>
      </x:c>
      <x:c r="J224" s="35" t="str">
        <x:v>not explicitly reported; study conducted in the Netherlands and English-language examples/report are provided</x:v>
      </x:c>
      <x:c r="K224" s="35" t="str">
        <x:v>human-participant audio and transcripts from an on-road study</x:v>
      </x:c>
    </x:row>
    <x:row r="225" ht="60" customHeight="1">
      <x:c r="A225" s="35" t="str">
        <x:v>ta_0308_2026_cheng</x:v>
      </x:c>
      <x:c r="B225" s="35" t="str">
        <x:v>Mapping Human-AI Teaming in Risk Analysis: Role Evolution, Thematic Landscape, and Governance Mechanisms From News Media.</x:v>
      </x:c>
      <x:c r="C225" s="35" t="str">
        <x:v>risk analysis, human-AI teaming, and governance in news media</x:v>
      </x:c>
      <x:c r="D225" s="35" t="str">
        <x:v>Factiva AI-related news corpus, 1956-2025</x:v>
      </x:c>
      <x:c r="E225" s="35" t="str">
        <x:v>restricted commercial news data; underlying articles cannot be redistributed</x:v>
      </x:c>
      <x:c r="F225" s="35" t="str">
        <x:v>184,282 initial Factiva articles; 16,205 dictionary-filtered; 3,571 retained after LLM screening</x:v>
      </x:c>
      <x:c r="G225" s="35" t="str">
        <x:v>three human coders for screening validation and a three-researcher qualitative synthesis team; no recruited research participants</x:v>
      </x:c>
      <x:c r="H225" s="35" t="str">
        <x:v>not reported</x:v>
      </x:c>
      <x:c r="I225" s="35" t="str">
        <x:v>not reported</x:v>
      </x:c>
      <x:c r="J225" s="35" t="str">
        <x:v>English</x:v>
      </x:c>
      <x:c r="K225" s="35" t="str">
        <x:v>commercial news archive; no recruited human-subject data</x:v>
      </x:c>
    </x:row>
    <x:row r="226" ht="60" customHeight="1">
      <x:c r="A226" s="35" t="str">
        <x:v>ta_0955_2026_meng</x:v>
      </x:c>
      <x:c r="B226" s="35" t="str">
        <x:v>Exploring the Human-LLM Synergy in Advancing Theory-driven Qualitative Analysis</x:v>
      </x:c>
      <x:c r="C226" s="35" t="str">
        <x:v>mental-illness stigma and HCI qualitative methodology</x:v>
      </x:c>
      <x:c r="D226" s="35" t="str">
        <x:v>CHALET mental-illness stigma chatbot conversations</x:v>
      </x:c>
      <x:c r="E226" s="35" t="str">
        <x:v>participant-message release status not reported; codebook evolution, prompts, and affinity-diagram materials are reported as supplementary</x:v>
      </x:c>
      <x:c r="F226" s="35" t="str">
        <x:v>7,014 participant messages; 4,200 messages selected for human coding, of which 4,153 were usable; 273 all-prompt disagreement cases and 181 potential-new-code cases</x:v>
      </x:c>
      <x:c r="G226" s="35" t="str">
        <x:v>1,002 participants; three qualitative coders and one mental-health specialist, with psychiatrist review of elicitation materials</x:v>
      </x:c>
      <x:c r="H226" s="35" t="str">
        <x:v>seven messages per participant; mean message length about 39-44 words depending on attribution</x:v>
      </x:c>
      <x:c r="I226" s="35" t="str">
        <x:v>not reported</x:v>
      </x:c>
      <x:c r="J226" s="35" t="str">
        <x:v>English; first-language English was an inclusion criterion</x:v>
      </x:c>
      <x:c r="K226" s="35" t="str">
        <x:v>confidential participant conversations about mental illness and stigma</x:v>
      </x:c>
    </x:row>
    <x:row r="227" ht="60" customHeight="1">
      <x:c r="A227" s="35" t="str">
        <x:v>ta_1307_2026_object</x:v>
      </x:c>
      <x:c r="B227" s="35" t="str">
        <x:v>From Quotes to Concepts: Axial Coding of Political Debates with Ensemble LMs</x:v>
      </x:c>
      <x:c r="C227" s="35" t="str">
        <x:v>Dutch parliamentary debates and political information retrieval</x:v>
      </x:c>
      <x:c r="D227" s="35" t="str">
        <x:v>Dutch parliamentary debate transcripts with government domain/subtopic metadata</x:v>
      </x:c>
      <x:c r="E227" s="35" t="str">
        <x:v>5,000-utterance test subset and generated codes/categories publicly released</x:v>
      </x:c>
      <x:c r="F227" s="35" t="str">
        <x:v>2,038 debates in the full corpus; 578 train debates and 196 held-out test debates</x:v>
      </x:c>
      <x:c r="G227" s="35" t="str">
        <x:v>248 speakers in the full corpus; no human qualitative evaluators</x:v>
      </x:c>
      <x:c r="H227" s="35" t="str">
        <x:v>82,732 utterances full corpus; 20,000 train utterances and 5,000 held-out test utterances</x:v>
      </x:c>
      <x:c r="I227" s="35" t="str">
        <x:v>full corpus mean/max 4,844/124,352 words per debate; test mean/max 3,178/50,129</x:v>
      </x:c>
      <x:c r="J227" s="35" t="str">
        <x:v>Dutch debate source; whether preprocessing or translation to model input language occurred is not reported</x:v>
      </x:c>
      <x:c r="K227" s="35" t="str">
        <x:v>public parliamentary speech and metadata</x:v>
      </x:c>
    </x:row>
    <x:row r="228" ht="60" customHeight="1">
      <x:c r="A228" s="35" t="str">
        <x:v>ta_1327_2026_sudhoff</x:v>
      </x:c>
      <x:c r="B228" s="35" t="str">
        <x:v>Paid Voices vs. Public Feeds: Interpretable Cross-Platform Theme-Based Analysis of Climate Discourse</x:v>
      </x:c>
      <x:c r="C228" s="35" t="str">
        <x:v>climate communication, paid political advertising, and social-media discourse</x:v>
      </x:c>
      <x:c r="D228" s="35" t="str">
        <x:v>Paid Voices vs. Public Feeds Meta Ad Library and Bluesky climate corpus</x:v>
      </x:c>
      <x:c r="E228" s="35" t="str">
        <x:v>datasets and code publicly released on GitHub, subject to platform/content constraints</x:v>
      </x:c>
      <x:c r="F228" s="35" t="str">
        <x:v>113,493 collected Meta ads reduced to 17,026; about 1.3 million collected Bluesky posts, with 20,000 sampled and 19,182 retained; 36,206 texts in joint analysis</x:v>
      </x:c>
      <x:c r="G228" s="35" t="str">
        <x:v>seven human evaluators; social-media authors/advertisers were not recruited and unique-user count is not reported</x:v>
      </x:c>
      <x:c r="H228" s="35" t="str">
        <x:v>36,208 per-platform analytic texts (17,026 Meta plus 19,182 Bluesky); 36,206 stated for joint clustering</x:v>
      </x:c>
      <x:c r="I228" s="35" t="str">
        <x:v>not reported</x:v>
      </x:c>
      <x:c r="J228" s="35" t="str">
        <x:v>not explicitly reported; English-language keywords, prompts, examples, and models indicate an English-focused corpus</x:v>
      </x:c>
      <x:c r="K228" s="35" t="str">
        <x:v>public social-media posts and political advertisements that may contain offensive, biased, toxic, or harmful language</x:v>
      </x:c>
    </x:row>
    <x:row r="229" ht="60" customHeight="1">
      <x:c r="A229" s="35" t="str">
        <x:v>ta_0029_2026_wu</x:v>
      </x:c>
      <x:c r="B229" s="35" t="str">
        <x:v>Advantages, limitations, and ethical concerns of AI-assisted qualitative research in nursing: insights from a human–AI comparative thematic analysis</x:v>
      </x:c>
      <x:c r="C229" s="35" t="str">
        <x:v>nursing research data platforms, AI-assisted qualitative inquiry, and Traditional Chinese Medicine nursing</x:v>
      </x:c>
      <x:c r="D229" s="35" t="str">
        <x:v>secondary interviews from the Shenzhen Bao'an Public Hospital specialty-specific TCM nursing intervention database platform project</x:v>
      </x:c>
      <x:c r="E229" s="35" t="str">
        <x:v>restricted; full transcripts withheld because of confidentiality and re-identification risk; anonymized excerpts are published</x:v>
      </x:c>
      <x:c r="F229" s="35" t="str">
        <x:v>19 interview transcripts</x:v>
      </x:c>
      <x:c r="G229" s="35" t="str">
        <x:v>19 nursing personnel and research stakeholders from one Shenzhen tertiary integrated Chinese/Western medicine hospital</x:v>
      </x:c>
      <x:c r="H229" s="35" t="str">
        <x:v>19 interviews, each approximately 30-60 minutes; exact word/token count not reported</x:v>
      </x:c>
      <x:c r="I229" s="35" t="str">
        <x:v>approximately 30-60 minutes per interview</x:v>
      </x:c>
      <x:c r="J229" s="35" t="str">
        <x:v>Chinese for interviews, transcripts, human analysis, and ChatGPT analysis; representative quotations translated into English only after theme development</x:v>
      </x:c>
      <x:c r="K229" s="35" t="str">
        <x:v>confidential, potentially identifiable health-workforce interview data</x:v>
      </x:c>
    </x:row>
    <x:row r="230" ht="60" customHeight="1">
      <x:c r="A230" s="35" t="str">
        <x:v>fc_03_2026_ye</x:v>
      </x:c>
      <x:c r="B230" s="35" t="str">
        <x:v>Reflexis: Supporting Reflexivity and Rigor in Collaborative Qualitative Analysis though Design for Deliberation</x:v>
      </x:c>
      <x:c r="C230" s="35" t="str">
        <x:v>HCI/CSCW tools for collaborative qualitative research; evaluation corpus concerned civic technology and contestable camera cars</x:v>
      </x:c>
      <x:c r="D230" s="35" t="str">
        <x:v>three synthetic, context-faithful interview transcripts derived from the CHI paper Contestable Camera Cars</x:v>
      </x:c>
      <x:c r="E230" s="35" t="str">
        <x:v>synthetic evaluation corpus; full generation prompt is reproduced, but release location for generated transcripts is not reported in the inspected text</x:v>
      </x:c>
      <x:c r="F230" s="35" t="str">
        <x:v>3 synthetic interview transcripts generated; each pair analyzed 1 transcript</x:v>
      </x:c>
      <x:c r="G230" s="35" t="str">
        <x:v>evaluation n=12 (six pairs); formative survey n=55 and formative interviews n=3</x:v>
      </x:c>
      <x:c r="H230" s="35" t="str">
        <x:v>three synthetic interview transcripts; exact words, segments, and highlights not reported</x:v>
      </x:c>
      <x:c r="I230" s="35" t="str">
        <x:v>not reported</x:v>
      </x:c>
      <x:c r="J230" s="35" t="str">
        <x:v>English</x:v>
      </x:c>
      <x:c r="K230" s="35" t="str">
        <x:v>synthetic study data chosen to minimize privacy risk; participant recordings and positionality profiles are sensitive research data</x:v>
      </x:c>
    </x:row>
    <x:row r="231" ht="60" customHeight="1">
      <x:c r="A231" s="35" t="str">
        <x:v>fc_06_2026_han</x:v>
      </x:c>
      <x:c r="B231" s="35" t="str">
        <x:v>How Trustworthy Are LLM-as-Judge Ratings for Interpretive Responses? Implications for Qualitative Research Workflows</x:v>
      </x:c>
      <x:c r="C231" s="35" t="str">
        <x:v>K-12 mathematics teachers' conceptions of critical thinking and AI integration</x:v>
      </x:c>
      <x:c r="D231" s="35" t="str">
        <x:v>eight semi-structured K-12 mathematics teacher interviews</x:v>
      </x:c>
      <x:c r="E231" s="35" t="str">
        <x:v>restricted because interviews contain identity-bearing information; analysis code/configurations are public</x:v>
      </x:c>
      <x:c r="F231" s="35" t="str">
        <x:v>8 interview transcripts</x:v>
      </x:c>
      <x:c r="G231" s="35" t="str">
        <x:v>8 K-12 mathematics teachers; exact participant demographics not reported in this paper</x:v>
      </x:c>
      <x:c r="H231" s="35" t="str">
        <x:v>712 meaning-bearing conversational excerpts; 3,560 generated interpretations</x:v>
      </x:c>
      <x:c r="I231" s="35" t="str">
        <x:v>not reported</x:v>
      </x:c>
      <x:c r="J231" s="35" t="str">
        <x:v>English</x:v>
      </x:c>
      <x:c r="K231" s="35" t="str">
        <x:v>not reported</x:v>
      </x:c>
    </x:row>
    <x:row r="232" ht="60" customHeight="1">
      <x:c r="A232" s="35" t="str">
        <x:v>fc_07_2026_ernst</x:v>
      </x:c>
      <x:c r="B232" s="35" t="str">
        <x:v>GenAI Is No Silver Bullet for Qualitative Research in Software Engineering</x:v>
      </x:c>
      <x:c r="C232" s="35" t="str">
        <x:v>qualitative research in software engineering</x:v>
      </x:c>
      <x:c r="D232" s="35" t="str">
        <x:v>illustrative 2025 ICSE, CHASE, and CSCW proceedings scan</x:v>
      </x:c>
      <x:c r="E232" s="35" t="str">
        <x:v>not reported</x:v>
      </x:c>
      <x:c r="F232" s="35" t="str">
        <x:v>607 proceeding papers initially scanned (258 ICSE, 37 CHASE, 312 CSCW)</x:v>
      </x:c>
      <x:c r="G232" s="35" t="str">
        <x:v>not reported</x:v>
      </x:c>
      <x:c r="H232" s="35" t="str">
        <x:v>not reported</x:v>
      </x:c>
      <x:c r="I232" s="35" t="str">
        <x:v>not reported</x:v>
      </x:c>
      <x:c r="J232" s="35" t="str">
        <x:v>not reported</x:v>
      </x:c>
      <x:c r="K232" s="35" t="str">
        <x:v>not reported</x:v>
      </x:c>
    </x:row>
    <x:row r="233" ht="60" customHeight="1">
      <x:c r="A233" s="35" t="str">
        <x:v>fc_11_2026_beltran</x:v>
      </x:c>
      <x:c r="B233" s="35" t="str">
        <x:v>Exploring Manifold-Based Clustering Techniques for Enhanced Inductive Thematic Analysis</x:v>
      </x:c>
      <x:c r="C233" s="35" t="str">
        <x:v>students' information choices in science-related research tasks / software-engineering qualitative methods</x:v>
      </x:c>
      <x:c r="D233" s="35" t="str">
        <x:v>Researching Students' Information Choices (RSIC) dataset</x:v>
      </x:c>
      <x:c r="E233" s="35" t="str">
        <x:v>described as an open dataset with a human-generated codebook</x:v>
      </x:c>
      <x:c r="F233" s="35" t="str">
        <x:v>dataset contains 1,201 questionnaires, 175 interview transcripts, 175 simulation decisions, and 175 think-aloud transcripts; the exact subset passed through ATA-LLM is not reported clearly</x:v>
      </x:c>
      <x:c r="G233" s="35" t="str">
        <x:v>175 participant records across six educational stages appear in the source dataset; exact analytic participant subset not reported</x:v>
      </x:c>
      <x:c r="H233" s="35" t="str">
        <x:v>4,536 initial open codes generated; exact transcript/excerpt/token count and HDBSCAN outlier count not reported</x:v>
      </x:c>
      <x:c r="I233" s="35" t="str">
        <x:v>not reported</x:v>
      </x:c>
      <x:c r="J233" s="35" t="str">
        <x:v>not reported</x:v>
      </x:c>
      <x:c r="K233" s="35" t="str">
        <x:v>not reported</x:v>
      </x:c>
    </x:row>
    <x:row r="234" ht="60" customHeight="1">
      <x:c r="A234" s="35" t="str">
        <x:v>fc_01_2026_logan</x:v>
      </x:c>
      <x:c r="B234" s="35" t="str">
        <x:v>Towards a Structured Framework for Large-Scale AI-Driven Thematic Analysis on Domain-Specific Customer Feedback</x:v>
      </x:c>
      <x:c r="C234" s="35" t="str">
        <x:v>financial-services customer feedback / Net Promoter Score comments</x:v>
      </x:c>
      <x:c r="D234" s="35" t="str">
        <x:v>anonymized domain-specific NPS customer-comment corpus</x:v>
      </x:c>
      <x:c r="E234" s="35" t="str">
        <x:v>restricted proprietary customer feedback</x:v>
      </x:c>
      <x:c r="F234" s="35" t="str">
        <x:v>10,533 initial comments; 6,561 comments after cleaning; 150-comment human benchmark (50 promoters, 50 passives, 50 detractors)</x:v>
      </x:c>
      <x:c r="G234" s="35" t="str">
        <x:v>unique customer count not reported</x:v>
      </x:c>
      <x:c r="H234" s="35" t="str">
        <x:v>6,561 retained comments: 2,369 promoter, 1,304 passive, and 2,888 detractor comments</x:v>
      </x:c>
      <x:c r="I234" s="35" t="str">
        <x:v>not reported</x:v>
      </x:c>
      <x:c r="J234" s="35" t="str">
        <x:v>not reported</x:v>
      </x:c>
      <x:c r="K234" s="35" t="str">
        <x:v>commercial customer feedback; names and organizations were manually masked and raw identifiers/account data were not sent to the model</x:v>
      </x:c>
    </x:row>
    <x:row r="235" ht="60" customHeight="1">
      <x:c r="A235" s="35" t="str">
        <x:v>fc_02_2026_cibrian</x:v>
      </x:c>
      <x:c r="B235" s="35" t="str">
        <x:v>The Hidden Curriculum of LLM-Assisted Qualitative Analysis in HCI Education</x:v>
      </x:c>
      <x:c r="C235" s="35" t="str">
        <x:v>graduate HCI and qualitative-methods education</x:v>
      </x:c>
      <x:c r="D235" s="35" t="str">
        <x:v>Researching Students' Information Choices (RSIC) and Interviews regarding data curation for qualitative data reuse and big social research</x:v>
      </x:c>
      <x:c r="E235" s="35" t="str">
        <x:v>open datasets selected to reduce ethical and administrative risk</x:v>
      </x:c>
      <x:c r="F235" s="35" t="str">
        <x:v>students analyzed subsets of transcripts distributed across self-selected teams; exact document/subset counts not reported</x:v>
      </x:c>
      <x:c r="G235" s="35" t="str">
        <x:v>37 Master's and PhD computer-science students across two courses; all were novice qualitative researchers and English speakers</x:v>
      </x:c>
      <x:c r="H235" s="35" t="str">
        <x:v>not reported for the course subsets</x:v>
      </x:c>
      <x:c r="I235" s="35" t="str">
        <x:v>not reported</x:v>
      </x:c>
      <x:c r="J235" s="35" t="str">
        <x:v>English</x:v>
      </x:c>
      <x:c r="K235" s="35" t="str">
        <x:v>open teaching datasets were selected to minimize risk; the authors emphasize that identifiable context may persist even after de-identification in other classroom projects</x:v>
      </x:c>
    </x:row>
    <x:row r="236" ht="60" customHeight="1">
      <x:c r="A236" s="35" t="str">
        <x:v>fc_05_2026_misra</x:v>
      </x:c>
      <x:c r="B236" s="35" t="str">
        <x:v>Large Language Models in Qualitative Analysis: Comparing Traditional and Researcher-Interpreted Approaches</x:v>
      </x:c>
      <x:c r="C236" s="35" t="str">
        <x:v>rural Appalachian diabetes/hypertension patient-provider communication</x:v>
      </x:c>
      <x:c r="D236" s="35" t="str">
        <x:v>Diabetes and Hypertension Self-management Program (DHSMP) semi-structured interviews</x:v>
      </x:c>
      <x:c r="E236" s="35" t="str">
        <x:v>restricted; transcripts unavailable publicly because of patient privacy and available only by request</x:v>
      </x:c>
      <x:c r="F236" s="35" t="str">
        <x:v>34 semi-structured interview transcripts</x:v>
      </x:c>
      <x:c r="G236" s="35" t="str">
        <x:v>34 interview participants drawn from a 91-adult parent trial</x:v>
      </x:c>
      <x:c r="H236" s="35" t="str">
        <x:v>Gemma2 generated 715 inductive and 723 deductive codes; Llama3.1 generated 829 inductive and 1,042 deductive codes. Unique-code counts were 715/723 and 829/1,042 as reported in the article's aggregation.</x:v>
      </x:c>
      <x:c r="I236" s="35" t="str">
        <x:v>interviews approximately 20-45 minutes</x:v>
      </x:c>
      <x:c r="J236" s="35" t="str">
        <x:v>not reported</x:v>
      </x:c>
      <x:c r="K236" s="35" t="str">
        <x:v>sensitive patient interviews about chronic disease and health-care communication</x:v>
      </x:c>
    </x:row>
    <x:row r="237" ht="60" customHeight="1">
      <x:c r="A237" s="35" t="str">
        <x:v>fc_12_2026_lee</x:v>
      </x:c>
      <x:c r="B237" s="35" t="str">
        <x:v>Crystallizing Schemas with Teleoscope: Thematic Curation of Large Text Corpora on Reddit</x:v>
      </x:c>
      <x:c r="C237" s="35" t="str">
        <x:v>social-media corpus curation; privacy/security norms, end-of-life care, and structural inequality among nurses</x:v>
      </x:c>
      <x:c r="D237" s="35" t="str">
        <x:v>r/AITA corpus and r/nursing corpus</x:v>
      </x:c>
      <x:c r="E237" s="35" t="str">
        <x:v>Reddit-derived public posts in the evaluated deployments; exact redistributed dataset access not reported</x:v>
      </x:c>
      <x:c r="F237" s="35" t="str">
        <x:v>approximately 350,000 filtered r/AITA posts and approximately 35,000 r/nursing documents; public-deployment datasets vary</x:v>
      </x:c>
      <x:c r="G237" s="35" t="str">
        <x:v>extended formative study n=5 after 3 of 8 recruits dropped out; field deployment n=3 (one nursing PI and two graduate RAs); early formative and public-deployment counts not reported</x:v>
      </x:c>
      <x:c r="H237" s="35" t="str">
        <x:v>approximately 350,000 r/AITA documents and approximately 35,000 r/nursing documents</x:v>
      </x:c>
      <x:c r="I237" s="35" t="str">
        <x:v>individual Reddit posts; length distribution not reported</x:v>
      </x:c>
      <x:c r="J237" s="35" t="str">
        <x:v>not reported</x:v>
      </x:c>
      <x:c r="K237" s="35" t="str">
        <x:v>public but potentially sensitive social-media narratives about privacy, health care, substance-use stigma, and workplace inequality</x:v>
      </x:c>
    </x:row>
    <x:row r="238" ht="60" customHeight="1">
      <x:c r="A238" s="35" t="str">
        <x:v>fc_13_2026_lukito</x:v>
      </x:c>
      <x:c r="B238" s="35" t="str">
        <x:v>Comparing qualitative thematic analysis and machine-based topic modelling in the analysis of autistic and ADHD young people’s accounts of emotions</x:v>
      </x:c>
      <x:c r="C238" s="35" t="str">
        <x:v>emotional experiences of autistic and ADHD adolescents</x:v>
      </x:c>
      <x:c r="D238" s="35" t="str">
        <x:v>RE-STAR My Emotions and Me semi-structured interviews</x:v>
      </x:c>
      <x:c r="E238" s="35" t="str">
        <x:v>restricted/request-only anonymized transcripts, RTA codes, and topic-model outputs</x:v>
      </x:c>
      <x:c r="F238" s="35" t="str">
        <x:v>57 interviews; 17,953 utterance/response documents before preprocessing and 13,957 retained afterward</x:v>
      </x:c>
      <x:c r="G238" s="35" t="str">
        <x:v>57 mainstream secondary-school students aged 11-15: 21 autism, 24 ADHD, 12 autism+ADHD</x:v>
      </x:c>
      <x:c r="H238" s="35" t="str">
        <x:v>17,953 initial response documents; 13,957 retained; ten selected topics</x:v>
      </x:c>
      <x:c r="I238" s="35" t="str">
        <x:v>online interviews approximately 90 minutes; computational documents are individual responses/utterances</x:v>
      </x:c>
      <x:c r="J238" s="35" t="str">
        <x:v>participants had sufficient spoken English; computational analysis was English</x:v>
      </x:c>
      <x:c r="K238" s="35" t="str">
        <x:v>sensitive interviews with minors about autism/ADHD diagnoses, emotions, school, and health</x:v>
      </x:c>
    </x:row>
    <x:row r="239" ht="60" customHeight="1">
      <x:c r="A239" s="35" t="str">
        <x:v>fc_15_2026_li</x:v>
      </x:c>
      <x:c r="B239" s="35" t="str">
        <x:v>Can We Trust AI’s Self-assessment? Evaluating and Improving LLM Confidence Calibration in Educational Dialogue Coding</x:v>
      </x:c>
      <x:c r="C239" s="35" t="str">
        <x:v>graduate introductory computer-science education / student-ChatGPT dialogue</x:v>
      </x:c>
      <x:c r="D239" s="35" t="str">
        <x:v>633 student-AI dialogues from a graduate introductory computer-science course</x:v>
      </x:c>
      <x:c r="E239" s="35" t="str">
        <x:v>student dialogue data not reported as publicly available</x:v>
      </x:c>
      <x:c r="F239" s="35" t="str">
        <x:v>633 student prompts/dialogues</x:v>
      </x:c>
      <x:c r="G239" s="35" t="str">
        <x:v>unique student count not reported</x:v>
      </x:c>
      <x:c r="H239" s="35" t="str">
        <x:v>633 single-turn student prompts; nine mutually exclusive labels</x:v>
      </x:c>
      <x:c r="I239" s="35" t="str">
        <x:v>not reported</x:v>
      </x:c>
      <x:c r="J239" s="35" t="str">
        <x:v>not reported</x:v>
      </x:c>
      <x:c r="K239" s="35" t="str">
        <x:v>student educational dialogue protected under institutional governance/FERPA considerations</x:v>
      </x:c>
    </x:row>
    <x:row r="240" ht="60" customHeight="1">
      <x:c r="A240" s="35" t="str">
        <x:v>fc_16_2026_mutanana</x:v>
      </x:c>
      <x:c r="B240" s="35" t="str">
        <x:v>Addressing the Efficacy of Quality in Qualitative Research: A Review of the Current Discourse</x:v>
      </x:c>
      <x:c r="C240" s="35" t="str">
        <x:v>cross-disciplinary qualitative-research quality and AI governance</x:v>
      </x:c>
      <x:c r="D240" s="35" t="str">
        <x:v>unspecified qualitative-research quality literature corpus</x:v>
      </x:c>
      <x:c r="E240" s="35" t="str">
        <x:v>source literature with unreported access mix</x:v>
      </x:c>
      <x:c r="F240" s="35" t="str">
        <x:v>not reported</x:v>
      </x:c>
      <x:c r="G240" s="35" t="str">
        <x:v>not applicable; no primary participants</x:v>
      </x:c>
      <x:c r="H240" s="35" t="str">
        <x:v>not reported</x:v>
      </x:c>
      <x:c r="I240" s="35" t="str">
        <x:v>not reported</x:v>
      </x:c>
      <x:c r="J240" s="35" t="str">
        <x:v>not reported</x:v>
      </x:c>
      <x:c r="K240" s="35" t="str">
        <x:v>no primary sensitive data collected; the review discusses risks to qualitative participants and vulnerable groups</x:v>
      </x:c>
    </x:row>
    <x:row r="241" ht="60" customHeight="1">
      <x:c r="A241" s="35" t="str">
        <x:v>fc_17_2026_espino</x:v>
      </x:c>
      <x:c r="B241" s="35" t="str">
        <x:v>LLMs and Coding in Qualitative Research: Advancements and Opportunities for Social Verbatim as an Integral Qualitative Tool</x:v>
      </x:c>
      <x:c r="C241" s="35" t="str">
        <x:v>qualitative social-science research methods, computer-assisted qualitative coding, and Social Verbatim tool design</x:v>
      </x:c>
      <x:c r="D241" s="35" t="str">
        <x:v>unspecified literature corpus; background CS-Transcribe/Social Verbatim formative interview study</x:v>
      </x:c>
      <x:c r="E241" s="35" t="str">
        <x:v>source literature is publicly cited; access mix and included corpus are not reported. The 15 background interview transcripts are not released or analyzed as a new dataset in this paper.</x:v>
      </x:c>
      <x:c r="F241" s="35" t="str">
        <x:v>number of reviewed documents not reported; 15 individual interviews are described as background to the existing Social Verbatim beta</x:v>
      </x:c>
      <x:c r="G241" s="35" t="str">
        <x:v>No participants in an LLM evaluation; background tool-development study reports 15 interviewees (11 women, 4 men): 7 researchers, 5 researcher-transcribers, and 3 transcribers.</x:v>
      </x:c>
      <x:c r="H241" s="35" t="str">
        <x:v>not reported for the literature review or background interview corpus</x:v>
      </x:c>
      <x:c r="I241" s="35" t="str">
        <x:v>not reported</x:v>
      </x:c>
      <x:c r="J241" s="35" t="str">
        <x:v>Spanish main article with English title and abstract; the journal advertises an English version</x:v>
      </x:c>
      <x:c r="K241" s="35" t="str">
        <x:v>No primary LLM-processed data in this article. The background user interviews are not characterized for sensitivity; the article treats qualitative-participant privacy, anonymization, and external-model data transfer as central design risks.</x:v>
      </x:c>
    </x:row>
  </x:sheetData>
  <x:mergeCells>
    <x:mergeCell ref="A1:K1"/>
    <x:mergeCell ref="A2:K2"/>
  </x:mergeCells>
  <x:pageMargins left="0.7" right="0.7" top="0.75" bottom="0.75" header="0.3" footer="0.3"/>
  <x:tableParts count="1">
    <x:tablePart xmlns:r="http://schemas.openxmlformats.org/officeDocument/2006/relationships" r:id="R7a9fc53b0ae4432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7" hidden="0" customWidth="1"/>
    <x:col min="2" max="2" width="40"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s>
  <x:sheetData>
    <x:row r="1" ht="32" customHeight="1">
      <x:c r="A1" s="3" t="str">
        <x:v>Human–AI relationship</x:v>
      </x:c>
      <x:c r="B1" s="3"/>
      <x:c r="C1" s="3"/>
      <x:c r="D1" s="3"/>
      <x:c r="E1" s="3"/>
      <x:c r="F1" s="3"/>
      <x:c r="G1" s="3"/>
      <x:c r="H1" s="3"/>
    </x:row>
    <x:row r="2" ht="28" customHeight="1">
      <x:c r="A2" s="7" t="str">
        <x:v>Derived directly from the master extraction; use Paper ID to join across sheets</x:v>
      </x:c>
      <x:c r="B2" s="7"/>
      <x:c r="C2" s="7"/>
      <x:c r="D2" s="7"/>
      <x:c r="E2" s="7"/>
      <x:c r="F2" s="7"/>
      <x:c r="G2" s="7"/>
      <x:c r="H2" s="7"/>
    </x:row>
    <x:row r="4" ht="34" customHeight="1">
      <x:c r="A4" s="27" t="str">
        <x:v>Paper ID</x:v>
      </x:c>
      <x:c r="B4" s="28" t="str">
        <x:v>Title</x:v>
      </x:c>
      <x:c r="C4" s="28" t="str">
        <x:v>Human role</x:v>
      </x:c>
      <x:c r="D4" s="28" t="str">
        <x:v>Implemented intervention</x:v>
      </x:c>
      <x:c r="E4" s="28" t="str">
        <x:v>Who defines/edits/stops</x:v>
      </x:c>
      <x:c r="F4" s="28" t="str">
        <x:v>Adjudication</x:v>
      </x:c>
      <x:c r="G4" s="28" t="str">
        <x:v>Stakeholder validation</x:v>
      </x:c>
      <x:c r="H4" s="29" t="str">
        <x:v>Reviewer assessment</x:v>
      </x:c>
    </x:row>
    <x:row r="5" ht="60" customHeight="1">
      <x:c r="A5" s="35" t="str">
        <x:v>chen_2026_open_code_metrics</x:v>
      </x:c>
      <x:c r="B5" s="35" t="str">
        <x:v>A Computational Method for Measuring ‘Open Codes’ in Qualitative Analysis</x:v>
      </x:c>
      <x:c r="C5" s="35" t="str">
        <x:v>four human coders create parallel codebooks</x:v>
      </x:c>
      <x:c r="D5" s="35" t="str">
        <x:v>four human coders create parallel codebooks</x:v>
      </x:c>
      <x:c r="E5" s="35" t="str">
        <x:v>not reported</x:v>
      </x:c>
      <x:c r="F5" s="35" t="str">
        <x:v>not reported</x:v>
      </x:c>
      <x:c r="G5" s="35" t="str">
        <x:v>not reported</x:v>
      </x:c>
      <x:c r="H5" s="35" t="str">
        <x:v>A pooled reference is better than a single gold but remains bounded by observed coders and LLM-mediated merging. Stability is not validity; divergence may be valuable.</x:v>
      </x:c>
    </x:row>
    <x:row r="6" ht="60" customHeight="1">
      <x:c r="A6" s="35" t="str">
        <x:v>bai_2026_three_datasets</x:v>
      </x:c>
      <x:c r="B6" s="35" t="str">
        <x:v>A Multimodule Large Language Model Pipeline for Inductive Thematic Analysis Across Three Health Care Interview Datasets</x:v>
      </x:c>
      <x:c r="C6" s="35" t="str">
        <x:v>One researcher handled output/formats; interrater reliability not reported.</x:v>
      </x:c>
      <x:c r="D6" s="35" t="str">
        <x:v>One researcher handled output/formats; interrater reliability not reported.</x:v>
      </x:c>
      <x:c r="E6" s="35" t="str">
        <x:v>not reported</x:v>
      </x:c>
      <x:c r="F6" s="35" t="str">
        <x:v>not reported</x:v>
      </x:c>
      <x:c r="G6" s="35" t="str">
        <x:v>not reported</x:v>
      </x:c>
      <x:c r="H6" s="35" t="str">
        <x:v>Each condition once; no stability test; disease background provided, so domain cues remain.</x:v>
      </x:c>
    </x:row>
    <x:row r="7" ht="60" customHeight="1">
      <x:c r="A7" s="35" t="str">
        <x:v>grover_2026_preferences</x:v>
      </x:c>
      <x:c r="B7" s="35" t="str">
        <x:v>Advancing the science of qualitative patient preference assessment using large language models</x:v>
      </x:c>
      <x:c r="C7" s="35" t="str">
        <x:v>not reported</x:v>
      </x:c>
      <x:c r="D7" s="35" t="str">
        <x:v>not reported</x:v>
      </x:c>
      <x:c r="E7" s="35" t="str">
        <x:v>not reported</x:v>
      </x:c>
      <x:c r="F7" s="35" t="str">
        <x:v>not reported</x:v>
      </x:c>
      <x:c r="G7" s="35" t="str">
        <x:v>not reported</x:v>
      </x:c>
      <x:c r="H7" s="35" t="str">
        <x:v>not reported</x:v>
      </x:c>
    </x:row>
    <x:row r="8" ht="60" customHeight="1">
      <x:c r="A8" s="35" t="str">
        <x:v>liu_2026_agreement_not_quality</x:v>
      </x:c>
      <x:c r="B8" s="35" t="str">
        <x:v>Agreement Is Not Quality: Blind Expert Verification of Human and LLM Qualitative Coding When Human Consensus Is Not Ground Truth</x:v>
      </x:c>
      <x:c r="C8" s="35" t="str">
        <x:v>Three education-domain coders calibrate, write the coding protocol/definitions, and code the corpus; one independent doctoral education researcher with K-12 teaching experience performs blind verification.</x:v>
      </x:c>
      <x:c r="D8" s="35" t="str">
        <x:v>855 randomized blind comparisons: 555 human-vs-LLM, 210 LLM-vs-LLM, 85 human-vs-human, and 5 rare-code supplement pairs; choices were Set 1, Set 2, both adequate, or neither adequate.</x:v>
      </x:c>
      <x:c r="E8" s="35" t="str">
        <x:v>not applicable; no agent architecture</x:v>
      </x:c>
      <x:c r="F8" s="35" t="str">
        <x:v>Human-human mean pairwise Jaccard approximately 0.52 on 284 overlap messages; no inter-verifier reliability because there was one verifier. Four repeated models achieved exact-match stability 71.1%-99.2% and kappa 0.871-0.995.</x:v>
      </x:c>
      <x:c r="G8" s="35" t="str">
        <x:v>not reported</x:v>
      </x:c>
      <x:c r="H8" s="35" t="str">
        <x:v>Reviewer interpretation: the source-blind verifier is independent of original coding but is still one normative judge, so the study demonstrates that rankings can diverge rather than establishing which interpretation is generally valid. Code-level automation categories are data-, model-, prompt-, and verifier-specific. The unexplained 2,494-to-2,210 analysis reduction and the statement that all humans coded the full corpus versus the companion paper's single-coder allocation require reconciliation.</x:v>
      </x:c>
    </x:row>
    <x:row r="9" ht="60" customHeight="1">
      <x:c r="A9" s="35" t="str">
        <x:v>yi_2026_provenance_refinement</x:v>
      </x:c>
      <x:c r="B9" s="35" t="str">
        <x:v>Automated Thematic Analysis for Clinical Qualitative Data: Iterative Codebook Refinement with Full Provenance</x:v>
      </x:c>
      <x:c r="C9" s="35" t="str">
        <x:v>mostly automated; no independent human validation</x:v>
      </x:c>
      <x:c r="D9" s="35" t="str">
        <x:v>mostly automated; no independent human validation</x:v>
      </x:c>
      <x:c r="E9" s="35" t="str">
        <x:v>not reported</x:v>
      </x:c>
      <x:c r="F9" s="35" t="str">
        <x:v>not reported</x:v>
      </x:c>
      <x:c r="G9" s="35" t="str">
        <x:v>not reported</x:v>
      </x:c>
      <x:c r="H9" s="35" t="str">
        <x:v>Strong process traceability, but provenance is not validity. Same-family judge bias, topical cosine, abstraction, post-hoc iteration, and metric overlap are acknowledged.</x:v>
      </x:c>
    </x:row>
    <x:row r="10" ht="60" customHeight="1">
      <x:c r="A10" s="35" t="str">
        <x:v>zhu_2026_trauma</x:v>
      </x:c>
      <x:c r="B10" s="35" t="str">
        <x:v>Can LLMs Understand the Impact of Trauma? Costs and Benefits of LLMs Coding the Interviews of Firearm Violence Survivors</x:v>
      </x:c>
      <x:c r="C10" s="35" t="str">
        <x:v>three Black/African-American women (one undergraduate and two research staff, one with more than two years' experience) inductively coded the interviews; member checking and principal-investigator review refined the human codebook; large-scale machine-code matching used embeddings rather than full human validation</x:v>
      </x:c>
      <x:c r="D10" s="35" t="str">
        <x:v>three Black/African-American women (one undergraduate and two research staff, one with more than two years' experience) inductively coded the interviews; member checking and principal-investigator review refined the human codebook; large-scale machine-code matching used embeddings rather than full human validation</x:v>
      </x:c>
      <x:c r="E10" s="35" t="str">
        <x:v>single-model, non-agent pipeline combining local Llama generation, sentence-transformer routing/matching, and BERTopic clustering</x:v>
      </x:c>
      <x:c r="F10" s="35" t="str">
        <x:v>not reported</x:v>
      </x:c>
      <x:c r="G10" s="35" t="str">
        <x:v>not reported</x:v>
      </x:c>
      <x:c r="H10" s="35" t="str">
        <x:v>Human codes are treated as ground truth despite acknowledged possible novel machine codes, and the 0.6 embedding threshold was sample-checked rather than independently validated; extensive configuration search and refusal-driven missingness complicate generalization.</x:v>
      </x:c>
    </x:row>
    <x:row r="11" ht="60" customHeight="1">
      <x:c r="A11" s="35" t="str">
        <x:v>centaurta_2026</x:v>
      </x:c>
      <x:c r="B11" s="35" t="str">
        <x:v>CentaurTA: A Self-Improving Human-Agents Collaboration Framework for Thematic Analysis</x:v>
      </x:c>
      <x:c r="C11" s="35" t="str">
        <x:v>six paid participants provide iterative feedback and rubric judgments; domain experts finalize simulated labels</x:v>
      </x:c>
      <x:c r="D11" s="35" t="str">
        <x:v>six paid participants provide iterative feedback and rubric judgments; domain experts finalize simulated labels</x:v>
      </x:c>
      <x:c r="E11" s="35" t="str">
        <x:v>sequential Actor/Critic agents plus prompt optimizer and simulated-expert drafts</x:v>
      </x:c>
      <x:c r="F11" s="35" t="str">
        <x:v>kappa; on 300 USRS codes LLM-judge accuracy 90 vs human 89, kappa .68; rubric kappa; judge/expert kappa; Three experts reached rubric kappa .78. On 300 code judgments from one expert, reported judge accuracy was 90%, expert accuracy 89%, and kappa .68;</x:v>
      </x:c>
      <x:c r="G11" s="35" t="str">
        <x:v>not reported</x:v>
      </x:c>
      <x:c r="H11" s="35" t="str">
        <x:v>Explicit rubric is a strength; binary constraints are coarse, one expert/domain underlies main validation, and judge-model independence is not reported.</x:v>
      </x:c>
    </x:row>
    <x:row r="12" ht="60" customHeight="1">
      <x:c r="A12" s="35" t="str">
        <x:v>jeyaganthan_2026_corefine</x:v>
      </x:c>
      <x:c r="B12" s="35" t="str">
        <x:v>Co-Refine: AI-Powered Tool Supporting Qualitative Analysis</x:v>
      </x:c>
      <x:c r="C12" s="35" t="str">
        <x:v>Researcher remains primary coder, can inspect scores, configure thresholds, dismiss/override alerts, merge/refine codes, and use ICR resolution; three qualitative researchers inform requirements and five participants complete a formative coding task.</x:v>
      </x:c>
      <x:c r="D12" s="35" t="str">
        <x:v>Three 45-60 minute requirements interviews; five convenience-sample participants complete a 30-45 minute task, modified SUS, and semi-structured interview; transcripts are thematically analyzed.</x:v>
      </x:c>
      <x:c r="E12" s="35" t="str">
        <x:v>not applicable; no agent architecture</x:v>
      </x:c>
      <x:c r="F12" s="35" t="str">
        <x:v>not reported for interview thematic analysis; Cohen/Fleiss kappa and Krippendorff alpha are system features, not evaluation outcomes</x:v>
      </x:c>
      <x:c r="G12" s="35" t="str">
        <x:v>not reported</x:v>
      </x:c>
      <x:c r="H12" s="35" t="str">
        <x:v>Reviewer interpretation: constraining an LLM score to +/-0.15 of an embedding cosine demonstrates constraint compliance, not the validity of the cosine as intra-coder consistency or of the narrative explanation. Thresholds (0.65/0.85, five-old/five-new, overlap 0.85) are not empirically validated. Legitimate reflexive change may be flagged as error. The study does not measure whether Co-Refine improves consistency, analytical rigor, or findings, so the claim of meaningful improvement exceeds the evaluation.</x:v>
      </x:c>
    </x:row>
    <x:row r="13" ht="60" customHeight="1">
      <x:c r="A13" s="35" t="str">
        <x:v>matveyenko_2026_muse</x:v>
      </x:c>
      <x:c r="B13" s="35" t="str">
        <x:v>Development and Benchmarking of a Blended Human-AI Qualitative Research Assistant</x:v>
      </x:c>
      <x:c r="C13" s="35" t="str">
        <x:v>researchers steer, edit, split/merge, define and test codebooks, supply feedback, and choose application mode; survey and design feedback from more than 100 qualitative researchers; two experienced qualitative researchers independently coded sampled errors</x:v>
      </x:c>
      <x:c r="D13" s="35" t="str">
        <x:v>researchers steer, edit, split/merge, define and test codebooks, supply feedback, and choose application mode; survey and design feedback from more than 100 qualitative researchers; two experienced qualitative researchers independently coded sampled errors</x:v>
      </x:c>
      <x:c r="E13" s="35" t="str">
        <x:v>not reported</x:v>
      </x:c>
      <x:c r="F13" s="35" t="str">
        <x:v>Cohen kappa with 95% confidence intervals; Across 12 well-specified codes, the tuned GPT-4.1+o3+Grok-3 ensemble reached kappa .703 and its untuned version .660; Per-code threshold tuning raises observed agreement and therefore should not be read as held-out generalization.; Multi-code application used roughly 45–55% of input tokens and 55–65% of time per excerpt compared with single-code application, but usually reduced kappa.; Many sampled disagreements were attributed to under-specified codebooks or inconsistent human annotations.</x:v>
      </x:c>
      <x:c r="G13" s="35" t="str">
        <x:v>not reported</x:v>
      </x:c>
      <x:c r="H13" s="35" t="str">
        <x:v>The strongest kappa uses thresholds tuned separately for each code against human labels, and agreement with a human codebook does not establish interpretive validity or plurality.</x:v>
      </x:c>
    </x:row>
    <x:row r="14" ht="60" customHeight="1">
      <x:c r="A14" s="35" t="str">
        <x:v>dorfel_2026_inductive_coding</x:v>
      </x:c>
      <x:c r="B14" s="35" t="str">
        <x:v>Evaluation of Inductive Coding with LLMs</x:v>
      </x:c>
      <x:c r="C14" s="35" t="str">
        <x:v>Researchers formulate the research questions and prompts, refine the initial prompt after unwanted definitional codes, supply transcripts/codebooks, conduct or reuse the prior human qualitative content analysis, qualitatively interpret the comparison, and report that all AI outputs were critically reviewed, validated, and interpreted by the authors.</x:v>
      </x:c>
      <x:c r="D14" s="35" t="str">
        <x:v>The authors qualitatively compare the two code systems along structural composition/cross-method convergence, granularity/contextualization, and explanatory logic/agency, in addition to using the prior human content analysis as the comparator. No independent, blinded evaluation of coding quality is reported.</x:v>
      </x:c>
      <x:c r="E14" s="35" t="str">
        <x:v>ChatGPT is prompted as an experienced qualitative educational researcher/research assistant; no differentiated multi-agent roles are used</x:v>
      </x:c>
      <x:c r="F14" s="35" t="str">
        <x:v>No human-human inter-rater reliability is reported. ChatGPT repeat-run stability is reported instead: overall Jaccard 0.83 across five runs per transcript, with transcript-level values from 0.66 to 0.91.</x:v>
      </x:c>
      <x:c r="G14" s="35" t="str">
        <x:v>not reported</x:v>
      </x:c>
      <x:c r="H14" s="35" t="str">
        <x:v>Reviewer-identified: the human comparator is a single prior code-system family with overlapping authors, not an independent consensus or quality gold standard. Prompt refinement on this same corpus/RQs and three-of-five majority filtering can favor stable, broad categories and suppress minority codes; the reported 0.83 repeatability therefore does not establish coding quality or interpretive validity. The 0.60 SBERT threshold is not empirically validated here, Hungarian matching forces exclusivity, and the global coding-unit Jaccard of 0.39 demonstrates that label similarity is not evidence of shared interpretation. Missing transcripts, session logs, sampling settings, and independent human quality judgments limit auditability; cloud-model data governance is also underreported.</x:v>
      </x:c>
    </x:row>
    <x:row r="15" ht="60" customHeight="1">
      <x:c r="A15" s="35" t="str">
        <x:v>alghamdi_2026_convergence</x:v>
      </x:c>
      <x:c r="B15" s="35" t="str">
        <x:v>From Code Variability to Theme Convergence: Evaluating Large Language Models Against Human Thematic Analysis</x:v>
      </x:c>
      <x:c r="C15" s="35" t="str">
        <x:v>not reported</x:v>
      </x:c>
      <x:c r="D15" s="35" t="str">
        <x:v>not reported</x:v>
      </x:c>
      <x:c r="E15" s="35" t="str">
        <x:v>not reported</x:v>
      </x:c>
      <x:c r="F15" s="35" t="str">
        <x:v>inter-session agreement | theme agreement 90.9–100;</x:v>
      </x:c>
      <x:c r="G15" s="35" t="str">
        <x:v>not reported</x:v>
      </x:c>
      <x:c r="H15" s="35" t="str">
        <x:v>One reference interpretation, public-thesis contamination risk, one system/four sessions, and F1 not measuring depth/reflexivity are acknowledged. Exact match-adjudication independence not reported.</x:v>
      </x:c>
    </x:row>
    <x:row r="16" ht="60" customHeight="1">
      <x:c r="A16" s="35" t="str">
        <x:v>liu_2026_policy_workflow</x:v>
      </x:c>
      <x:c r="B16" s="35" t="str">
        <x:v>How can LLMs Support Policy Researchers? Evaluating an LLM-Assisted Workflow for Large-Scale Unstructured Data</x:v>
      </x:c>
      <x:c r="C16" s="35" t="str">
        <x:v>Policy researchers define scope/select sources and evaluate the interface; one researcher calibrates source/quote relevance; two researchers review every report theme and three quotes per theme; two researchers and a public-polling expert synthesize Study 2 themes; a polling expert designs the interview protocol.</x:v>
      </x:c>
      <x:c r="D16" s="35" t="str">
        <x:v>Counterbalanced within-participant Study 1 with 11 experienced policy researchers comparing workflow versus own methods for 10-15 minutes per topic, plus retrospective surveys/interviews; Study 2 two-researcher consensus mapping against themes manually extracted from six reports.</x:v>
      </x:c>
      <x:c r="E16" s="35" t="str">
        <x:v>not applicable; no multi-agent architecture</x:v>
      </x:c>
      <x:c r="F16" s="35" t="str">
        <x:v>Subreddit relevance prompt tuned to Cohen kappa 0.7 against one researcher; quote extraction refined until &gt;70% researcher agreement on relevance; no IRR reported for generated-theme review, report-theme extraction, equivalence mapping, or Study 1 interview thematic analysis.</x:v>
      </x:c>
      <x:c r="G16" s="35" t="str">
        <x:v>not reported</x:v>
      </x:c>
      <x:c r="H16" s="35" t="str">
        <x:v>Reviewer interpretation: the study explicitly declines to reevaluate QuaLLM's underlying thematic-analysis validity, yet makes application-level recovery claims. The six reports differ in questions, sampling, and purpose, so consensus theme overlap is not a gold standard; equivalence mapping lacks IRR. Researcher-defined high-level categories, one-code quote mapping, fixed/nested theme prompts, and quote-frequency counts can erase multi-theme, participant-level, minority, and negative-case structure. Adaptive kappa tuning and source-selection thresholds lack a final untouched test set. The timed user baseline is short and heterogeneous, and full human verification costs are excluded.</x:v>
      </x:c>
    </x:row>
    <x:row r="17" ht="60" customHeight="1">
      <x:c r="A17" s="35" t="str">
        <x:v>liu_2026_human_llm_inductive</x:v>
      </x:c>
      <x:c r="B17" s="35" t="str">
        <x:v>Human-LLM Collaborative Inductive Coding for Conceptualizing K-12 Educator AI Use</x:v>
      </x:c>
      <x:c r="C17" s="35" t="str">
        <x:v>Two researchers review raw data and model outputs, memo, decide all category definitions/merges/pruning, and review all 'Other' responses; three education-domain coders calibrate and apply the final instrument, adding codes the LLM-assisted phases missed.</x:v>
      </x:c>
      <x:c r="D17" s="35" t="str">
        <x:v>Two researchers reviewed all 256 open-pilot outputs, a random 1,000 axial outputs, and all selective 'Other' responses. Three trained coders completed three calibration rounds and coded an independent 2,560-message sample.</x:v>
      </x:c>
      <x:c r="E17" s="35" t="str">
        <x:v>not applicable; no agent architecture</x:v>
      </x:c>
      <x:c r="F17" s="35" t="str">
        <x:v>Mean pairwise Jaccard 0.52 on 289 messages coded by all three, with reported range 0.46-0.55 across item/category/domain granularity; the remaining 2,271 messages were single-coded after calibration.</x:v>
      </x:c>
      <x:c r="G17" s="35" t="str">
        <x:v>not reported</x:v>
      </x:c>
      <x:c r="H17" s="35" t="str">
        <x:v>Reviewer interpretation: the process is strongly human-led, but LLM candidate labels can anchor the vocabulary without a fully human development comparator. Only a sample of axial outputs was reviewed; no reliability is reported for the two researchers' development-stage judgments. The model switch is argued away conceptually but not tested empirically. Minority/user-population coverage is not quantified even though five human-added codes reveal missed coverage.</x:v>
      </x:c>
    </x:row>
    <x:row r="18" ht="60" customHeight="1">
      <x:c r="A18" s="35" t="str">
        <x:v>turner_2026_dementia_trials</x:v>
      </x:c>
      <x:c r="B18" s="35" t="str">
        <x:v>Large language models for deductive qualitative content analysis in dementia-focused embedded pragmatic clinical trials: A comparative methodological study</x:v>
      </x:c>
      <x:c r="C18" s="35" t="str">
        <x:v>not reported</x:v>
      </x:c>
      <x:c r="D18" s="35" t="str">
        <x:v>not reported</x:v>
      </x:c>
      <x:c r="E18" s="35" t="str">
        <x:v>not reported</x:v>
      </x:c>
      <x:c r="F18" s="35" t="str">
        <x:v>not reported</x:v>
      </x:c>
      <x:c r="G18" s="35" t="str">
        <x:v>not reported</x:v>
      </x:c>
      <x:c r="H18" s="35" t="str">
        <x:v>Exact-quote matching prevents fabricated strings but not wrong coding; arbitrary Levenshtein thresholds; efficiency excludes full verification burden.</x:v>
      </x:c>
    </x:row>
    <x:row r="19" ht="60" customHeight="1">
      <x:c r="A19" s="35" t="str">
        <x:v>hill_2026_healthcare</x:v>
      </x:c>
      <x:c r="B19" s="35" t="str">
        <x:v>Large language models for thematic analysis in healthcare research: A blinded mixed-methods comparison</x:v>
      </x:c>
      <x:c r="C19" s="35" t="str">
        <x:v>Deductive 10-code/6-theme codebook; expert inductive 14-code/5-theme reference; humans and models mutually blinded; quote plus segment ID required; facilitator segments excluded.</x:v>
      </x:c>
      <x:c r="D19" s="35" t="str">
        <x:v>Deductive 10-code/6-theme codebook; expert inductive 14-code/5-theme reference; humans and models mutually blinded; quote plus segment ID required; facilitator segments excluded.</x:v>
      </x:c>
      <x:c r="E19" s="35" t="str">
        <x:v>not reported</x:v>
      </x:c>
      <x:c r="F19" s="35" t="str">
        <x:v>percent agreement; Cohen kappa; Deductive human/LLM agreement 92.7/93.5%, kappa .34/.34, AC1 .92/.93; Deductive agreement LLM 93.5% (95% CI 92.5-94.5), kappa .34 (.26-.40); human 92.7% (91.6-93.9), kappa .34.;</x:v>
      </x:c>
      <x:c r="G19" s="35" t="str">
        <x:v>not reported</x:v>
      </x:c>
      <x:c r="H19" s="35" t="str">
        <x:v>Reference/IRR procedure is incongruent with RTA label; low prevalence explains kappa paradox; one qualitative rater and one transcript limit inductive validity.</x:v>
      </x:c>
    </x:row>
    <x:row r="20" ht="60" customHeight="1">
      <x:c r="A20" s="35" t="str">
        <x:v>camporese_2026_security_comments</x:v>
      </x:c>
      <x:c r="B20" s="35" t="str">
        <x:v>LLMs for Qualitative Data Analysis Fail on Security-specific Comments in Human Experiments</x:v>
      </x:c>
      <x:c r="C20" s="35" t="str">
        <x:v>Four original annotators each coded one quarter and reviewed another annotator's portion; disagreements were discussed and reviewer-corrected labels were used as the comparison reference. Humans also supplied definitions, examples, and P3+ clarifications.</x:v>
      </x:c>
      <x:c r="D20" s="35" t="str">
        <x:v>Comparison against pre-existing four-human annotation/review workflow; qualitative failure-case inspection of a subset of model outputs</x:v>
      </x:c>
      <x:c r="E20" s="35" t="str">
        <x:v>not applicable; no agent architecture</x:v>
      </x:c>
      <x:c r="F20" s="35" t="str">
        <x:v>Human-reviewer agreement for the nine evaluated codes is approximately 0.93-0.98 in Table 4; final-prompt model kappa averages were 0.26 GPT-5, 0.30 Claude-4, 0.53 DeepSeek-V3.2, and 0.61 Qwen3-Max.</x:v>
      </x:c>
      <x:c r="G20" s="35" t="str">
        <x:v>not reported</x:v>
      </x:c>
      <x:c r="H20" s="35" t="str">
        <x:v>Reviewer interpretation: this is a well-motivated negative result for deductive annotation, not an evaluation of theme induction. Reviewer-corrected human labels remain a single reference and cannot establish interpretive validity. The unpublished-source strategy reduces but does not measure pretraining contamination. Manual public chat interfaces and absent stochastic repeats limit reproducibility, while ethics reporting is inadequate for human-experiment data.</x:v>
      </x:c>
    </x:row>
    <x:row r="21" ht="60" customHeight="1">
      <x:c r="A21" s="35" t="str">
        <x:v>perez_2026_icr</x:v>
      </x:c>
      <x:c r="B21" s="35" t="str">
        <x:v>Position: A Semiotic-Hermeneutic Approach to Qualitative Evaluation of LLMs with an Inductive Conceptual Rating Metric</x:v>
      </x:c>
      <x:c r="C21" s="35" t="str">
        <x:v>not reported</x:v>
      </x:c>
      <x:c r="D21" s="35" t="str">
        <x:v>not reported</x:v>
      </x:c>
      <x:c r="E21" s="35" t="str">
        <x:v>not reported</x:v>
      </x:c>
      <x:c r="F21" s="35" t="str">
        <x:v>not reported</x:v>
      </x:c>
      <x:c r="G21" s="35" t="str">
        <x:v>not reported</x:v>
      </x:c>
      <x:c r="H21" s="35" t="str">
        <x:v>With the union of observed concepts as the universe, true negatives cannot occur; ICR accuracy reduces to Jaccard after manual alignment. Human coder count/expertise/IRR not reported.</x:v>
      </x:c>
    </x:row>
    <x:row r="22" ht="60" customHeight="1">
      <x:c r="A22" s="35" t="str">
        <x:v>qualanalyzer_2026</x:v>
      </x:c>
      <x:c r="B22" s="35" t="str">
        <x:v>QualAnalyzer: A Transparent and Auditable LLM-Assisted Qualitative Analysis Framework</x:v>
      </x:c>
      <x:c r="C22" s="35" t="str">
        <x:v>not reported</x:v>
      </x:c>
      <x:c r="D22" s="35" t="str">
        <x:v>not reported</x:v>
      </x:c>
      <x:c r="E22" s="35" t="str">
        <x:v>not reported</x:v>
      </x:c>
      <x:c r="F22" s="35" t="str">
        <x:v>Cohen kappa; mention-level exact agreement; Two GPT-5.2 passes over 23 transcripts reached kappa 1.0 for binary coding but showed systematic excess mentions versus a published human codebook.</x:v>
      </x:c>
      <x:c r="G22" s="35" t="str">
        <x:v>not reported</x:v>
      </x:c>
      <x:c r="H22" s="35" t="str">
        <x:v>Direct counterexample to stability=validity; atomistic context and whether humans actually inspect logs remain limitations.</x:v>
      </x:c>
    </x:row>
    <x:row r="23" ht="60" customHeight="1">
      <x:c r="A23" s="35" t="str">
        <x:v>tama_2026</x:v>
      </x:c>
      <x:c r="B23" s="35" t="str">
        <x:v>TAMA: A Human-AI Collaborative Thematic Analysis Framework Using Multi-Agent LLMs for Clinical Interviews</x:v>
      </x:c>
      <x:c r="C23" s="35" t="str">
        <x:v>cardiac expert sets context/rubric, reviews iterations and stops; expert also original coder | Three coders: cardiac surgeon plus two qualitative researchers; all transcripts and consensus; about 30 hours per coder.</x:v>
      </x:c>
      <x:c r="D23" s="35" t="str">
        <x:v>cardiac expert sets context/rubric, reviews iterations and stops; expert also original coder | Three coders: cardiac surgeon plus two qualitative researchers; all transcripts and consensus; about 30 hours per coder.</x:v>
      </x:c>
      <x:c r="E23" s="35" t="str">
        <x:v>not reported</x:v>
      </x:c>
      <x:c r="F23" s="35" t="str">
        <x:v>not reported</x:v>
      </x:c>
      <x:c r="G23" s="35" t="str">
        <x:v>not reported</x:v>
      </x:c>
      <x:c r="H23" s="35" t="str">
        <x:v>The Jaccard label is mathematically inaccurate; hit rate ignores extra themes; coherence can reward topical homogeneity; same-family judging and reference-construction overlap limit independence. | Expert who defined criteria/stopped refinement helped create the original reference themes.; Five lay reviewers independent but qualitative expertise not reported.; Grounding audit used one structured transcript and no external false-negative measure.; Theme hit rate is not participant-level coverage.; Reviewer-inferred contamination risk because public themes/domain labels could have appeared in pretraining; no contamination test; memorization not demonstrated.</x:v>
      </x:c>
    </x:row>
    <x:row r="24" ht="60" customHeight="1">
      <x:c r="A24" s="35" t="str">
        <x:v>katz_2026_gatos</x:v>
      </x:c>
      <x:c r="B24" s="35" t="str">
        <x:v>Thematic analysis with open-source generative AI and machine learning: a new method for inductive qualitative codebook development</x:v>
      </x:c>
      <x:c r="C24" s="35" t="str">
        <x:v>Researchers specify the research question and simulation criteria, inspect synthetic outputs, and manually classify reference-to-output matches as good, partial, or none; the number and independence of match raters are not reported.</x:v>
      </x:c>
      <x:c r="D24" s="35" t="str">
        <x:v>Research-team members judge whether each planted subtheme has a good, partial, or no match among generated themes and inspect synthetic-data realism.</x:v>
      </x:c>
      <x:c r="E24" s="35" t="str">
        <x:v>not applicable; no agent architecture</x:v>
      </x:c>
      <x:c r="F24" s="35" t="str">
        <x:v>not reported</x:v>
      </x:c>
      <x:c r="G24" s="35" t="str">
        <x:v>not reported</x:v>
      </x:c>
      <x:c r="H24" s="35" t="str">
        <x:v>Reviewer interpretation: using LLM-generated responses with planted LLM-generated themes can make recovery easier through shared distributional priors even though different generator/analyzer models were used. The single planted theme universe assumes one correct interpretation, does not test minority/negative-case retention, and lacks independent rater reliability. Cosine separation between manual match categories is corroborative rather than a validated thematic-quality metric.</x:v>
      </x:c>
    </x:row>
    <x:row r="25" ht="60" customHeight="1">
      <x:c r="A25" s="35" t="str">
        <x:v>bennis_2025_nine_models</x:v>
      </x:c>
      <x:c r="B25" s="35" t="str">
        <x:v>Advancing AI-driven thematic analysis: a comparative study of nine generative models on Cutaneous Leishmaniasis data</x:v>
      </x:c>
      <x:c r="C25" s="35" t="str">
        <x:v>not reported</x:v>
      </x:c>
      <x:c r="D25" s="35" t="str">
        <x:v>not reported</x:v>
      </x:c>
      <x:c r="E25" s="35" t="str">
        <x:v>not reported</x:v>
      </x:c>
      <x:c r="F25" s="35" t="str">
        <x:v>External weighted kappa: o1-Pro .79 (.74-.85); Human initial kappa .74, targeted second coding .82.; o1-Pro internal kappa 1.00 for affected subgroup.;</x:v>
      </x:c>
      <x:c r="G25" s="35" t="str">
        <x:v>not reported</x:v>
      </x:c>
      <x:c r="H25" s="35" t="str">
        <x:v>Published human reference, Perplexity-generated reference synthesis, NotebookLM comparison, and unioned iterations create circularity/reviewer-inferred contamination risk; no direct contamination test.</x:v>
      </x:c>
    </x:row>
    <x:row r="26" ht="60" customHeight="1">
      <x:c r="A26" s="35" t="str">
        <x:v>auto_ta_2025</x:v>
      </x:c>
      <x:c r="B26" s="35" t="str">
        <x:v>Auto-TA: Towards Scalable Automated Thematic Analysis via Multi-Agent Large Language Models with Reinforcement Learning</x:v>
      </x:c>
      <x:c r="C26" s="35" t="str">
        <x:v>none in main run; optional future RLHF</x:v>
      </x:c>
      <x:c r="D26" s="35" t="str">
        <x:v>none in main run; optional future RLHF</x:v>
      </x:c>
      <x:c r="E26" s="35" t="str">
        <x:v>not reported</x:v>
      </x:c>
      <x:c r="F26" s="35" t="str">
        <x:v>not reported</x:v>
      </x:c>
      <x:c r="G26" s="35" t="str">
        <x:v>not reported</x:v>
      </x:c>
      <x:c r="H26" s="35" t="str">
        <x:v>All three trustworthiness labels are construct-misaligned: quote reuse, wording stability, and within-corpus subset similarity are not the qualitative constructs named.</x:v>
      </x:c>
    </x:row>
    <x:row r="27" ht="60" customHeight="1">
      <x:c r="A27" s="35" t="str">
        <x:v>details_2025</x:v>
      </x:c>
      <x:c r="B27" s="35" t="str">
        <x:v>DeTAILS: Deep Thematic Analysis with Iterative LLM Support</x:v>
      </x:c>
      <x:c r="C27" s="35" t="str">
        <x:v>researcher can revise, accept, revisit and backtrack at every stage</x:v>
      </x:c>
      <x:c r="D27" s="35" t="str">
        <x:v>researcher can revise, accept, revisit and backtrack at every stage</x:v>
      </x:c>
      <x:c r="E27" s="35" t="str">
        <x:v>not reported</x:v>
      </x:c>
      <x:c r="F27" s="35" t="str">
        <x:v>not reported</x:v>
      </x:c>
      <x:c r="G27" s="35" t="str">
        <x:v>not reported</x:v>
      </x:c>
      <x:c r="H27" s="35" t="str">
        <x:v>not reported</x:v>
      </x:c>
    </x:row>
    <x:row r="28" ht="60" customHeight="1">
      <x:c r="A28" s="35" t="str">
        <x:v>sakaguchi_2025_japanese</x:v>
      </x:c>
      <x:c r="B28" s="35" t="str">
        <x:v>Evaluating ChatGPT in Qualitative Thematic Analysis With Human Researchers in the Japanese Clinical Context and Its Cultural Interpretation Challenges</x:v>
      </x:c>
      <x:c r="C28" s="35" t="str">
        <x:v>Independent reflexive thematic analysis; saturation after 27; 20% second-researcher recoding; member checking.</x:v>
      </x:c>
      <x:c r="D28" s="35" t="str">
        <x:v>Independent reflexive thematic analysis; saturation after 27; 20% second-researcher recoding; member checking.</x:v>
      </x:c>
      <x:c r="E28" s="35" t="str">
        <x:v>not reported</x:v>
      </x:c>
      <x:c r="F28" s="35" t="str">
        <x:v>Common descriptive themes over 80% agreement;</x:v>
      </x:c>
      <x:c r="G28" s="35" t="str">
        <x:v>not reported</x:v>
      </x:c>
      <x:c r="H28" s="35" t="str">
        <x:v>Direct evidence of low-frequency and cultural-nuance loss.</x:v>
      </x:c>
    </x:row>
    <x:row r="29" ht="60" customHeight="1">
      <x:c r="A29" s="35" t="str">
        <x:v>jowsey_2025_frankenstein</x:v>
      </x:c>
      <x:c r="B29" s="35" t="str">
        <x:v>Frankenstein, thematic analysis and generative AI</x:v>
      </x:c>
      <x:c r="C29" s="35" t="str">
        <x:v>not reported</x:v>
      </x:c>
      <x:c r="D29" s="35" t="str">
        <x:v>not reported</x:v>
      </x:c>
      <x:c r="E29" s="35" t="str">
        <x:v>not reported</x:v>
      </x:c>
      <x:c r="F29" s="35" t="str">
        <x:v>not reported</x:v>
      </x:c>
      <x:c r="G29" s="35" t="str">
        <x:v>not reported</x:v>
      </x:c>
      <x:c r="H29" s="35" t="str">
        <x:v>Strong source-fidelity evidence; one minimally prompted proprietary assistant and heterogeneous TA traditions limit generalization. Detailed text has a conflicting 44.5% fabrication value; table/abstract support 57.5%.</x:v>
      </x:c>
    </x:row>
    <x:row r="30" ht="60" customHeight="1">
      <x:c r="A30" s="35" t="str">
        <x:v>hicode_2025</x:v>
      </x:c>
      <x:c r="B30" s="35" t="str">
        <x:v>HICode: Hierarchical Inductive Coding with LLMs</x:v>
      </x:c>
      <x:c r="C30" s="35" t="str">
        <x:v>supplies goal/background; may browse hierarchy; no intervention in evaluation pipeline</x:v>
      </x:c>
      <x:c r="D30" s="35" t="str">
        <x:v>supplies goal/background; may browse hierarchy; no intervention in evaluation pipeline</x:v>
      </x:c>
      <x:c r="E30" s="35" t="str">
        <x:v>not reported</x:v>
      </x:c>
      <x:c r="F30" s="35" t="str">
        <x:v>Krippendorff alpha | Astro human alpha .31. human alpha was .31.</x:v>
      </x:c>
      <x:c r="G30" s="35" t="str">
        <x:v>not reported</x:v>
      </x:c>
      <x:c r="H30" s="35" t="str">
        <x:v>Many-to-many topology helps granularity, but the reference remains privileged and cosine thresholds miss conceptual equivalence.</x:v>
      </x:c>
    </x:row>
    <x:row r="31" ht="60" customHeight="1">
      <x:c r="A31" s="35" t="str">
        <x:v>borse_2025_inter_rater_reliability</x:v>
      </x:c>
      <x:c r="B31" s="35" t="str">
        <x:v>Investigation of the Inter-Rater Reliability between Large Language Models and Human Raters in Qualitative Analysis</x:v>
      </x:c>
      <x:c r="C31" s="35" t="str">
        <x:v>Humans transcribe/clean the recordings, develop/apply the four-code rubric, code all transcripts with two coders, discuss to consensus, supply example quotations, and serve as the reference rater; the authors recommend continuing human oversight.</x:v>
      </x:c>
      <x:c r="D31" s="35" t="str">
        <x:v>Two humans code the 14 transcripts, review disagreements, and reach consensus; that consensus is treated as one rater and compared with each LLM. Blinding and an untouched held-out evaluation split are not reported.</x:v>
      </x:c>
      <x:c r="E31" s="35" t="str">
        <x:v>not applicable</x:v>
      </x:c>
      <x:c r="F31" s="35" t="str">
        <x:v>Human-human pre-consensus reliability is not reported. Human-consensus versus optimized LLM kappa exceeds 0.6 for three codes and is 0.55 for Metacognitive Thinking; Physics Concepts reaches 0.70 and Engineering Design reaches 0.60.</x:v>
      </x:c>
      <x:c r="G31" s="35" t="str">
        <x:v>not reported</x:v>
      </x:c>
      <x:c r="H31" s="35" t="str">
        <x:v>Human consensus is used as a single ground truth and hides interpretive disagreement; human labels also provide few-shot examples; preliminary prompt testing used three of the fourteen transcripts and no held-out test partition is described; the study evaluates four fixed codes rather than inductive theme discovery; and repeated tuning on one corpus risks selection bias.</x:v>
      </x:c>
    </x:row>
    <x:row r="32" ht="60" customHeight="1">
      <x:c r="A32" s="35" t="str">
        <x:v>montes_2025_prompting</x:v>
      </x:c>
      <x:c r="B32" s="35" t="str">
        <x:v>Large Language Models in Thematic Analysis: Prompt Engineering, Evaluation, and Guidelines</x:v>
      </x:c>
      <x:c r="C32" s="35" t="str">
        <x:v>not reported</x:v>
      </x:c>
      <x:c r="D32" s="35" t="str">
        <x:v>not reported</x:v>
      </x:c>
      <x:c r="E32" s="35" t="str">
        <x:v>not reported</x:v>
      </x:c>
      <x:c r="F32" s="35" t="str">
        <x:v>only five complete agreements;</x:v>
      </x:c>
      <x:c r="G32" s="35" t="str">
        <x:v>not reported</x:v>
      </x:c>
      <x:c r="H32" s="35" t="str">
        <x:v>Best pipeline and prompts were selected on the same corpus; no held-out data or run stability; preference does not establish method-valid RTA.</x:v>
      </x:c>
    </x:row>
    <x:row r="33" ht="60" customHeight="1">
      <x:c r="A33" s="35" t="str">
        <x:v>llm_ta_2025</x:v>
      </x:c>
      <x:c r="B33" s="35" t="str">
        <x:v>LLM-TA: An LLM-Enhanced Thematic Analysis Pipeline for Transcripts from Parents of Children with Congenital Heart Disease</x:v>
      </x:c>
      <x:c r="C33" s="35" t="str">
        <x:v>reference themes and clinical framing; prospective human workflow not evaluated</x:v>
      </x:c>
      <x:c r="D33" s="35" t="str">
        <x:v>reference themes and clinical framing; prospective human workflow not evaluated</x:v>
      </x:c>
      <x:c r="E33" s="35" t="str">
        <x:v>not reported</x:v>
      </x:c>
      <x:c r="F33" s="35" t="str">
        <x:v>not reported</x:v>
      </x:c>
      <x:c r="G33" s="35" t="str">
        <x:v>not reported</x:v>
      </x:c>
      <x:c r="H33" s="35" t="str">
        <x:v>Same evaluator nonindependence and reviewer-inferred public-reference contamination risk as TAMA; no participant-level evidence matrix or controlled negative-case test.</x:v>
      </x:c>
    </x:row>
    <x:row r="34" ht="60" customHeight="1">
      <x:c r="A34" s="35" t="str">
        <x:v>parfenova_pfeffer_2025_ensemble</x:v>
      </x:c>
      <x:c r="B34" s="35" t="str">
        <x:v>Measuring What Matters: Evaluating Ensemble LLMs with Label Refinement in Inductive Coding</x:v>
      </x:c>
      <x:c r="C34" s="35" t="str">
        <x:v>manual reference codes; tiny 10-item score-correlation validation; number of experts not reported</x:v>
      </x:c>
      <x:c r="D34" s="35" t="str">
        <x:v>manual reference codes; tiny 10-item score-correlation validation; number of experts not reported</x:v>
      </x:c>
      <x:c r="E34" s="35" t="str">
        <x:v>multiple candidate LMs plus moderator; sequential refinement memory</x:v>
      </x:c>
      <x:c r="F34" s="35" t="str">
        <x:v>not reported</x:v>
      </x:c>
      <x:c r="G34" s="35" t="str">
        <x:v>not reported</x:v>
      </x:c>
      <x:c r="H34" s="35" t="str">
        <x:v>not reported</x:v>
      </x:c>
    </x:row>
    <x:row r="35" ht="60" customHeight="1">
      <x:c r="A35" s="35" t="str">
        <x:v>quallm_2025</x:v>
      </x:c>
      <x:c r="B35" s="35" t="str">
        <x:v>QuaLLM: An LLM-based Framework to Extract Quantitative Insights from Online Forums</x:v>
      </x:c>
      <x:c r="C35" s="35" t="str">
        <x:v>defines 4–5 categories, builds small references, selects representative quotes</x:v>
      </x:c>
      <x:c r="D35" s="35" t="str">
        <x:v>defines 4–5 categories, builds small references, selects representative quotes</x:v>
      </x:c>
      <x:c r="E35" s="35" t="str">
        <x:v>not reported</x:v>
      </x:c>
      <x:c r="F35" s="35" t="str">
        <x:v>Fleiss kappa; prevalence agreement; Fleiss kappa | a three-annotator 100-sample check reports kappa .59/.63 human and .54/.61 human–LLM.</x:v>
      </x:c>
      <x:c r="G35" s="35" t="str">
        <x:v>not reported</x:v>
      </x:c>
      <x:c r="H35" s="35" t="str">
        <x:v>Reported coverage is topic coverage, not participant or meaning coverage; deductive label agreement does not validate RTA.</x:v>
      </x:c>
    </x:row>
    <x:row r="36" ht="60" customHeight="1">
      <x:c r="A36" s="35" t="str">
        <x:v>vikan_2025_reflexive</x:v>
      </x:c>
      <x:c r="B36" s="35" t="str">
        <x:v>Reflecting on LLM Support in Reflexive Thematic Analysis: An Exploratory Study</x:v>
      </x:c>
      <x:c r="C36" s="35" t="str">
        <x:v>not reported</x:v>
      </x:c>
      <x:c r="D36" s="35" t="str">
        <x:v>not reported</x:v>
      </x:c>
      <x:c r="E36" s="35" t="str">
        <x:v>not reported</x:v>
      </x:c>
      <x:c r="F36" s="35" t="str">
        <x:v>not reported</x:v>
      </x:c>
      <x:c r="G36" s="35" t="str">
        <x:v>not reported</x:v>
      </x:c>
      <x:c r="H36" s="35" t="str">
        <x:v>not reported</x:v>
      </x:c>
    </x:row>
    <x:row r="37" ht="60" customHeight="1">
      <x:c r="A37" s="35" t="str">
        <x:v>sft_ta_2025</x:v>
      </x:c>
      <x:c r="B37" s="35" t="str">
        <x:v>SFT-TA: Supervised Fine-Tuned Agents in Multi-Agent LLMs for Automated Inductive Thematic Analysis</x:v>
      </x:c>
      <x:c r="C37" s="35" t="str">
        <x:v>removes off-topic output; four blinded raters; original experts supply reference themes</x:v>
      </x:c>
      <x:c r="D37" s="35" t="str">
        <x:v>removes off-topic output; four blinded raters; original experts supply reference themes</x:v>
      </x:c>
      <x:c r="E37" s="35" t="str">
        <x:v>multi-role sequential pipeline; one SFT coding agent and one SFT theme-generation agent</x:v>
      </x:c>
      <x:c r="F37" s="35" t="str">
        <x:v>not reported</x:v>
      </x:c>
      <x:c r="G37" s="35" t="str">
        <x:v>not reported</x:v>
      </x:c>
      <x:c r="H37" s="35" t="str">
        <x:v>Direct reference leakage/alignment prevents a generalization claim; human IRR/statistics are not reported; same-family judge circularity remains.</x:v>
      </x:c>
    </x:row>
    <x:row r="38" ht="60" customHeight="1">
      <x:c r="A38" s="35" t="str">
        <x:v>parfenova_2025_inductive_coding</x:v>
      </x:c>
      <x:c r="B38" s="35" t="str">
        <x:v>Text Annotation via Inductive Coding: Comparing Human Experts to LLMs in Qualitative Data Analysis</x:v>
      </x:c>
      <x:c r="C38" s="35" t="str">
        <x:v>three researchers code and rate 15 selected sentences</x:v>
      </x:c>
      <x:c r="D38" s="35" t="str">
        <x:v>three researchers code and rate 15 selected sentences</x:v>
      </x:c>
      <x:c r="E38" s="35" t="str">
        <x:v>not reported</x:v>
      </x:c>
      <x:c r="F38" s="35" t="str">
        <x:v>Krippendorff alpha; human alpha .20; reported alpha .2.</x:v>
      </x:c>
      <x:c r="G38" s="35" t="str">
        <x:v>not reported</x:v>
      </x:c>
      <x:c r="H38" s="35" t="str">
        <x:v>Single-reference proximity does not capture interpretive depth; human sample is too small for broad validity claims.</x:v>
      </x:c>
    </x:row>
    <x:row r="39" ht="60" customHeight="1">
      <x:c r="A39" s="35" t="str">
        <x:v>thematic_lm_2025</x:v>
      </x:c>
      <x:c r="B39" s="35" t="str">
        <x:v>Thematic-LM: A Multi-Agent Large Language Model Framework for Enhancing Automated Thematic Analysis</x:v>
      </x:c>
      <x:c r="C39" s="35" t="str">
        <x:v>no independent analyst in main pipeline</x:v>
      </x:c>
      <x:c r="D39" s="35" t="str">
        <x:v>no independent analyst in main pipeline</x:v>
      </x:c>
      <x:c r="E39" s="35" t="str">
        <x:v>AutoGen; coder, aggregator and reviewer agents; SentenceTransformer retrieval; LLMLingua compression</x:v>
      </x:c>
      <x:c r="F39" s="35" t="str">
        <x:v>not reported</x:v>
      </x:c>
      <x:c r="G39" s="35" t="str">
        <x:v>not reported</x:v>
      </x:c>
      <x:c r="H39" s="35" t="str">
        <x:v>not reported</x:v>
      </x:c>
    </x:row>
    <x:row r="40" ht="60" customHeight="1">
      <x:c r="A40" s="35" t="str">
        <x:v>ashwin_2025_serious_bias</x:v>
      </x:c>
      <x:c r="B40" s="35" t="str">
        <x:v>Using Large Language Models for Qualitative Analysis can Introduce Serious Bias</x:v>
      </x:c>
      <x:c r="C40" s="35" t="str">
        <x:v>not reported</x:v>
      </x:c>
      <x:c r="D40" s="35" t="str">
        <x:v>not reported</x:v>
      </x:c>
      <x:c r="E40" s="35" t="str">
        <x:v>not reported</x:v>
      </x:c>
      <x:c r="F40" s="35" t="str">
        <x:v>not reported</x:v>
      </x:c>
      <x:c r="G40" s="35" t="str">
        <x:v>not reported</x:v>
      </x:c>
      <x:c r="H40" s="35" t="str">
        <x:v>Aggregate agreement must be supplemented with participant-attribute error models and downstream estimand tests. Generic deductive-bias novelty is partly occupied.</x:v>
      </x:c>
    </x:row>
    <x:row r="41" ht="60" customHeight="1">
      <x:c r="A41" s="35" t="str">
        <x:v>bijker_2024_content_analysis</x:v>
      </x:c>
      <x:c r="B41" s="35" t="str">
        <x:v>ChatGPT for Automated Qualitative Research: Content Analysis</x:v>
      </x:c>
      <x:c r="C41" s="35" t="str">
        <x:v>not reported</x:v>
      </x:c>
      <x:c r="D41" s="35" t="str">
        <x:v>not reported</x:v>
      </x:c>
      <x:c r="E41" s="35" t="str">
        <x:v>not reported</x:v>
      </x:c>
      <x:c r="F41" s="35" t="str">
        <x:v>kappa .72-.82 inductive, .58-.73 deductive/structured; category kappa .67-.95 inductive and .13-.87 deductive.</x:v>
      </x:c>
      <x:c r="G41" s="35" t="str">
        <x:v>not reported</x:v>
      </x:c>
      <x:c r="H41" s="35" t="str">
        <x:v>Reliability/stability is not evidential validity or fairness.</x:v>
      </x:c>
    </x:row>
    <x:row r="42" ht="60" customHeight="1">
      <x:c r="A42" s="35" t="str">
        <x:v>li_2024_gpt4_human</x:v>
      </x:c>
      <x:c r="B42" s="35" t="str">
        <x:v>Comparing GPT-4 and Human Researchers in Health Care Data Analysis: Qualitative Description Study</x:v>
      </x:c>
      <x:c r="C42" s="35" t="str">
        <x:v>not reported</x:v>
      </x:c>
      <x:c r="D42" s="35" t="str">
        <x:v>not reported</x:v>
      </x:c>
      <x:c r="E42" s="35" t="str">
        <x:v>not reported</x:v>
      </x:c>
      <x:c r="F42" s="35" t="str">
        <x:v>63 code-presence agreements, 14 code-absence agreements, 23 disagreements; kappa .401.;</x:v>
      </x:c>
      <x:c r="G42" s="35" t="str">
        <x:v>not reported</x:v>
      </x:c>
      <x:c r="H42" s="35" t="str">
        <x:v>not reported</x:v>
      </x:c>
    </x:row>
    <x:row r="43" ht="60" customHeight="1">
      <x:c r="A43" s="35" t="str">
        <x:v>prescott_2024_genai_human</x:v>
      </x:c>
      <x:c r="B43" s="35" t="str">
        <x:v>Comparing the Efficacy and Efficiency of Human and Generative AI: Qualitative Thematic Analyses</x:v>
      </x:c>
      <x:c r="C43" s="35" t="str">
        <x:v>not reported</x:v>
      </x:c>
      <x:c r="D43" s="35" t="str">
        <x:v>not reported</x:v>
      </x:c>
      <x:c r="E43" s="35" t="str">
        <x:v>not reported</x:v>
      </x:c>
      <x:c r="F43" s="35" t="str">
        <x:v>Coding agreement ChatGPT inductive 31/66 (47%), deductive 22/59 (37%);</x:v>
      </x:c>
      <x:c r="G43" s="35" t="str">
        <x:v>not reported</x:v>
      </x:c>
      <x:c r="H43" s="35" t="str">
        <x:v>Deidentification is not authorization; assess consent, data-use scope, processor role, retention, and training terms separately.</x:v>
      </x:c>
    </x:row>
    <x:row r="44" ht="60" customHeight="1">
      <x:c r="A44" s="35" t="str">
        <x:v>lloom_2024</x:v>
      </x:c>
      <x:c r="B44" s="35" t="str">
        <x:v>Concept Induction: Analyzing Unstructured Text with High-Level Concepts Using LLooM</x:v>
      </x:c>
      <x:c r="C44" s="35" t="str">
        <x:v>analyst inspects, edits, adds, merges, splits and rescores; two expert case studies</x:v>
      </x:c>
      <x:c r="D44" s="35" t="str">
        <x:v>analyst inspects, edits, adds, merges, splits and rescores; two expert case studies</x:v>
      </x:c>
      <x:c r="E44" s="35" t="str">
        <x:v>not reported</x:v>
      </x:c>
      <x:c r="F44" s="35" t="str">
        <x:v>kappa; human-human kappa .64, LLooM-human .63/.645.</x:v>
      </x:c>
      <x:c r="G44" s="35" t="str">
        <x:v>not reported</x:v>
      </x:c>
      <x:c r="H44" s="35" t="str">
        <x:v>not reported</x:v>
      </x:c>
    </x:row>
    <x:row r="45" ht="60" customHeight="1">
      <x:c r="A45" s="35" t="str">
        <x:v>depaoli_2024_further_explorations</x:v>
      </x:c>
      <x:c r="B45" s="35" t="str">
        <x:v>Further Explorations on the Use of Large Language Models for Thematic Analysis: Open-Ended Prompts, Better Terminologies and Thematic Maps</x:v>
      </x:c>
      <x:c r="C45" s="35" t="str">
        <x:v>The researcher engineers prompts, operates the pipeline, manually pairs/reorders themes after similarity calculation, selects how shared-code connections are interpreted in maps, and compares outputs with human themes published in an earlier report.</x:v>
      </x:c>
      <x:c r="D45" s="35" t="str">
        <x:v>No new blinded human evaluation is reported. LLM themes are compared with five human themes taken from a previously published report, after the author manually pairs/reorders themes.</x:v>
      </x:c>
      <x:c r="E45" s="35" t="str">
        <x:v>No agents are defined. GPT-3.5 performs coding, duplicate comparison, theme generation, and map inputs; SBERT and two independent open-weight LLMs evaluate theme similarity.</x:v>
      </x:c>
      <x:c r="F45" s="35" t="str">
        <x:v>not reported</x:v>
      </x:c>
      <x:c r="G45" s="35" t="str">
        <x:v>not reported</x:v>
      </x:c>
      <x:c r="H45" s="35" t="str">
        <x:v>The 'good enough' conclusion rests on semantic similarity and LLM-as-judge ratings rather than blinded qualitative-expert assessment; one human theme set is treated as the comparator; theme pairing is manually reordered after similarity calculation; semantic likeness cannot establish interpretive equivalence; and no uncertainty estimates are reported.</x:v>
      </x:c>
    </x:row>
    <x:row r="46" ht="60" customHeight="1">
      <x:c r="A46" s="35" t="str">
        <x:v>mathis_2024_open_source</x:v>
      </x:c>
      <x:c r="B46" s="35" t="str">
        <x:v>Inductive thematic analysis of healthcare qualitative interviews using open-source large language models: How does it compare to traditional methods? Computer Methods and Programs in Biomedicine</x:v>
      </x:c>
      <x:c r="C46" s="35" t="str">
        <x:v>96 client and 180 clinician codes, collapsed to 31/43 unique codes; 6/7 themes.</x:v>
      </x:c>
      <x:c r="D46" s="35" t="str">
        <x:v>96 client and 180 clinician codes, collapsed to 31/43 unique codes; 6/7 themes.</x:v>
      </x:c>
      <x:c r="E46" s="35" t="str">
        <x:v>not reported</x:v>
      </x:c>
      <x:c r="F46" s="35" t="str">
        <x:v>not reported</x:v>
      </x:c>
      <x:c r="G46" s="35" t="str">
        <x:v>not reported</x:v>
      </x:c>
      <x:c r="H46" s="35" t="str">
        <x:v>Merged speaker turns create an untested interviewer/source shortcut.</x:v>
      </x:c>
    </x:row>
    <x:row r="47" ht="60" customHeight="1">
      <x:c r="A47" s="35" t="str">
        <x:v>wachinger_2024_prompts</x:v>
      </x:c>
      <x:c r="B47" s="35" t="str">
        <x:v>Prompts, Pearls, Imperfections: Comparing ChatGPT and a Human Researcher in Qualitative Data Analysis</x:v>
      </x:c>
      <x:c r="C47" s="35" t="str">
        <x:v>not reported</x:v>
      </x:c>
      <x:c r="D47" s="35" t="str">
        <x:v>not reported</x:v>
      </x:c>
      <x:c r="E47" s="35" t="str">
        <x:v>not reported</x:v>
      </x:c>
      <x:c r="F47" s="35" t="str">
        <x:v>not reported</x:v>
      </x:c>
      <x:c r="G47" s="35" t="str">
        <x:v>not reported</x:v>
      </x:c>
      <x:c r="H47" s="35" t="str">
        <x:v>Failure-mode evidence for chunking, prompt stability, fabricated provenance, and theory-induced circularity.</x:v>
      </x:c>
    </x:row>
    <x:row r="48" ht="60" customHeight="1">
      <x:c r="A48" s="35" t="str">
        <x:v>dai_2023_llm_in_loop</x:v>
      </x:c>
      <x:c r="B48" s="35" t="str">
        <x:v>LLM-in-the-loop: Leveraging Large Language Model for Thematic Analysis</x:v>
      </x:c>
      <x:c r="C48" s="35" t="str">
        <x:v>human coder supplies examples, edits/rationalizes and stops; independent third coder evaluates</x:v>
      </x:c>
      <x:c r="D48" s="35" t="str">
        <x:v>human coder supplies examples, edits/rationalizes and stops; independent third coder evaluates</x:v>
      </x:c>
      <x:c r="E48" s="35" t="str">
        <x:v>not reported</x:v>
      </x:c>
      <x:c r="F48" s="35" t="str">
        <x:v>Cohen kappa; Human–machine kappa .87/.81; Cohen kappa; Human–machine kappa .87/.81; original human agreement .66/.77;</x:v>
      </x:c>
      <x:c r="G48" s="35" t="str">
        <x:v>not reported</x:v>
      </x:c>
      <x:c r="H48" s="35" t="str">
        <x:v>The LLM co-constructs the reference, so agreement is not an independent inductive-discovery test and does not establish RTA validity.</x:v>
      </x:c>
    </x:row>
    <x:row r="49" ht="60" customHeight="1">
      <x:c r="A49" s="35" t="str">
        <x:v>pi_2026_landscape</x:v>
      </x:c>
      <x:c r="B49" s="35" t="str">
        <x:v>A Landscape of Computational Approaches to Qualitative Analysis</x:v>
      </x:c>
      <x:c r="C49" s="35" t="str">
        <x:v>not reported</x:v>
      </x:c>
      <x:c r="D49" s="35" t="str">
        <x:v>not reported</x:v>
      </x:c>
      <x:c r="E49" s="35" t="str">
        <x:v>not reported</x:v>
      </x:c>
      <x:c r="F49" s="35" t="str">
        <x:v>not reported</x:v>
      </x:c>
      <x:c r="G49" s="35" t="str">
        <x:v>not reported</x:v>
      </x:c>
      <x:c r="H49" s="35" t="str">
        <x:v>Useful novelty collision and conceptual framework, but not an empirically validated benchmark.</x:v>
      </x:c>
    </x:row>
    <x:row r="50" ht="60" customHeight="1">
      <x:c r="A50" s="35" t="str">
        <x:v>ronaghi_2026_large_scale</x:v>
      </x:c>
      <x:c r="B50" s="35" t="str">
        <x:v>Large Language Models for Large-Scale, Rigorous Qualitative Analysis in Applied Health Services Research</x:v>
      </x:c>
      <x:c r="C50" s="35" t="str">
        <x:v>Qualitative researchers define goals and output formats, manually perform small samples, author site summaries and code/subquestion frameworks, compare manual with assisted outputs, revise themes, validate and contextualize quotes, revisit transcripts, interpret results, and retain responsibility for final syntheses and intervention decisions; computer scientists implement secure task-specific pipelines.</x:v>
      </x:c>
      <x:c r="D50" s="35" t="str">
        <x:v>Task 1 uses a two-researcher crossed comparison: each researcher manually synthesizes one of two similar domains and uses LLM outputs for the other, then compares quality and timing. Task 2 compares manual with assisted analysis on six interviews from two sites and four codes, followed by research-team assessment against task-specific rigor and utility criteria; blinding and independent external evaluation are not reported.</x:v>
      </x:c>
      <x:c r="E50" s="35" t="str">
        <x:v>No agents are defined. ChatGPT-4o performs thematic organization, RAG-based quote-grounded coding, and relevance sorting; o1 performs Task 1 cross-site synthesis; text-embedding-3-large and Qdrant retrieve excerpts.</x:v>
      </x:c>
      <x:c r="F50" s="35" t="str">
        <x:v>not reported; the authors argue that inter-rater reliability or thematic overlap cannot by itself capture interpretive depth and use expected variation between competent human researchers as a practical benchmark</x:v>
      </x:c>
      <x:c r="G50" s="35" t="str">
        <x:v>not reported</x:v>
      </x:c>
      <x:c r="H50" s="35" t="str">
        <x:v>The small-scale comparisons cover only two Task 1 domains and six Task 2 interviews/four codes, use participating researchers rather than blinded independent evaluators, and report no formal uncertainty or repeated-run stability. Task-specific sufficiency was determined by the same interdisciplinary team developing the workflow. Efficiency projections extrapolate one observed manual rate, and proprietary model snapshots are not dated.</x:v>
      </x:c>
    </x:row>
    <x:row r="51" ht="60" customHeight="1">
      <x:c r="A51" s="35" t="str">
        <x:v>baroud_2025_beyond_deidentification</x:v>
      </x:c>
      <x:c r="B51" s="35" t="str">
        <x:v>Beyond De-Identification: A Structured Approach for Assessing and Reducing Privacy Risks in Clinical Text</x:v>
      </x:c>
      <x:c r="C51" s="35" t="str">
        <x:v>not reported</x:v>
      </x:c>
      <x:c r="D51" s="35" t="str">
        <x:v>not reported</x:v>
      </x:c>
      <x:c r="E51" s="35" t="str">
        <x:v>not reported</x:v>
      </x:c>
      <x:c r="F51" s="35" t="str">
        <x:v>not reported</x:v>
      </x:c>
      <x:c r="G51" s="35" t="str">
        <x:v>not reported</x:v>
      </x:c>
      <x:c r="H51" s="35" t="str">
        <x:v>Audit combinations of dates, occupations, family events, sites, diagnoses, and quotations for residual reidentification.</x:v>
      </x:c>
    </x:row>
    <x:row r="52" ht="60" customHeight="1">
      <x:c r="A52" s="35" t="str">
        <x:v>position_clinical_ta_2025</x:v>
      </x:c>
      <x:c r="B52" s="35" t="str">
        <x:v>Position: Thematic Analysis of Unstructured Clinical Transcripts with Large Language Models</x:v>
      </x:c>
      <x:c r="C52" s="35" t="str">
        <x:v>one cardiac surgeon interviewed for two hours</x:v>
      </x:c>
      <x:c r="D52" s="35" t="str">
        <x:v>one cardiac surgeon interviewed for two hours</x:v>
      </x:c>
      <x:c r="E52" s="35" t="str">
        <x:v>not reported</x:v>
      </x:c>
      <x:c r="F52" s="35" t="str">
        <x:v>not reported</x:v>
      </x:c>
      <x:c r="G52" s="35" t="str">
        <x:v>not reported</x:v>
      </x:c>
      <x:c r="H52" s="35" t="str">
        <x:v>One-to-one matching conflicts with acknowledged many-to-many interpretations; its description of RTA imports consensus/reliability procedures.</x:v>
      </x:c>
    </x:row>
    <x:row r="53" ht="60" customHeight="1">
      <x:c r="A53" s="35" t="str">
        <x:v>bedemariam_2025_judges</x:v>
      </x:c>
      <x:c r="B53" s="35" t="str">
        <x:v>Potential and Perils of Large Language Models as Judges of Unstructured Textual Data</x:v>
      </x:c>
      <x:c r="C53" s="35" t="str">
        <x:v>not reported</x:v>
      </x:c>
      <x:c r="D53" s="35" t="str">
        <x:v>not reported</x:v>
      </x:c>
      <x:c r="E53" s="35" t="str">
        <x:v>not reported</x:v>
      </x:c>
      <x:c r="F53" s="35" t="str">
        <x:v>percent agreement; Cohen kappa; ordinal alpha | Human–model agreement 76–79%, kappa .34–.44, ordinal alpha .49–.60; model–model agreement often higher.</x:v>
      </x:c>
      <x:c r="G53" s="35" t="str">
        <x:v>not reported</x:v>
      </x:c>
      <x:c r="H53" s="35" t="str">
        <x:v>Assesses internal alignment of generated artifacts, not fidelity/coverage against the full corpus. Human judge count/expertise not reported; judges over-rate topical similarity.</x:v>
      </x:c>
    </x:row>
    <x:row r="54" ht="60" customHeight="1">
      <x:c r="A54" s="35" t="str">
        <x:v>yu_2025_same_company</x:v>
      </x:c>
      <x:c r="B54" s="35" t="str">
        <x:v>Same Company, Same Signal: The Role of Identity in Earnings Call Transcripts</x:v>
      </x:c>
      <x:c r="C54" s="35" t="str">
        <x:v>not reported</x:v>
      </x:c>
      <x:c r="D54" s="35" t="str">
        <x:v>not reported</x:v>
      </x:c>
      <x:c r="E54" s="35" t="str">
        <x:v>not reported</x:v>
      </x:c>
      <x:c r="F54" s="35" t="str">
        <x:v>not reported</x:v>
      </x:c>
      <x:c r="G54" s="35" t="str">
        <x:v>not reported</x:v>
      </x:c>
      <x:c r="H54" s="35" t="str">
        <x:v>Clinical qualitative systems should test participant/site/interviewer/diagnosis/source-disjoint evaluation, source probes, boilerplate and metadata masking, and counterfactual source swaps.</x:v>
      </x:c>
    </x:row>
    <x:row r="55" ht="60" customHeight="1">
      <x:c r="A55" s="35" t="str">
        <x:v>parfenova_2024_proposal</x:v>
      </x:c>
      <x:c r="B55" s="35" t="str">
        <x:v>Automating Qualitative Data Analysis with Large Language Models</x:v>
      </x:c>
      <x:c r="C55" s="35" t="str">
        <x:v>experts proposed to curate labels and evaluate output</x:v>
      </x:c>
      <x:c r="D55" s="35" t="str">
        <x:v>experts proposed to curate labels and evaluate output</x:v>
      </x:c>
      <x:c r="E55" s="35" t="str">
        <x:v>not reported</x:v>
      </x:c>
      <x:c r="F55" s="35" t="str">
        <x:v>Krippendorff alpha proposed;</x:v>
      </x:c>
      <x:c r="G55" s="35" t="str">
        <x:v>not reported</x:v>
      </x:c>
      <x:c r="H55" s="35" t="str">
        <x:v>not reported</x:v>
      </x:c>
    </x:row>
    <x:row r="56" ht="60" customHeight="1">
      <x:c r="A56" s="35" t="str">
        <x:v>deng_2024_contamination</x:v>
      </x:c>
      <x:c r="B56" s="35" t="str">
        <x:v>Investigating Data Contamination in Modern Benchmarks for Large Language Models</x:v>
      </x:c>
      <x:c r="C56" s="35" t="str">
        <x:v>not reported</x:v>
      </x:c>
      <x:c r="D56" s="35" t="str">
        <x:v>not reported</x:v>
      </x:c>
      <x:c r="E56" s="35" t="str">
        <x:v>not reported</x:v>
      </x:c>
      <x:c r="F56" s="35" t="str">
        <x:v>not reported</x:v>
      </x:c>
      <x:c r="G56" s="35" t="str">
        <x:v>not reported</x:v>
      </x:c>
      <x:c r="H56" s="35" t="str">
        <x:v>Probe public clinical theme references with missing-theme guessing, canaries, placebos, and blinded labels rather than merely noting possible contamination.</x:v>
      </x:c>
    </x:row>
    <x:row r="57" ht="60" customHeight="1">
      <x:c r="A57" s="35" t="str">
        <x:v>wang_2024_order_bias</x:v>
      </x:c>
      <x:c r="B57" s="35" t="str">
        <x:v>Large Language Models are not Fair Evaluators</x:v>
      </x:c>
      <x:c r="C57" s="35" t="str">
        <x:v>not reported</x:v>
      </x:c>
      <x:c r="D57" s="35" t="str">
        <x:v>not reported</x:v>
      </x:c>
      <x:c r="E57" s="35" t="str">
        <x:v>not reported</x:v>
      </x:c>
      <x:c r="F57" s="35" t="str">
        <x:v>not reported</x:v>
      </x:c>
      <x:c r="G57" s="35" t="str">
        <x:v>not reported</x:v>
      </x:c>
      <x:c r="H57" s="35" t="str">
        <x:v>not reported</x:v>
      </x:c>
    </x:row>
    <x:row r="58" ht="60" customHeight="1">
      <x:c r="A58" s="35" t="str">
        <x:v>balloccu_2024_leak_cheat_repeat</x:v>
      </x:c>
      <x:c r="B58" s="35" t="str">
        <x:v>Leak, Cheat, Repeat: Data Contamination and Evaluation Malpractices in Closed-Source LLMs</x:v>
      </x:c>
      <x:c r="C58" s="35" t="str">
        <x:v>not reported</x:v>
      </x:c>
      <x:c r="D58" s="35" t="str">
        <x:v>not reported</x:v>
      </x:c>
      <x:c r="E58" s="35" t="str">
        <x:v>not reported</x:v>
      </x:c>
      <x:c r="F58" s="35" t="str">
        <x:v>not reported</x:v>
      </x:c>
      <x:c r="G58" s="35" t="str">
        <x:v>not reported</x:v>
      </x:c>
      <x:c r="H58" s="35" t="str">
        <x:v>Uploading gold themes/evaluation data can create privacy and future-contamination risk; archive vendor policy at study time.</x:v>
      </x:c>
    </x:row>
    <x:row r="59" ht="60" customHeight="1">
      <x:c r="A59" s="35" t="str">
        <x:v>liu_2024_lost_middle</x:v>
      </x:c>
      <x:c r="B59" s="35" t="str">
        <x:v>Lost in the Middle: How Language Models Use Long Contexts</x:v>
      </x:c>
      <x:c r="C59" s="35" t="str">
        <x:v>not reported</x:v>
      </x:c>
      <x:c r="D59" s="35" t="str">
        <x:v>not reported</x:v>
      </x:c>
      <x:c r="E59" s="35" t="str">
        <x:v>not reported</x:v>
      </x:c>
      <x:c r="F59" s="35" t="str">
        <x:v>not reported</x:v>
      </x:c>
      <x:c r="G59" s="35" t="str">
        <x:v>not reported</x:v>
      </x:c>
      <x:c r="H59" s="35" t="str">
        <x:v>Randomize transcript/chunk/participant/rare-case positions and report survival sensitivity.</x:v>
      </x:c>
    </x:row>
    <x:row r="60" ht="60" customHeight="1">
      <x:c r="A60" s="35" t="str">
        <x:v>kowalski_2024_parrqa</x:v>
      </x:c>
      <x:c r="B60" s="35" t="str">
        <x:v>Practical guidance for using a rapid qualitative approach in implementation research and evaluation (PARRQA)</x:v>
      </x:c>
      <x:c r="C60" s="35" t="str">
        <x:v>not reported</x:v>
      </x:c>
      <x:c r="D60" s="35" t="str">
        <x:v>not reported</x:v>
      </x:c>
      <x:c r="E60" s="35" t="str">
        <x:v>not reported</x:v>
      </x:c>
      <x:c r="F60" s="35" t="str">
        <x:v>not reported</x:v>
      </x:c>
      <x:c r="G60" s="35" t="str">
        <x:v>not reported</x:v>
      </x:c>
      <x:c r="H60" s="35" t="str">
        <x:v>not reported</x:v>
      </x:c>
    </x:row>
    <x:row r="61" ht="60" customHeight="1">
      <x:c r="A61" s="35" t="str">
        <x:v>morris_2023_embeddings</x:v>
      </x:c>
      <x:c r="B61" s="35" t="str">
        <x:v>Text Embeddings Reveal (Almost) As Much As Text</x:v>
      </x:c>
      <x:c r="C61" s="35" t="str">
        <x:v>not reported</x:v>
      </x:c>
      <x:c r="D61" s="35" t="str">
        <x:v>not reported</x:v>
      </x:c>
      <x:c r="E61" s="35" t="str">
        <x:v>not reported</x:v>
      </x:c>
      <x:c r="F61" s="35" t="str">
        <x:v>not reported</x:v>
      </x:c>
      <x:c r="G61" s="35" t="str">
        <x:v>not reported</x:v>
      </x:c>
      <x:c r="H61" s="35" t="str">
        <x:v>Treat hosted embeddings and vector stores as sensitive raw text.</x:v>
      </x:c>
    </x:row>
    <x:row r="62" ht="60" customHeight="1">
      <x:c r="A62" s="35" t="str">
        <x:v>lu_2022_prompt_order</x:v>
      </x:c>
      <x:c r="B62" s="35" t="str">
        <x:v>Fantastically Ordered Prompts and Where to Find Them: Overcoming Few-Shot Prompt Order Sensitivity</x:v>
      </x:c>
      <x:c r="C62" s="35" t="str">
        <x:v>not reported</x:v>
      </x:c>
      <x:c r="D62" s="35" t="str">
        <x:v>not reported</x:v>
      </x:c>
      <x:c r="E62" s="35" t="str">
        <x:v>not reported</x:v>
      </x:c>
      <x:c r="F62" s="35" t="str">
        <x:v>not reported</x:v>
      </x:c>
      <x:c r="G62" s="35" t="str">
        <x:v>not reported</x:v>
      </x:c>
      <x:c r="H62" s="35" t="str">
        <x:v>Permute codebook definitions, demonstrations, transcript chunks, and theme-list order.</x:v>
      </x:c>
    </x:row>
    <x:row r="63" ht="60" customHeight="1">
      <x:c r="A63" s="35" t="str">
        <x:v>van_aken_2022_behavioral</x:v>
      </x:c>
      <x:c r="B63" s="35" t="str">
        <x:v>What Do You See in this Patient? Behavioral Testing of Clinical NLP Models</x:v>
      </x:c>
      <x:c r="C63" s="35" t="str">
        <x:v>not reported</x:v>
      </x:c>
      <x:c r="D63" s="35" t="str">
        <x:v>not reported</x:v>
      </x:c>
      <x:c r="E63" s="35" t="str">
        <x:v>not reported</x:v>
      </x:c>
      <x:c r="F63" s="35" t="str">
        <x:v>not reported</x:v>
      </x:c>
      <x:c r="G63" s="35" t="str">
        <x:v>not reported</x:v>
      </x:c>
      <x:c r="H63" s="35" t="str">
        <x:v>Apply demographic/source counterfactual swaps and residual-error tests to qualitative outputs.</x:v>
      </x:c>
    </x:row>
    <x:row r="64" ht="60" customHeight="1">
      <x:c r="A64" s="35" t="str">
        <x:v>braun_clarke_2021_quality</x:v>
      </x:c>
      <x:c r="B64" s="35" t="str">
        <x:v>(2021)</x:v>
      </x:c>
      <x:c r="C64" s="35" t="str">
        <x:v>not reported</x:v>
      </x:c>
      <x:c r="D64" s="35" t="str">
        <x:v>not reported</x:v>
      </x:c>
      <x:c r="E64" s="35" t="str">
        <x:v>not reported</x:v>
      </x:c>
      <x:c r="F64" s="35" t="str">
        <x:v>not reported</x:v>
      </x:c>
      <x:c r="G64" s="35" t="str">
        <x:v>not reported</x:v>
      </x:c>
      <x:c r="H64" s="35" t="str">
        <x:v>not reported</x:v>
      </x:c>
    </x:row>
    <x:row r="65" ht="60" customHeight="1">
      <x:c r="A65" s="35" t="str">
        <x:v>zhao_2021_calibrate</x:v>
      </x:c>
      <x:c r="B65" s="35" t="str">
        <x:v>Calibrate Before Use: Improving Few-Shot Performance of Language Models</x:v>
      </x:c>
      <x:c r="C65" s="35" t="str">
        <x:v>not reported</x:v>
      </x:c>
      <x:c r="D65" s="35" t="str">
        <x:v>not reported</x:v>
      </x:c>
      <x:c r="E65" s="35" t="str">
        <x:v>not reported</x:v>
      </x:c>
      <x:c r="F65" s="35" t="str">
        <x:v>not reported</x:v>
      </x:c>
      <x:c r="G65" s="35" t="str">
        <x:v>not reported</x:v>
      </x:c>
      <x:c r="H65" s="35" t="str">
        <x:v>Temperature zero is not a substitute for order/format controls and calibration.</x:v>
      </x:c>
    </x:row>
    <x:row r="66" ht="60" customHeight="1">
      <x:c r="A66" s="35" t="str">
        <x:v>braun_clarke_2021_can_i_use</x:v>
      </x:c>
      <x:c r="B66" s="35" t="str">
        <x:v>Can I use TA? Should I use TA? Should I not use TA? Comparing reflexive thematic analysis and other pattern-based qualitative analytic approaches</x:v>
      </x:c>
      <x:c r="C66" s="35" t="str">
        <x:v>not reported</x:v>
      </x:c>
      <x:c r="D66" s="35" t="str">
        <x:v>not reported</x:v>
      </x:c>
      <x:c r="E66" s="35" t="str">
        <x:v>not reported</x:v>
      </x:c>
      <x:c r="F66" s="35" t="str">
        <x:v>not reported</x:v>
      </x:c>
      <x:c r="G66" s="35" t="str">
        <x:v>not reported</x:v>
      </x:c>
      <x:c r="H66" s="35" t="str">
        <x:v>not reported</x:v>
      </x:c>
    </x:row>
    <x:row r="67" ht="60" customHeight="1">
      <x:c r="A67" s="35" t="str">
        <x:v>jacobs_wallach_2021</x:v>
      </x:c>
      <x:c r="B67" s="35" t="str">
        <x:v>Measurement and Fairness</x:v>
      </x:c>
      <x:c r="C67" s="35" t="str">
        <x:v>not reported</x:v>
      </x:c>
      <x:c r="D67" s="35" t="str">
        <x:v>not reported</x:v>
      </x:c>
      <x:c r="E67" s="35" t="str">
        <x:v>not reported</x:v>
      </x:c>
      <x:c r="F67" s="35" t="str">
        <x:v>not reported</x:v>
      </x:c>
      <x:c r="G67" s="35" t="str">
        <x:v>not reported</x:v>
      </x:c>
      <x:c r="H67" s="35" t="str">
        <x:v>not reported</x:v>
      </x:c>
    </x:row>
    <x:row r="68" ht="60" customHeight="1">
      <x:c r="A68" s="35" t="str">
        <x:v>elangovan_2021_leakage</x:v>
      </x:c>
      <x:c r="B68" s="35" t="str">
        <x:v>Memorization vs</x:v>
      </x:c>
      <x:c r="C68" s="35" t="str">
        <x:v>not reported</x:v>
      </x:c>
      <x:c r="D68" s="35" t="str">
        <x:v>not reported</x:v>
      </x:c>
      <x:c r="E68" s="35" t="str">
        <x:v>not reported</x:v>
      </x:c>
      <x:c r="F68" s="35" t="str">
        <x:v>not reported</x:v>
      </x:c>
      <x:c r="G68" s="35" t="str">
        <x:v>not reported</x:v>
      </x:c>
      <x:c r="H68" s="35" t="str">
        <x:v>Use participant/source-disjoint splits and report performance by nearest training/reference similarity.</x:v>
      </x:c>
    </x:row>
    <x:row r="69" ht="60" customHeight="1">
      <x:c r="A69" s="35" t="str">
        <x:v>bertscore_2020</x:v>
      </x:c>
      <x:c r="B69" s="35" t="str">
        <x:v>BERTScore: Evaluating Text Generation with BERT</x:v>
      </x:c>
      <x:c r="C69" s="35" t="str">
        <x:v>not reported</x:v>
      </x:c>
      <x:c r="D69" s="35" t="str">
        <x:v>not reported</x:v>
      </x:c>
      <x:c r="E69" s="35" t="str">
        <x:v>not reported</x:v>
      </x:c>
      <x:c r="F69" s="35" t="str">
        <x:v>not reported</x:v>
      </x:c>
      <x:c r="G69" s="35" t="str">
        <x:v>not reported</x:v>
      </x:c>
      <x:c r="H69" s="35" t="str">
        <x:v>not reported</x:v>
      </x:c>
    </x:row>
    <x:row r="70" ht="60" customHeight="1">
      <x:c r="A70" s="35" t="str">
        <x:v>howcroft_2020</x:v>
      </x:c>
      <x:c r="B70" s="35" t="str">
        <x:v>Twenty Years of Confusion in Human Evaluation: NLG Needs Evaluation Sheets and Standardised Definitions</x:v>
      </x:c>
      <x:c r="C70" s="35" t="str">
        <x:v>not reported</x:v>
      </x:c>
      <x:c r="D70" s="35" t="str">
        <x:v>not reported</x:v>
      </x:c>
      <x:c r="E70" s="35" t="str">
        <x:v>not reported</x:v>
      </x:c>
      <x:c r="F70" s="35" t="str">
        <x:v>not reported</x:v>
      </x:c>
      <x:c r="G70" s="35" t="str">
        <x:v>not reported</x:v>
      </x:c>
      <x:c r="H70" s="35" t="str">
        <x:v>not reported</x:v>
      </x:c>
    </x:row>
    <x:row r="71" ht="60" customHeight="1">
      <x:c r="A71" s="35" t="str">
        <x:v>van_der_lee_2019</x:v>
      </x:c>
      <x:c r="B71" s="35" t="str">
        <x:v>Best practices for the human evaluation of automatically generated text</x:v>
      </x:c>
      <x:c r="C71" s="35" t="str">
        <x:v>not reported</x:v>
      </x:c>
      <x:c r="D71" s="35" t="str">
        <x:v>not reported</x:v>
      </x:c>
      <x:c r="E71" s="35" t="str">
        <x:v>not reported</x:v>
      </x:c>
      <x:c r="F71" s="35" t="str">
        <x:v>not reported</x:v>
      </x:c>
      <x:c r="G71" s="35" t="str">
        <x:v>not reported</x:v>
      </x:c>
      <x:c r="H71" s="35" t="str">
        <x:v>not reported</x:v>
      </x:c>
    </x:row>
    <x:row r="72" ht="60" customHeight="1">
      <x:c r="A72" s="35" t="str">
        <x:v>red_faced_rouge_2019</x:v>
      </x:c>
      <x:c r="B72" s="35" t="str">
        <x:v>Red-faced ROUGE: Examining the Suitability of ROUGE for Opinion Summary Evaluation</x:v>
      </x:c>
      <x:c r="C72" s="35" t="str">
        <x:v>not reported</x:v>
      </x:c>
      <x:c r="D72" s="35" t="str">
        <x:v>not reported</x:v>
      </x:c>
      <x:c r="E72" s="35" t="str">
        <x:v>not reported</x:v>
      </x:c>
      <x:c r="F72" s="35" t="str">
        <x:v>not reported</x:v>
      </x:c>
      <x:c r="G72" s="35" t="str">
        <x:v>not reported</x:v>
      </x:c>
      <x:c r="H72" s="35" t="str">
        <x:v>not reported</x:v>
      </x:c>
    </x:row>
    <x:row r="73" ht="60" customHeight="1">
      <x:c r="A73" s="35" t="str">
        <x:v>mcdonald_2019_irr</x:v>
      </x:c>
      <x:c r="B73" s="35" t="str">
        <x:v>Reliability and inter-rater reliability in qualitative research: Norms and guidelines for CSCW and HCI practice</x:v>
      </x:c>
      <x:c r="C73" s="35" t="str">
        <x:v>not reported</x:v>
      </x:c>
      <x:c r="D73" s="35" t="str">
        <x:v>not reported</x:v>
      </x:c>
      <x:c r="E73" s="35" t="str">
        <x:v>not reported</x:v>
      </x:c>
      <x:c r="F73" s="35" t="str">
        <x:v>not reported</x:v>
      </x:c>
      <x:c r="G73" s="35" t="str">
        <x:v>not reported</x:v>
      </x:c>
      <x:c r="H73" s="35" t="str">
        <x:v>not reported</x:v>
      </x:c>
    </x:row>
    <x:row r="74" ht="60" customHeight="1">
      <x:c r="A74" s="35" t="str">
        <x:v>gale_2013_framework</x:v>
      </x:c>
      <x:c r="B74" s="35" t="str">
        <x:v>Using the framework method for the analysis of qualitative data in multi-disciplinary health research</x:v>
      </x:c>
      <x:c r="C74" s="35" t="str">
        <x:v>not reported</x:v>
      </x:c>
      <x:c r="D74" s="35" t="str">
        <x:v>not reported</x:v>
      </x:c>
      <x:c r="E74" s="35" t="str">
        <x:v>not reported</x:v>
      </x:c>
      <x:c r="F74" s="35" t="str">
        <x:v>not reported</x:v>
      </x:c>
      <x:c r="G74" s="35" t="str">
        <x:v>not reported</x:v>
      </x:c>
      <x:c r="H74" s="35" t="str">
        <x:v>not reported</x:v>
      </x:c>
    </x:row>
    <x:row r="75" ht="60" customHeight="1">
      <x:c r="A75" s="35" t="str">
        <x:v>hsieh_shannon_2005</x:v>
      </x:c>
      <x:c r="B75" s="35" t="str">
        <x:v>Three approaches to qualitative content analysis</x:v>
      </x:c>
      <x:c r="C75" s="35" t="str">
        <x:v>not reported</x:v>
      </x:c>
      <x:c r="D75" s="35" t="str">
        <x:v>not reported</x:v>
      </x:c>
      <x:c r="E75" s="35" t="str">
        <x:v>not reported</x:v>
      </x:c>
      <x:c r="F75" s="35" t="str">
        <x:v>not reported</x:v>
      </x:c>
      <x:c r="G75" s="35" t="str">
        <x:v>not reported</x:v>
      </x:c>
      <x:c r="H75" s="35" t="str">
        <x:v>not reported</x:v>
      </x:c>
    </x:row>
    <x:row r="76" ht="60" customHeight="1">
      <x:c r="A76" s="35" t="str">
        <x:v>rouge_2004</x:v>
      </x:c>
      <x:c r="B76" s="35" t="str">
        <x:v>ROUGE: A Package for Automatic Evaluation of Summaries</x:v>
      </x:c>
      <x:c r="C76" s="35" t="str">
        <x:v>not reported</x:v>
      </x:c>
      <x:c r="D76" s="35" t="str">
        <x:v>not reported</x:v>
      </x:c>
      <x:c r="E76" s="35" t="str">
        <x:v>not reported</x:v>
      </x:c>
      <x:c r="F76" s="35" t="str">
        <x:v>not reported</x:v>
      </x:c>
      <x:c r="G76" s="35" t="str">
        <x:v>not reported</x:v>
      </x:c>
      <x:c r="H76" s="35" t="str">
        <x:v>not reported</x:v>
      </x:c>
    </x:row>
    <x:row r="77" ht="60" customHeight="1">
      <x:c r="A77" s="35" t="str">
        <x:v>corbin_strauss_1990</x:v>
      </x:c>
      <x:c r="B77" s="35" t="str">
        <x:v>Grounded theory research: Procedures, canons, and evaluative criteria</x:v>
      </x:c>
      <x:c r="C77" s="35" t="str">
        <x:v>not reported</x:v>
      </x:c>
      <x:c r="D77" s="35" t="str">
        <x:v>not reported</x:v>
      </x:c>
      <x:c r="E77" s="35" t="str">
        <x:v>not reported</x:v>
      </x:c>
      <x:c r="F77" s="35" t="str">
        <x:v>not reported</x:v>
      </x:c>
      <x:c r="G77" s="35" t="str">
        <x:v>not reported</x:v>
      </x:c>
      <x:c r="H77" s="35" t="str">
        <x:v>not reported</x:v>
      </x:c>
    </x:row>
    <x:row r="78" ht="60" customHeight="1">
      <x:c r="A78" s="35" t="str">
        <x:v>gao_2024_collabcoder</x:v>
      </x:c>
      <x:c r="B78" s="35" t="str">
        <x:v>CollabCoder: A Lower-barrier, Rigorous Workflow for Inductive Collaborative Qualitative Analysis with Large Language Models</x:v>
      </x:c>
      <x:c r="C78" s="35" t="str">
        <x:v>Two humans code independently, decide whether to request/use suggestions, discuss disagreements, make final code decisions, and revise/approve code groups.</x:v>
      </x:c>
      <x:c r="D78" s="35" t="str">
        <x:v>Within-subject remote study; eight participant pairs used CollabCoder and Atlas.ti Web on two datasets, then completed Likert questionnaires and semi-structured interviews; sessions lasted about 2–3 hours.</x:v>
      </x:c>
      <x:c r="E78" s="35" t="str">
        <x:v>suggestion provider during open coding; mediator/facilitator during discussion; preliminary code-group generator</x:v>
      </x:c>
      <x:c r="F78" s="35" t="str">
        <x:v>The system calculates Cohen's kappa and an embedding-threshold agreement rate; no independent reliability estimate for the researchers' thematic analysis of evaluation interviews is reported.</x:v>
      </x:c>
      <x:c r="G78" s="35" t="str">
        <x:v>not reported</x:v>
      </x:c>
      <x:c r="H78" s="35" t="str">
        <x:v>Small artificial review subsets and mostly inexperienced participants limit transfer to real, sensitive, longitudinal qualitative projects; consensus and semantic similarity do not establish interpretive validity; stochastic stability was not tested.</x:v>
      </x:c>
    </x:row>
    <x:row r="79" ht="60" customHeight="1">
      <x:c r="A79" s="35" t="str">
        <x:v>jiang_2021_supporting_serendipity</x:v>
      </x:c>
      <x:c r="B79" s="35" t="str">
        <x:v>Supporting Serendipity: Opportunities and Challenges for Human-AI Collaboration in Qualitative Analysis</x:v>
      </x:c>
      <x:c r="C79" s="35" t="str">
        <x:v>Human qualitative researcher remains primary analyst and retains full agency; participants opposed delegating interpretation to AI.</x:v>
      </x:c>
      <x:c r="D79" s="35" t="str">
        <x:v>Exploratory semi-structured interview study rather than evaluation of a working AI system.</x:v>
      </x:c>
      <x:c r="E79" s="35" t="str">
        <x:v>The paper theorizes an assistive AI that surfaces ambiguity or relationships on demand rather than acting as an answer provider.</x:v>
      </x:c>
      <x:c r="F79" s="35" t="str">
        <x:v>not reported; the authors explicitly discuss why consensus and IRR may be methodologically nuanced</x:v>
      </x:c>
      <x:c r="G79" s="35" t="str">
        <x:v>not reported</x:v>
      </x:c>
      <x:c r="H79" s="35" t="str">
        <x:v>Snowball/convenience recruitment centered on one institution and CSCW community limits transfer; first-author-led coding may shape themes, and independent coding/reliability was not reported.</x:v>
      </x:c>
    </x:row>
    <x:row r="80" ht="60" customHeight="1">
      <x:c r="A80" s="35" t="str">
        <x:v>ganesh_2024_prompting_panacea</x:v>
      </x:c>
      <x:c r="B80" s="35" t="str">
        <x:v>Prompting as Panacea? A Case Study of In-Context Learning Performance for Qualitative Coding of Classroom Dialog</x:v>
      </x:c>
      <x:c r="C80" s="35" t="str">
        <x:v>Humans created the original labeled datasets/codebooks; no human is in the inference loop or new qualitative adjudication study.</x:v>
      </x:c>
      <x:c r="D80" s="35" t="str">
        <x:v>no new human evaluation; performance is measured against existing annotated labels</x:v>
      </x:c>
      <x:c r="E80" s="35" t="str">
        <x:v>not applicable</x:v>
      </x:c>
      <x:c r="F80" s="35" t="str">
        <x:v>not reported</x:v>
      </x:c>
      <x:c r="G80" s="35" t="str">
        <x:v>not reported</x:v>
      </x:c>
      <x:c r="H80" s="35" t="str">
        <x:v>Fixed labels turn qualitative coding into single-answer classification; F1 does not test interpretive plurality, rationale grounding, minority-case preservation, or whether shortcuts such as cue words drive apparent success.</x:v>
      </x:c>
    </x:row>
    <x:row r="81" ht="60" customHeight="1">
      <x:c r="A81" s="35" t="str">
        <x:v>lancaster_2024_academic_integrity</x:v>
      </x:c>
      <x:c r="B81" s="35" t="str">
        <x:v>A Large Language Model Supported Synthesis of Contemporary Academic Integrity Research Trends</x:v>
      </x:c>
      <x:c r="C81" s="35" t="str">
        <x:v>The sole author provided oversight, edited the manuscript, and states that ChatGPT developed the process and drafted much of the text.</x:v>
      </x:c>
      <x:c r="D81" s="35" t="str">
        <x:v>author oversight only; no independent evaluation</x:v>
      </x:c>
      <x:c r="E81" s="35" t="str">
        <x:v>not reported</x:v>
      </x:c>
      <x:c r="F81" s="35" t="str">
        <x:v>not reported</x:v>
      </x:c>
      <x:c r="G81" s="35" t="str">
        <x:v>not reported</x:v>
      </x:c>
      <x:c r="H81" s="35" t="str">
        <x:v>An opaque model corpus, absent citations from theme claims to sources, possible pretraining hallucination, and model-led self-validation prevent independent verification.</x:v>
      </x:c>
    </x:row>
    <x:row r="82" ht="60" customHeight="1">
      <x:c r="A82" s="35" t="str">
        <x:v>kondo_2024_mixed_methods_chatgpt</x:v>
      </x:c>
      <x:c r="B82" s="35" t="str">
        <x:v>A mixed-methods study comparing human-led and ChatGPT-driven qualitative analysis in medical education research</x:v>
      </x:c>
      <x:c r="C82" s="35" t="str">
        <x:v>Researchers checked intermediate alignment, and three prior authors/reviewers evaluated the completed AI analysis; humans remained responsible for interpretation of differences.</x:v>
      </x:c>
      <x:c r="D82" s="35" t="str">
        <x:v>Three assessors rated depth, confirmability, credibility, transferability, dependability, and consistency on 1–7 scales and supplied free-text comments that two researchers coded and integrated with the ratings.</x:v>
      </x:c>
      <x:c r="E82" s="35" t="str">
        <x:v>not reported</x:v>
      </x:c>
      <x:c r="F82" s="35" t="str">
        <x:v>not reported</x:v>
      </x:c>
      <x:c r="G82" s="35" t="str">
        <x:v>not reported</x:v>
      </x:c>
      <x:c r="H82" s="35" t="str">
        <x:v>The human comparator is assigned a fixed midpoint rather than independently re-rated; evaluators are not independent of the source analysis, and one run cannot establish stability.</x:v>
      </x:c>
    </x:row>
    <x:row r="83" ht="60" customHeight="1">
      <x:c r="A83" s="35" t="str">
        <x:v>mannstadt_2024_arthroplasty</x:v>
      </x:c>
      <x:c r="B83" s="35" t="str">
        <x:v>A Novel Approach for Mixed-Methods Research Using Large Language Models: A Report Using Patients' Perspectives on Barriers to Arthroplasty</x:v>
      </x:c>
      <x:c r="C83" s="35" t="str">
        <x:v>Human investigators independently conduct the reference analysis, reconcile a codebook, compare themes by author consensus, and retain responsibility for final mixed-methods use.</x:v>
      </x:c>
      <x:c r="D83" s="35" t="str">
        <x:v>All authors visually compare LLM and human themes/questions and reach group consensus on overlaps.</x:v>
      </x:c>
      <x:c r="E83" s="35" t="str">
        <x:v>not reported</x:v>
      </x:c>
      <x:c r="F83" s="35" t="str">
        <x:v>Human reference coders report agreement of 0.7 or higher for each theme before consensus; no reliability is reported for evaluation of LLM outputs.</x:v>
      </x:c>
      <x:c r="G83" s="35" t="str">
        <x:v>not reported</x:v>
      </x:c>
      <x:c r="H83" s="35" t="str">
        <x:v>All-author consensus is not blind or independent, one run cannot test stability, and sensitive transcripts were processed by an unspecified ChatGPT service without reported retention controls.</x:v>
      </x:c>
    </x:row>
    <x:row r="84" ht="60" customHeight="1">
      <x:c r="A84" s="35" t="str">
        <x:v>liu_2024_potential_limits</x:v>
      </x:c>
      <x:c r="B84" s="35" t="str">
        <x:v>Assessing the Potential and Limits of Large Language Models in Qualitative Coding</x:v>
      </x:c>
      <x:c r="C84" s="35" t="str">
        <x:v>Humans developed/refined the source codebook, two new researchers independently labeled and reconciled the evaluation data, and eleven qualitative researchers rated construct properties.</x:v>
      </x:c>
      <x:c r="D84" s="35" t="str">
        <x:v>Eleven qualitative researchers rate ten constructs on five complexity dimensions and example usefulness; they do not directly judge the model outputs.</x:v>
      </x:c>
      <x:c r="E84" s="35" t="str">
        <x:v>not reported</x:v>
      </x:c>
      <x:c r="F84" s="35" t="str">
        <x:v>First-round human kappa is reported by construct; model-human kappa is averaged over three runs.</x:v>
      </x:c>
      <x:c r="G84" s="35" t="str">
        <x:v>not reported</x:v>
      </x:c>
      <x:c r="H84" s="35" t="str">
        <x:v>Fixed reconciled labels suppress interpretive plurality; speaker, timing, lexical cues, and neighboring-line repetition may allow shortcut behavior, and no participant-held-out evaluation is reported.</x:v>
      </x:c>
    </x:row>
    <x:row r="85" ht="60" customHeight="1">
      <x:c r="A85" s="35" t="str">
        <x:v>khan_2024_controversial_topics</x:v>
      </x:c>
      <x:c r="B85" s="35" t="str">
        <x:v>Automating Thematic Analysis: How LLMs Analyse Controversial Topics</x:v>
      </x:c>
      <x:c r="C85" s="35" t="str">
        <x:v>Two author-researchers curate statements, review/refine the LLM-generated codebook, independently code, deliberate disagreements, redesign prompts, and interpret model-human differences.</x:v>
      </x:c>
      <x:c r="D85" s="35" t="str">
        <x:v>Two author coders independently assign themes, deliberate to consensus, and qualitatively inspect disagreements with models.</x:v>
      </x:c>
      <x:c r="E85" s="35" t="str">
        <x:v>GPT-4 and Llama 2 act as independent machine coders; humans act as independent coders then deliberate to consensus.</x:v>
      </x:c>
      <x:c r="F85" s="35" t="str">
        <x:v>Human-machine and machine-machine agreement/correlation are reported; pre-consensus human-human reliability is not reported.</x:v>
      </x:c>
      <x:c r="G85" s="35" t="str">
        <x:v>not reported</x:v>
      </x:c>
      <x:c r="H85" s="35" t="str">
        <x:v>Theme thresholds are researcher-chosen, codebook induction and evaluation reuse GPT-4, and public-source identities/political stance may cue assignments.</x:v>
      </x:c>
    </x:row>
    <x:row r="86" ht="60" customHeight="1">
      <x:c r="A86" s="35" t="str">
        <x:v>rasheed_2024_multi_agent</x:v>
      </x:c>
      <x:c r="B86" s="35" t="str">
        <x:v>Can Large Language Models Serve as Data Analysts? A Multi-Agent Assisted Approach for Qualitative Data Analysis</x:v>
      </x:c>
      <x:c r="C86" s="35" t="str">
        <x:v>Users select a qualitative method, provide inputs and prompts, and may provide feedback; demonstrations otherwise run autonomously without expert adjudication.</x:v>
      </x:c>
      <x:c r="D86" s="35" t="str">
        <x:v>No reported expert/user study; outputs are demonstrated and described by the authors.</x:v>
      </x:c>
      <x:c r="E86" s="35" t="str">
        <x:v>scraping/transcription, summarization, code generation, code categorization, themes, validation, finalization, narrative/open/axial/selective coding, content patterns, discourse/context analysis, grounded-theory construction, and report writing.</x:v>
      </x:c>
      <x:c r="F86" s="35" t="str">
        <x:v>not reported</x:v>
      </x:c>
      <x:c r="G86" s="35" t="str">
        <x:v>not reported</x:v>
      </x:c>
      <x:c r="H86" s="35" t="str">
        <x:v>The paper conflates distinct qualitative traditions, summarizes before coding, uses LLM agents to validate other LLM outputs, and provides no evidence for accuracy or claimed bias reduction.</x:v>
      </x:c>
    </x:row>
    <x:row r="87" ht="60" customHeight="1">
      <x:c r="A87" s="35" t="str">
        <x:v>torii_2024_hci_horizons</x:v>
      </x:c>
      <x:c r="B87" s="35" t="str">
        <x:v>Expanding Horizons in HCI Research Through LLM-Driven Qualitative Analysis</x:v>
      </x:c>
      <x:c r="C87" s="35" t="str">
        <x:v>Researchers select papers/passages, assemble summaries/raw data, and interpret similarity results; no qualitative expert judges generated interpretations.</x:v>
      </x:c>
      <x:c r="D87" s="35" t="str">
        <x:v>none</x:v>
      </x:c>
      <x:c r="E87" s="35" t="str">
        <x:v>not reported</x:v>
      </x:c>
      <x:c r="F87" s="35" t="str">
        <x:v>not reported</x:v>
      </x:c>
      <x:c r="G87" s="35" t="str">
        <x:v>not reported</x:v>
      </x:c>
      <x:c r="H87" s="35" t="str">
        <x:v>Reference passages are not a unique gold interpretation, preceding paper prose leaks style/content, SBART is not validated for interpretive equivalence, and high similarity could reward imitation.</x:v>
      </x:c>
    </x:row>
    <x:row r="88" ht="60" customHeight="1">
      <x:c r="A88" s="35" t="str">
        <x:v>fischer_biemann_2024_qda</x:v>
      </x:c>
      <x:c r="B88" s="35" t="str">
        <x:v>Exploring Large Language Models for Qualitative Data Analysis</x:v>
      </x:c>
      <x:c r="C88" s="35" t="str">
        <x:v>Researchers select task scope, review/edit prompts, and keep/merge/reject every generated suggestion before it changes the project.</x:v>
      </x:c>
      <x:c r="D88" s="35" t="str">
        <x:v>No user study or qualitative-expert evaluation of the integrated assistant is reported.</x:v>
      </x:c>
      <x:c r="E88" s="35" t="str">
        <x:v>not reported</x:v>
      </x:c>
      <x:c r="F88" s="35" t="str">
        <x:v>not reported</x:v>
      </x:c>
      <x:c r="G88" s="35" t="str">
        <x:v>not reported</x:v>
      </x:c>
      <x:c r="H88" s="35" t="str">
        <x:v>Proxy classification/generation metrics do not establish qualitative insight quality, and displayed model reasoning is not necessarily faithful provenance.</x:v>
      </x:c>
    </x:row>
    <x:row r="89" ht="60" customHeight="1">
      <x:c r="A89" s="35" t="str">
        <x:v>breazu_2024_hate_speech</x:v>
      </x:c>
      <x:c r="B89" s="35" t="str">
        <x:v>Large Language Models and Thematic Analysis: Human-AI Synergy in Researching Hate Speech on Social Media</x:v>
      </x:c>
      <x:c r="C89" s="35" t="str">
        <x:v>An early-career researcher supplies the prior NVivo analysis; four additional experts inspect themes and classifications, revise prompts, and explain contextual errors.</x:v>
      </x:c>
      <x:c r="D89" s="35" t="str">
        <x:v>Four domain/TA experts independently compare generated themes with the established framework and inspect classification discrepancies; aggregation procedure and formal scale are not reported.</x:v>
      </x:c>
      <x:c r="E89" s="35" t="str">
        <x:v>not reported</x:v>
      </x:c>
      <x:c r="F89" s="35" t="str">
        <x:v>not reported</x:v>
      </x:c>
      <x:c r="G89" s="35" t="str">
        <x:v>not reported</x:v>
      </x:c>
      <x:c r="H89" s="35" t="str">
        <x:v>Prompt optimization on manually reviewed outputs risks evaluator leakage; public commenter identity and lexical slurs may confound labels, and one model/run cannot establish stability.</x:v>
      </x:c>
    </x:row>
    <x:row r="90" ht="60" customHeight="1">
      <x:c r="A90" s="35" t="str">
        <x:v>depaoli_mathis_2024_saturation</x:v>
      </x:c>
      <x:c r="B90" s="35" t="str">
        <x:v>Reflections on Inductive Thematic Saturation as a potential metric for measuring the validity of an inductive Thematic Analysis with LLMs</x:v>
      </x:c>
      <x:c r="C90" s="35" t="str">
        <x:v>Researchers design prompts, order interviews, calculate metrics, and interpret curves; no human validates individual duplicate judgments or code quality.</x:v>
      </x:c>
      <x:c r="D90" s="35" t="str">
        <x:v>none</x:v>
      </x:c>
      <x:c r="E90" s="35" t="str">
        <x:v>not reported</x:v>
      </x:c>
      <x:c r="F90" s="35" t="str">
        <x:v>not reported</x:v>
      </x:c>
      <x:c r="G90" s="35" t="str">
        <x:v>not reported</x:v>
      </x:c>
      <x:c r="H90" s="35" t="str">
        <x:v>The same LLM generates and adjudicates code duplicates, the metric can reward generic/repetitive coding, embedding distinctness is not interpretive validity, and no human reference validates code quality.</x:v>
      </x:c>
    </x:row>
    <x:row r="91" ht="60" customHeight="1">
      <x:c r="A91" s="35" t="str">
        <x:v>dunivin_2024_scalable_qualitative_coding</x:v>
      </x:c>
      <x:c r="B91" s="35" t="str">
        <x:v>Scalable Qualitative Coding with LLMs: Chain-of-Thought Reasoning Matches Human Performance in Some Hermeneutic Tasks</x:v>
      </x:c>
      <x:c r="C91" s="35" t="str">
        <x:v>Researchers developed and refined the codebook, created the hidden gold standard, inspected rationales and errors, and retained responsibility for deciding whether automation was suitable.</x:v>
      </x:c>
      <x:c r="D91" s="35" t="str">
        <x:v>Agreement is computed against a human-derived gold standard hidden during LLM development; no separate blind qualitative-output panel is reported.</x:v>
      </x:c>
      <x:c r="E91" s="35" t="str">
        <x:v>not reported</x:v>
      </x:c>
      <x:c r="F91" s="35" t="str">
        <x:v>GPT-4 per-code with rationale mean kappa 0.68; 8/9 codes at or above 0.60 and 3/9 at or above 0.79; GPT-3.5 mean kappa 0.34</x:v>
      </x:c>
      <x:c r="G91" s="35" t="str">
        <x:v>not reported</x:v>
      </x:c>
      <x:c r="H91" s="35" t="str">
        <x:v>Iterative codebook tuning risks development-set overfitting, human-gold construction is underreported, kappa cannot establish interpretive quality, and claims about future majority-codebook viability extrapolate beyond one case.</x:v>
      </x:c>
    </x:row>
    <x:row r="92" ht="60" customHeight="1">
      <x:c r="A92" s="35" t="str">
        <x:v>depaoli_2024_multilingual_italian</x:v>
      </x:c>
      <x:c r="B92" s="35" t="str">
        <x:v>Thematic Analysis with Large Language Models: does it work with languages other than English? A targeted test in Italian</x:v>
      </x:c>
      <x:c r="C92" s="35" t="str">
        <x:v>The author selected data, designed prompts, manually paired themes to prior categories, adjusted category wording for comparison, and interpreted results; one original-study author rated the paired themes.</x:v>
      </x:c>
      <x:c r="D92" s="35" t="str">
        <x:v>The lead author of the original dataset analysis scored how well six paired LLM themes captured human-category meaning on a 0–10 scale.</x:v>
      </x:c>
      <x:c r="E92" s="35" t="str">
        <x:v>not reported</x:v>
      </x:c>
      <x:c r="F92" s="35" t="str">
        <x:v>not reported</x:v>
      </x:c>
      <x:c r="G92" s="35" t="str">
        <x:v>not reported</x:v>
      </x:c>
      <x:c r="H92" s="35" t="str">
        <x:v>Grounded Theory categories are treated as a thematic-analysis comparator, pairs and wording were selected by the same author, label embeddings do not validate interpretations, and the human evaluation has one nonblind rater.</x:v>
      </x:c>
    </x:row>
    <x:row r="93" ht="60" customHeight="1">
      <x:c r="A93" s="35" t="str">
        <x:v>zhang_2024_qualigpt</x:v>
      </x:c>
      <x:c r="B93" s="35" t="str">
        <x:v>When Qualitative Research Meets Large Language Model: Exploring the Potential of QualiGPT as a Tool for Qualitative Coding</x:v>
      </x:c>
      <x:c r="C93" s="35" t="str">
        <x:v>Two research assistants independently code real data and negotiate inductive labels; a senior researcher helps refine the codebook; users control prompts, inspect quote-bearing outputs, and export results.</x:v>
      </x:c>
      <x:c r="D93" s="35" t="str">
        <x:v>Human/LLM labels are manually judged semantically equivalent for inductive kappa; deductive kappa compares two research assistants and multiple model outputs.</x:v>
      </x:c>
      <x:c r="E93" s="35" t="str">
        <x:v>not reported</x:v>
      </x:c>
      <x:c r="F93" s="35" t="str">
        <x:v>inductive human-versus-GPT-4 kappa 0.57; human-human deductive kappa 0.73; human-plus-GPT-4 Fleiss kappa 0.44–0.50; GPT-4 repeated-run kappa 0.87; GPT-4o 0.38 and Claude 3.5 0.42 with humans</x:v>
      </x:c>
      <x:c r="G93" s="35" t="str">
        <x:v>not reported</x:v>
      </x:c>
      <x:c r="H93" s="35" t="str">
        <x:v>The inductive agreement label is itself a post-hoc subjective binary judgment, data partitions are small and underdescribed, kappa is treated as quality evidence, and tool-benefit claims exceed the measured usability evidence.</x:v>
      </x:c>
    </x:row>
    <x:row r="94" ht="60" customHeight="1">
      <x:c r="A94" s="35" t="str">
        <x:v>parker_2024_educational_survey_feedback</x:v>
      </x:c>
      <x:c r="B94" s="35" t="str">
        <x:v>A Large Language Model Approach to Educational Survey Feedback Analysis</x:v>
      </x:c>
      <x:c r="C94" s="35" t="str">
        <x:v>Four authors develop/refine labels and annotate data; humans inspect reasoning, tune prompts, supply task ground truth, and retain responsibility for educational use.</x:v>
      </x:c>
      <x:c r="D94" s="35" t="str">
        <x:v>Four expert annotators provide multilabel ground truth; one expert labels binary/sentiment tasks; humans inspect extraction hallucinations and hundreds of reasoning outputs; inductive themes receive visual inspection only.</x:v>
      </x:c>
      <x:c r="E94" s="35" t="str">
        <x:v>not reported</x:v>
      </x:c>
      <x:c r="F94" s="35" t="str">
        <x:v>human-human mean Jaccard 81.24%; mean across human/GPT-4 pairs 80.60%; 57% of 2,500 rows have unanimous four-human label agreement</x:v>
      </x:c>
      <x:c r="G94" s="35" t="str">
        <x:v>not reported</x:v>
      </x:c>
      <x:c r="H94" s="35" t="str">
        <x:v>Theme quality is inferred largely from downstream fixed-label performance, the custom extraction evaluator uses GPT-4 to assess GPT outputs, and inspecting rationale does not establish faithful internal reasoning.</x:v>
      </x:c>
    </x:row>
    <x:row r="95" ht="60" customHeight="1">
      <x:c r="A95" s="35" t="str">
        <x:v>depaoli_2024_inductive_thematic_analysis</x:v>
      </x:c>
      <x:c r="B95" s="35" t="str">
        <x:v>Performing an Inductive Thematic Analysis of Semi-Structured Interviews With a Large Language Model: An Exploration and Provocation on the Limits of the Approach</x:v>
      </x:c>
      <x:c r="C95" s="35" t="str">
        <x:v>The sole author designs and iteratively engineers prompts, requests target theme counts from prior analyses, compares outputs with published themes, and interprets hallucinations and differences.</x:v>
      </x:c>
      <x:c r="D95" s="35" t="str">
        <x:v>sole-author narrative comparison against themes in prior reports; no independent blind evaluator</x:v>
      </x:c>
      <x:c r="E95" s="35" t="str">
        <x:v>not reported</x:v>
      </x:c>
      <x:c r="F95" s="35" t="str">
        <x:v>not reported</x:v>
      </x:c>
      <x:c r="G95" s="35" t="str">
        <x:v>not reported</x:v>
      </x:c>
      <x:c r="H95" s="35" t="str">
        <x:v>Requested theme counts are informed by the comparator, the author performs nonblind similarity judgments, the two baselines use different analytical approaches, and no independent quality assessment is used.</x:v>
      </x:c>
    </x:row>
    <x:row r="96" ht="60" customHeight="1">
      <x:c r="A96" s="35" t="str">
        <x:v>kousa_2023_chatgpt_finnish_content_analysis</x:v>
      </x:c>
      <x:c r="B96" s="35" t="str">
        <x:v>Introducing ChatGPT to a researcher's toolkit: An empirical comparison between rule-based and large language model approach in the context of qualitative content analysis of political texts in Finnish</x:v>
      </x:c>
      <x:c r="C96" s="35" t="str">
        <x:v>The sole researcher defines the topic, cleans data, close-reads material, manually establishes validation keywords, inspects hallucinations and retains final analytical judgment.</x:v>
      </x:c>
      <x:c r="D96" s="35" t="str">
        <x:v>The sole author manually extracts all potentially relevant keywords in 10 random texts per source and treats these as reference labels.</x:v>
      </x:c>
      <x:c r="E96" s="35" t="str">
        <x:v>not reported</x:v>
      </x:c>
      <x:c r="F96" s="35" t="str">
        <x:v>not reported</x:v>
      </x:c>
      <x:c r="G96" s="35" t="str">
        <x:v>not reported</x:v>
      </x:c>
      <x:c r="H96" s="35" t="str">
        <x:v>One nonblind evaluator constructs the reference, document-count reporting is internally inconsistent, keywords are an incomplete proxy for qualitative interpretation, and platform/model behavior cannot be reproduced.</x:v>
      </x:c>
    </x:row>
    <x:row r="97" ht="60" customHeight="1">
      <x:c r="A97" s="35" t="str">
        <x:v>spinoso_2023_qualitative_code_suggestion</x:v>
      </x:c>
      <x:c r="B97" s="35" t="str">
        <x:v>Qualitative Code Suggestion: A Human-Centric Approach to Qualitative Coding</x:v>
      </x:c>
      <x:c r="C97" s="35" t="str">
        <x:v>Two original qualitative coders create different sequential codebooks; future users identify passages and may accept/reject suggestions; two additional qualitative researchers judge sampled recommendations.</x:v>
      </x:c>
      <x:c r="D97" s="35" t="str">
        <x:v>Two qualitative-research evaluators each judge the top-four suggestions for 32 sampled instances at K=10 as relevant or irrelevant; metrics are recomputed using those judgments.</x:v>
      </x:c>
      <x:c r="E97" s="35" t="str">
        <x:v>not reported</x:v>
      </x:c>
      <x:c r="F97" s="35" t="str">
        <x:v>not reported because evaluator samples are separate rather than redundantly rated</x:v>
      </x:c>
      <x:c r="G97" s="35" t="str">
        <x:v>not reported</x:v>
      </x:c>
      <x:c r="H97" s="35" t="str">
        <x:v>Original coder assignments are incomplete references, each human sample has only one evaluator, BERTScore-based gain is not interpretive validity, and offline rankings cannot establish effects on researcher judgment.</x:v>
      </x:c>
    </x:row>
    <x:row r="98" ht="60" customHeight="1">
      <x:c r="A98" s="35" t="str">
        <x:v>kirsten_2024_decoding_complexity</x:v>
      </x:c>
      <x:c r="B98" s="35" t="str">
        <x:v>Decoding Complexity: Exploring Human-AI Concordance in Qualitative Coding</x:v>
      </x:c>
      <x:c r="C98" s="35" t="str">
        <x:v>Researchers generate codebooks, select relevant transcript segments, create synthetic examples, reconcile human annotations and identify ethical/methodological implications.</x:v>
      </x:c>
      <x:c r="D98" s="35" t="str">
        <x:v>The final unified human annotations are the model comparator; human-human kappa is calculated on the 80% of annotations not used to build the codebook.</x:v>
      </x:c>
      <x:c r="E98" s="35" t="str">
        <x:v>not reported</x:v>
      </x:c>
      <x:c r="F98" s="35" t="str">
        <x:v>human-human kappa 0.97/0.83/0.63 across Tasks A/B/C; GPT-4 zero-shot 0.97/0.75/0.56 and GPT-3.5 zero-shot 0.74/0.60/0.43</x:v>
      </x:c>
      <x:c r="G98" s="35" t="str">
        <x:v>not reported</x:v>
      </x:c>
      <x:c r="H98" s="35" t="str">
        <x:v>Task difficulty changes codebook size, segment length and latent content simultaneously; humans preselect segments, reconciled labels collapse plurality, and no repeated-run stability or qualitative error analysis is reported.</x:v>
      </x:c>
    </x:row>
    <x:row r="99" ht="60" customHeight="1">
      <x:c r="A99" s="35" t="str">
        <x:v>islam_goldwasser_2025_latent_themes</x:v>
      </x:c>
      <x:c r="B99" s="35" t="str">
        <x:v>Discovering Latent Themes in Social Media Messaging: A Machine-in-the-Loop Approach Integrating LLMs</x:v>
      </x:c>
      <x:c r="C99" s="35" t="str">
        <x:v>Two NLP/computational-social-science researchers validate cluster coherence and summaries in one two-hour session; researchers choose thresholds, seeds, theory mappings and interpret demographic/time patterns.</x:v>
      </x:c>
      <x:c r="D99" s="35" t="str">
        <x:v>Two expert annotators judge cluster coherence and summary correctness; mapping quality uses human binary alignment judgments on 1,072 climate and 565 vaccine ads.</x:v>
      </x:c>
      <x:c r="E99" s="35" t="str">
        <x:v>not reported</x:v>
      </x:c>
      <x:c r="F99" s="35" t="str">
        <x:v>not reported</x:v>
      </x:c>
      <x:c r="G99" s="35" t="str">
        <x:v>not reported</x:v>
      </x:c>
      <x:c r="H99" s="35" t="str">
        <x:v>Themes begin from dependent prior seed labels, one LLM validates and summarizes its own clusters, threshold/model choices are researcher-set, and theme-theory correlation does not by itself establish qualitative validity.</x:v>
      </x:c>
    </x:row>
    <x:row r="100" ht="60" customHeight="1">
      <x:c r="A100" s="35" t="str">
        <x:v>chen_2024_prompts_matter</x:v>
      </x:c>
      <x:c r="B100" s="35" t="str">
        <x:v>Prompts Matter: Comparing ML/GAI Approaches for Generating Inductive Qualitative Coding Results</x:v>
      </x:c>
      <x:c r="C100" s="35" t="str">
        <x:v>Four humans independently open-code before LLM analysis; two are community insiders and two outsiders. Two authors independently audit generated codebooks for grounding/breadth and reconcile disagreements.</x:v>
      </x:c>
      <x:c r="D100" s="35" t="str">
        <x:v>Two authors independently inspect all four machine codebooks for groundedness and excessive breadth, reconcile differences, and compare examples with four independently generated human codebooks.</x:v>
      </x:c>
      <x:c r="E100" s="35" t="str">
        <x:v>not reported</x:v>
      </x:c>
      <x:c r="F100" s="35" t="str">
        <x:v>not reported</x:v>
      </x:c>
      <x:c r="G100" s="35" t="str">
        <x:v>not reported</x:v>
      </x:c>
      <x:c r="H100" s="35" t="str">
        <x:v>Human-grounding judgments lack reported agreement, code-count proliferation may reward fragmentation, one run cannot distinguish prompt design from stochastic variance, and the reported 'best' condition has an inconsistent table/text broad-code count.</x:v>
      </x:c>
    </x:row>
    <x:row r="101" ht="60" customHeight="1">
      <x:c r="A101" s="35" t="str">
        <x:v>spitale_2024_gender_fairness_depression</x:v>
      </x:c>
      <x:c r="B101" s="35" t="str">
        <x:v>Underneath the Numbers: Quantitative and Qualitative Gender Fairness in LLMs for Depression Prediction</x:v>
      </x:c>
      <x:c r="C101" s="35" t="str">
        <x:v>Researchers define prompts/metrics, balance the qualitative subset, and two analysts independently code fairness explanations before jointly finalizing themes.</x:v>
      </x:c>
      <x:c r="D101" s="35" t="str">
        <x:v>Two researchers independently conduct thematic-analysis phases 1–3 on model critiques and meet to finalize phases 4–6; no external mental-health or fairness expert evaluation is reported.</x:v>
      </x:c>
      <x:c r="E101" s="35" t="str">
        <x:v>depression predictor and qualitative fairness critic</x:v>
      </x:c>
      <x:c r="F101" s="35" t="str">
        <x:v>not reported</x:v>
      </x:c>
      <x:c r="G101" s="35" t="str">
        <x:v>not reported</x:v>
      </x:c>
      <x:c r="H101" s="35" t="str">
        <x:v>Models judge their own or one another's outputs, fairness themes reflect model rhetoric rather than affected-user judgments, overlapping chunks may overweight context, and no clinician or participant validates depression explanations.</x:v>
      </x:c>
    </x:row>
    <x:row r="102" ht="60" customHeight="1">
      <x:c r="A102" s="35" t="str">
        <x:v>zhao_liu_2025_confidence_diversity</x:v>
      </x:c>
      <x:c r="B102" s="35" t="str">
        <x:v>A Confidence–Diversity Framework for Calibrating AI Judgement in Accessible Qualitative Coding Tasks</x:v>
      </x:c>
      <x:c r="C102" s="35" t="str">
        <x:v>two research assistants provide baseline; three qualitative researchers blind-code the audit; two senior qualitative scholars adjudicate no-majority cases</x:v>
      </x:c>
      <x:c r="D102" s="35" t="str">
        <x:v>20% stratified audit by review tier with three blinded researchers and senior adjudication</x:v>
      </x:c>
      <x:c r="E102" s="35" t="str">
        <x:v>models vote and self-report confidence; risk model routes cases; experts adjudicate selected items</x:v>
      </x:c>
      <x:c r="F102" s="35" t="str">
        <x:v>two-human baseline κ=.67; three-researcher audit κ=.82; model majority κ=.89; triaged workflow κ=.93</x:v>
      </x:c>
      <x:c r="G102" s="35" t="str">
        <x:v>not reported</x:v>
      </x:c>
      <x:c r="H102" s="35" t="str">
        <x:v>Agreement is predicted partly from vote diversity itself and is not interpretive validity; the striking R² uses ten category-level observations, and claims about exceeding human cognition go beyond the accessible-task evidence.</x:v>
      </x:c>
    </x:row>
    <x:row r="103" ht="60" customHeight="1">
      <x:c r="A103" s="35" t="str">
        <x:v>xu_2025_coti</x:v>
      </x:c>
      <x:c r="B103" s="35" t="str">
        <x:v>A Multi-Agent Large Language Model Framework for Automated Qualitative Analysis</x:v>
      </x:c>
      <x:c r="C103" s="35" t="str">
        <x:v>senior investigator supplies reference analysis; four junior medical investigators manually analyze then use UI; researchers verify prompts, themes and codebook</x:v>
      </x:c>
      <x:c r="D103" s="35" t="str">
        <x:v>senior investigator reference; four juniors manually analyze assigned interviews, interact with CoTI, and complete QUEST-informed survey</x:v>
      </x:c>
      <x:c r="E103" s="35" t="str">
        <x:v>Instructor comprises clue, reasoning, evaluation and optimization roles; Thematizer extracts clues/reasoning/themes; CodebookGenerator merges themes</x:v>
      </x:c>
      <x:c r="F103" s="35" t="str">
        <x:v>not reported; evaluation uses similarity to one senior reference</x:v>
      </x:c>
      <x:c r="G103" s="35" t="str">
        <x:v>not reported</x:v>
      </x:c>
      <x:c r="H103" s="35" t="str">
        <x:v>A single senior analysis is not ground truth; embedding similarity rewards lexical/semantic resemblance rather than interpretive quality, and unioning runs structurally favors recall.</x:v>
      </x:c>
    </x:row>
    <x:row r="104" ht="60" customHeight="1">
      <x:c r="A104" s="35" t="str">
        <x:v>flaherty_oliver_2025_positive_spin</x:v>
      </x:c>
      <x:c r="B104" s="35" t="str">
        <x:v>A Positive Spin: Large Language Models Can Help Directors Evaluate Programs Through Their Patients' Own Words</x:v>
      </x:c>
      <x:c r="C104" s="35" t="str">
        <x:v>R1 engineers prompts, manually evaluates codes and organizes themes; R1/R2 review final outputs for thematic fit and hallucination</x:v>
      </x:c>
      <x:c r="D104" s="35" t="str">
        <x:v>two authors manually checked all reported codes/themes and quotes; no blinded or independent evaluation</x:v>
      </x:c>
      <x:c r="E104" s="35" t="str">
        <x:v>ChatGPT proposes codes and illustrative quotations</x:v>
      </x:c>
      <x:c r="F104" s="35" t="str">
        <x:v>not reported</x:v>
      </x:c>
      <x:c r="G104" s="35" t="str">
        <x:v>not reported</x:v>
      </x:c>
      <x:c r="H104" s="35" t="str">
        <x:v>No human-only comparator, no repeated runs, no reliability metric and author-only checking; claims about bias mitigation or unexpected insight are not causally established.</x:v>
      </x:c>
    </x:row>
    <x:row r="105" ht="60" customHeight="1">
      <x:c r="A105" s="35" t="str">
        <x:v>yue_2025_chatgpt_grounded_theory</x:v>
      </x:c>
      <x:c r="B105" s="35" t="str">
        <x:v>A Practical Guide and Assessment on Using ChatGPT to Conduct Grounded Theory: Tutorial</x:v>
      </x:c>
      <x:c r="C105" s="35" t="str">
        <x:v>two independent manual coders create comparison analysis; another researcher operates ChatGPT; one expert and two researchers semantically align codes; humans refine every AI stage and return to source interviews</x:v>
      </x:c>
      <x:c r="D105" s="35" t="str">
        <x:v>one domain expert and two researchers inspect semantic equivalence of 274 AI and 289 manual open codes and compare axial/selective relationships</x:v>
      </x:c>
      <x:c r="E105" s="35" t="str">
        <x:v>ChatGPT proposes codes, clusters/categories, core category and theory relationships</x:v>
      </x:c>
      <x:c r="F105" s="35" t="str">
        <x:v>manual coders reached more than 85% before full coding; raw human–AI agreement exceeded 95% largely because most text was uncoded, while the largest κ category was only slight agreement</x:v>
      </x:c>
      <x:c r="G105" s="35" t="str">
        <x:v>not reported</x:v>
      </x:c>
      <x:c r="H105" s="35" t="str">
        <x:v>Semantic alignment was performed before agreement computation and high raw agreement was inflated by uncoded text; grounded theory relies heavily on human screening/reconstruction, so the study does not show autonomous theory generation.</x:v>
      </x:c>
    </x:row>
    <x:row r="106" ht="60" customHeight="1">
      <x:c r="A106" s="35" t="str">
        <x:v>ahtisham_2026_annotation_orchestration</x:v>
      </x:c>
      <x:c r="B106" s="35" t="str">
        <x:v>AI Annotation Orchestration: Evaluating LLM Verifiers to Improve the Quality of LLM Annotations in Learning Analytics</x:v>
      </x:c>
      <x:c r="C106" s="35" t="str">
        <x:v>Author 1 manually codes and builds codebook; external experienced tutoring reviewer blindly adjudicates author–Gemini disagreements; humans remain proposed edge-case adjudicators</x:v>
      </x:c>
      <x:c r="D106" s="35" t="str">
        <x:v>blinded disagreement-focused external adjudication of 501 human–Gemini disagreements</x:v>
      </x:c>
      <x:c r="E106" s="35" t="str">
        <x:v>base model assigns one move and rationale; same/different model audits against rubric</x:v>
      </x:c>
      <x:c r="F106" s="35" t="str">
        <x:v>unverified mean κ=.32; self-verification mean .64; cross-verification mean .44; verified overall mean .51</x:v>
      </x:c>
      <x:c r="G106" s="35" t="str">
        <x:v>not reported</x:v>
      </x:c>
      <x:c r="H106" s="35" t="str">
        <x:v>Reference labels partly inherit Gemini: all human–Gemini agreements are accepted and only disagreements are independently reviewed, creating possible correlated-model bias; no repeated runs establish stability.</x:v>
      </x:c>
    </x:row>
    <x:row r="107" ht="60" customHeight="1">
      <x:c r="A107" s="35" t="str">
        <x:v>flanders_2025_few_shot_thematic</x:v>
      </x:c>
      <x:c r="B107" s="35" t="str">
        <x:v>AI Coding with Few-Shot Prompting for Thematic Analysis</x:v>
      </x:c>
      <x:c r="C107" s="35" t="str">
        <x:v>three reviewers independently rate codes, keep diaries, discuss disagreements, define error modes, revise the workflow and establish consensus reference labels</x:v>
      </x:c>
      <x:c r="D107" s="35" t="str">
        <x:v>three independent reviewers assess a fixed 414-passage sample, discuss disagreements and produce consensus; 153 model-irrelevant passages receive additional review</x:v>
      </x:c>
      <x:c r="E107" s="35" t="str">
        <x:v>GPT summarizes, codes and produces exemplar themes; embeddings/clustering retrieve examples</x:v>
      </x:c>
      <x:c r="F107" s="35" t="str">
        <x:v>final Kendall tau-b all items: .950/.780/.763 by pair; among model-coded-relevant items: .917/.519/.473</x:v>
      </x:c>
      <x:c r="G107" s="35" t="str">
        <x:v>not reported</x:v>
      </x:c>
      <x:c r="H107" s="35" t="str">
        <x:v>The fixed sample informed workflow redesign and final evaluation, so estimates are development-set rather than held-out performance; consensus discussions also change the human reference.</x:v>
      </x:c>
    </x:row>
    <x:row r="108" ht="60" customHeight="1">
      <x:c r="A108" s="35" t="str">
        <x:v>sulaiman_2025_laca_hospitals</x:v>
      </x:c>
      <x:c r="B108" s="35" t="str">
        <x:v>Analyzing Patient Complaints in Web-Based Reviews of Private Hospitals in Selangor, Malaysia, Using Large Language Model–Assisted Content Analysis: Mixed Methods Study</x:v>
      </x:c>
      <x:c r="C108" s="35" t="str">
        <x:v>health-care management experts review final code list; one human coder labels the 200-review validation sample; researchers interpret factor labels</x:v>
      </x:c>
      <x:c r="D108" s="35" t="str">
        <x:v>one human independently applies every code to 200 random reviews; health-management experts inspect codebook</x:v>
      </x:c>
      <x:c r="E108" s="35" t="str">
        <x:v>GPT filters issues, induces codes/definitions and applies severity labels</x:v>
      </x:c>
      <x:c r="F108" s="35" t="str">
        <x:v>human–GPT per-document κ ranged .44–1.00; reported mean .81</x:v>
      </x:c>
      <x:c r="G108" s="35" t="str">
        <x:v>not reported</x:v>
      </x:c>
      <x:c r="H108" s="35" t="str">
        <x:v>The paper argues the model must understand overlapping codes because alpha is high, which does not follow; one human and average per-document binary κ do not establish interpretive validity, and factor analysis transforms rather than validates themes.</x:v>
      </x:c>
    </x:row>
    <x:row r="109" ht="60" customHeight="1">
      <x:c r="A109" s="35" t="str">
        <x:v>hila_hauser_2025_deductive_cap</x:v>
      </x:c>
      <x:c r="B109" s="35" t="str">
        <x:v>Assessing the Reliability of Large Language Models for Deductive Qualitative Coding: A Comparative Study of ChatGPT Interventions</x:v>
      </x:c>
      <x:c r="C109" s="35" t="str">
        <x:v>CAP human labels/codebook are treated as reference; authors engineer and revise prompts/error heuristics; no new independent human evaluation</x:v>
      </x:c>
      <x:c r="D109" s="35" t="str">
        <x:v>no new human evaluation; uses existing CAP labels as ground truth</x:v>
      </x:c>
      <x:c r="E109" s="35" t="str">
        <x:v>ChatGPT assigns label and reasoning; supervised baselines assign labels</x:v>
      </x:c>
      <x:c r="F109" s="35" t="str">
        <x:v>step-by-step κ=.744 and α=.746; baseline ChatGPT major κ=.46; RoBERTa major κ=.75</x:v>
      </x:c>
      <x:c r="G109" s="35" t="str">
        <x:v>not reported</x:v>
      </x:c>
      <x:c r="H109" s="35" t="str">
        <x:v>Prompt optimization used ground truth across a full epoch before evaluation, so leakage/overfitting is possible; the task is conventional fixed-label classification and offers limited evidence about interpretive qualitative analysis.</x:v>
      </x:c>
    </x:row>
    <x:row r="110" ht="60" customHeight="1">
      <x:c r="A110" s="35" t="str">
        <x:v>zhao_liu_2025_complex_confidence_diversity</x:v>
      </x:c>
      <x:c r="B110" s="35" t="str">
        <x:v>Automated Quality Assessment for LLM-Based Complex Qualitative Coding: A Confidence-Diversity Framework</x:v>
      </x:c>
      <x:c r="C110" s="35" t="str">
        <x:v>no study-specific qualitative coders or adjudicators; benchmark labels act as ground truth and the proposed human role is verification of sampled cases</x:v>
      </x:c>
      <x:c r="D110" s="35" t="str">
        <x:v>none; triage verification is simulated rather than conducted</x:v>
      </x:c>
      <x:c r="E110" s="35" t="str">
        <x:v>models classify and report risk; ensemble entropy and confidence form a quality score; a simulated triage policy assigns verification tiers</x:v>
      </x:c>
      <x:c r="F110" s="35" t="str">
        <x:v>not applicable; benchmark correctness is the reference</x:v>
      </x:c>
      <x:c r="G110" s="35" t="str">
        <x:v>not reported</x:v>
      </x:c>
      <x:c r="H110" s="35" t="str">
        <x:v>The paper calls fixed benchmark prediction 'qualitative coding'; its quality signal is validated against known labels despite motivating deployment without ground truth. Weight optimization and triage appear evaluated on the same three datasets, and '100% transfer success' means improvement over a weak confidence-only baseline, not preservation of qualitative validity.</x:v>
      </x:c>
    </x:row>
    <x:row r="111" ht="60" customHeight="1">
      <x:c r="A111" s="35" t="str">
        <x:v>hairston_et_al_2025_xylazine_thematic</x:v>
      </x:c>
      <x:c r="B111" s="35" t="str">
        <x:v>Automating inductive thematic analyses of health content using large language models: a proof-of-concept study using social media data</x:v>
      </x:c>
      <x:c r="C111" s="35" t="str">
        <x:v>medical-toxicology authors induce/consolidate themes, manually annotate DS1 and DS2, tune prompts, and serve as reference</x:v>
      </x:c>
      <x:c r="D111" s="35" t="str">
        <x:v>expert-coded DS1 development set and temporally disjoint DS2 validation subset</x:v>
      </x:c>
      <x:c r="E111" s="35" t="str">
        <x:v>model assigns each fixed theme independently to each post</x:v>
      </x:c>
      <x:c r="F111" s="35" t="str">
        <x:v>not reported</x:v>
      </x:c>
      <x:c r="G111" s="35" t="str">
        <x:v>not reported</x:v>
      </x:c>
      <x:c r="H111" s="35" t="str">
        <x:v>Despite the title, model evaluation is deductive classification of expert-derived themes. The 15 DS1 posts used both to originate themes and iteratively tune prompts create development leakage, and no inter-rater reliability or annotator allocation is reported.</x:v>
      </x:c>
    </x:row>
    <x:row r="112" ht="60" customHeight="1">
      <x:c r="A112" s="35" t="str">
        <x:v>sankaranarayanan_et_al_2025_ta_mas</x:v>
      </x:c>
      <x:c r="B112" s="35" t="str">
        <x:v>Automating Thematic Analysis with Multi-Agent LLM Systems</x:v>
      </x:c>
      <x:c r="C112" s="35" t="str">
        <x:v>prior team of three coders plus fourth consensus researcher creates benchmark; the same team gives qualitative feedback on the system output; no humans supervise the automated run</x:v>
      </x:c>
      <x:c r="D112" s="35" t="str">
        <x:v>original human coding team reviews the multi-agent themes and comments on overlap and depth</x:v>
      </x:c>
      <x:c r="E112" s="35" t="str">
        <x:v>orchestrator; translator; independent coding agents; consensus agent; independent theme agents; final report assembly</x:v>
      </x:c>
      <x:c r="F112" s="35" t="str">
        <x:v>human source analysis Krippendorff alpha .934; no reliability for the qualitative evaluation of system outputs</x:v>
      </x:c>
      <x:c r="G112" s="35" t="str">
        <x:v>not reported</x:v>
      </x:c>
      <x:c r="H112" s="35" t="str">
        <x:v>The same benchmark team evaluates the output without blinding, alignment is not operationally defined, and the repeated-run 'semantic consistency' claim lacks a metric. Consensus among identical model instances does not represent independent interpretive plurality.</x:v>
      </x:c>
    </x:row>
    <x:row r="113" ht="60" customHeight="1">
      <x:c r="A113" s="35" t="str">
        <x:v>osian_et_al_2025_pfd_toolkit</x:v>
      </x:c>
      <x:c r="B113" s="35" t="str">
        <x:v>Automating Thematic Review of Prevention of Future Deaths Reports: Replicating the ONS Child Suicide Study using Large Language Models</x:v>
      </x:c>
      <x:c r="C113" s="35" t="str">
        <x:v>three blinded clinicians independently classify the 144-item screening sample and reach consensus; researchers compare aggregate ONS counts; no human validation of the 23 theme assignments</x:v>
      </x:c>
      <x:c r="D113" s="35" t="str">
        <x:v>balanced/decoy-boosted sample of 72 pipeline-positive and 72 pipeline-negative reports, rated independently by three blinded clinicians and consensus-adjudicated</x:v>
      </x:c>
      <x:c r="E113" s="35" t="str">
        <x:v>extract/OCR, screen relevance, assign fixed codes, tabulate; human review can audit evidence but was not part of production run</x:v>
      </x:c>
      <x:c r="F113" s="35" t="str">
        <x:v>clinician Fleiss κ=.766 (95% CI .672–.861); pipeline versus consensus Cohen κ=.82 (95% CI .66–.98), raw agreement 91%</x:v>
      </x:c>
      <x:c r="G113" s="35" t="str">
        <x:v>not reported</x:v>
      </x:c>
      <x:c r="H113" s="35" t="str">
        <x:v>The impressive κ validates only child-suicide screening on a prevalence-enriched sample, not the 23 concern codes. Calling aggregate fixed-frame tabulation a replicated thematic analysis overstates evidence, and ONS/toolkit counts differ in date coverage and counting unit.</x:v>
      </x:c>
    </x:row>
    <x:row r="114" ht="60" customHeight="1">
      <x:c r="A114" s="35" t="str">
        <x:v>rizvi_et_al_2025_nuanced_ableism</x:v>
      </x:c>
      <x:c r="B114" s="35" t="str">
        <x:v>Beyond Keywords: Evaluating Large Language Model Classification of Nuanced Ableism</x:v>
      </x:c>
      <x:c r="C114" s="35" t="str">
        <x:v>community annotators create labels; two autistic graduate students validate a consensus subset; six author-annotators conduct independent qualitative error analysis and discussion</x:v>
      </x:c>
      <x:c r="D114" s="35" t="str">
        <x:v>two autistic validators retain only unanimous labels for 283 sentences; six authors independently inspect 100 model outputs for contextual/reasoning errors</x:v>
      </x:c>
      <x:c r="E114" s="35" t="str">
        <x:v>classify contextual speech and generate short justification</x:v>
      </x:c>
      <x:c r="F114" s="35" t="str">
        <x:v>only full-agreement items retained for the 283-item reference; numerical kappa values are presented graphically rather than recoverable from text</x:v>
      </x:c>
      <x:c r="G114" s="35" t="str">
        <x:v>not reported</x:v>
      </x:c>
      <x:c r="H114" s="35" t="str">
        <x:v>Reference construction excludes disagreement, which can inflate apparent certainty; using Fleiss kappa for model-to-human comparisons is not fully specified; community plurality is partly reduced to binary ground truth.</x:v>
      </x:c>
    </x:row>
    <x:row r="115" ht="60" customHeight="1">
      <x:c r="A115" s="35" t="str">
        <x:v>ghali_et_al_2025_beyondwords</x:v>
      </x:c>
      <x:c r="B115" s="35" t="str">
        <x:v>BEYONDWORDS is All You Need: Agentic Generative AI based Social Media Themes Extractor</x:v>
      </x:c>
      <x:c r="C115" s="35" t="str">
        <x:v>no human analyst, code validator or community reviewer reported</x:v>
      </x:c>
      <x:c r="D115" s="35" t="str">
        <x:v>none</x:v>
      </x:c>
      <x:c r="E115" s="35" t="str">
        <x:v>LLM1 extracts keywords/groups/themes; LLM2 grades and critiques; LLM1 revises</x:v>
      </x:c>
      <x:c r="F115" s="35" t="str">
        <x:v>not reported</x:v>
      </x:c>
      <x:c r="G115" s="35" t="str">
        <x:v>not reported</x:v>
      </x:c>
      <x:c r="H115" s="35" t="str">
        <x:v>Cochran's survey-proportion formula does not establish semantic representativeness of top-silhouette cluster exemplars. Both LLM roles use the same model, thresholds are unstated, and internal clustering scores cannot validate themes or claims about autistic people's priorities.</x:v>
      </x:c>
    </x:row>
    <x:row r="116" ht="60" customHeight="1">
      <x:c r="A116" s="35" t="str">
        <x:v>de_paoli_2025_turing_qualitative</x:v>
      </x:c>
      <x:c r="B116" s="35" t="str">
        <x:v>Can machines perform a qualitative data analysis? Reading the debate with Alan Turing</x:v>
      </x:c>
      <x:c r="C116" s="35" t="str">
        <x:v>sole author selects the design, counts participants, sets prompts/parameters, interprets comparisons and argues validity; original Dunn researchers provide the published human comparator but do not evaluate new output</x:v>
      </x:c>
      <x:c r="D116" s="35" t="str">
        <x:v>author-led narrative comparison of theme breadth, group coverage and quote traceability; no blinded or independent evaluation</x:v>
      </x:c>
      <x:c r="E116" s="35" t="str">
        <x:v>model produces codes/quotes, merges duplicates and groups codes into themes; researcher designs, stages, inspects and reruns the process</x:v>
      </x:c>
      <x:c r="F116" s="35" t="str">
        <x:v>not reported for the new analysis</x:v>
      </x:c>
      <x:c r="G116" s="35" t="str">
        <x:v>not reported</x:v>
      </x:c>
      <x:c r="H116" s="35" t="str">
        <x:v>The paper is a polemical single-author rebuttal with no blind independent assessment; better process/output than one weak Copilot setup does not establish qualitative validity or equivalence to human interpretation.</x:v>
      </x:c>
    </x:row>
    <x:row r="117" ht="60" customHeight="1">
      <x:c r="A117" s="35" t="str">
        <x:v>mackenzie_et_al_2025_canary</x:v>
      </x:c>
      <x:c r="B117" s="35" t="str">
        <x:v>Canary in the Mine: An LLM Augmented Survey of Disciplinary Complaints to the Ordre des ingénieurs du Québec (OIQ)</x:v>
      </x:c>
      <x:c r="C117" s="35" t="str">
        <x:v>researchers design official-category mapping and manually annotate article sets in 77 judgments; number/expertise/blinding not stated</x:v>
      </x:c>
      <x:c r="D117" s="35" t="str">
        <x:v>manual annotation of true legal-article sets for a year-stratified sample of 77 decisions</x:v>
      </x:c>
      <x:c r="E117" s="35" t="str">
        <x:v>summarize cases and extract charge descriptions/article references</x:v>
      </x:c>
      <x:c r="F117" s="35" t="str">
        <x:v>not reported</x:v>
      </x:c>
      <x:c r="G117" s="35" t="str">
        <x:v>not reported</x:v>
      </x:c>
      <x:c r="H117" s="35" t="str">
        <x:v>The paper labels fixed legal extraction as thematic analysis and calls it human-in-loop, although humans appear only in evaluation. Annotator provenance/reliability and French-language handling are absent, and downstream curricular recommendations are not validated by the extraction metrics.</x:v>
      </x:c>
    </x:row>
    <x:row r="118" ht="60" customHeight="1">
      <x:c r="A118" s="35" t="str">
        <x:v>munjita_et_al_2025_bedbugs</x:v>
      </x:c>
      <x:c r="B118" s="35" t="str">
        <x:v>Citizen science in public health: Social Media insights into bedbug infestations, control methods and psychosocial effects in Lusaka, Zambia</x:v>
      </x:c>
      <x:c r="C118" s="35" t="str">
        <x:v>SMM and LS independently validate/adjust AI-generated codes, discuss preliminary codes; SMM codes the remaining dataset and consults GSZ/team on uncertainty</x:v>
      </x:c>
      <x:c r="D118" s="35" t="str">
        <x:v>two researchers independently review/adjust initial AI suggestions and meet; remaining data single-coded with consultation</x:v>
      </x:c>
      <x:c r="E118" s="35" t="str">
        <x:v>unnamed AI suggests initial potential themes</x:v>
      </x:c>
      <x:c r="F118" s="35" t="str">
        <x:v>not reported</x:v>
      </x:c>
      <x:c r="G118" s="35" t="str">
        <x:v>not reported</x:v>
      </x:c>
      <x:c r="H118" s="35" t="str">
        <x:v>AI is too poorly specified to reproduce or attribute. Selecting the 1,566 comments that 'aligned with emerged themes' from 3,120 while using saturation to justify sample size risks circular post-selection; no agreement or audit of AI influence is reported.</x:v>
      </x:c>
    </x:row>
    <x:row r="119" ht="60" customHeight="1">
      <x:c r="A119" s="35" t="str">
        <x:v>koh_et_al_2025_patient_complaints</x:v>
      </x:c>
      <x:c r="B119" s="35" t="str">
        <x:v>Classifying Patient Complaints Using Artificial Intelligence-Powered Large Language Models: Cross-Sectional Study</x:v>
      </x:c>
      <x:c r="C119" s="35" t="str">
        <x:v>four trained coders double-code every complaint; third coder and consensus resolve disagreements; researchers design prompts and compare models</x:v>
      </x:c>
      <x:c r="D119" s="35" t="str">
        <x:v>all complaints independently assigned to two trained coders with third-coder/consensus resolution</x:v>
      </x:c>
      <x:c r="E119" s="35" t="str">
        <x:v>summarize complaint, assign fixed HCAT fields; Claude also creates/assigns a 15-topic taxonomy</x:v>
      </x:c>
      <x:c r="F119" s="35" t="str">
        <x:v>pre-consensus human reliability not reported; model–human κ ranges .114–.623 by field</x:v>
      </x:c>
      <x:c r="G119" s="35" t="str">
        <x:v>not reported</x:v>
      </x:c>
      <x:c r="H119" s="35" t="str">
        <x:v>Supplying true category when predicting severity leaks ground-truth information into that field. The 15-topic 'thematic analysis' has no human comparison or grounding evaluation, and fieldwise raw accuracy is misleading under imbalance, as the low harm/severity kappas show.</x:v>
      </x:c>
    </x:row>
    <x:row r="120" ht="60" customHeight="1">
      <x:c r="A120" s="35" t="str">
        <x:v>de_paoli_mathis_2025_codebook_reduction_saturation</x:v>
      </x:c>
      <x:c r="B120" s="35" t="str">
        <x:v>Codebook Reduction and Saturation: Novel observations on Inductive Thematic Saturation for Large Language Models and initial coding in Thematic Analysis</x:v>
      </x:c>
      <x:c r="C120" s="35" t="str">
        <x:v>authors design prompts, construct and manually adjust training pairs, select the ITS formulation, and interpret semantic-similarity matrices; no independent human validation of final codebooks</x:v>
      </x:c>
      <x:c r="D120" s="35" t="str">
        <x:v>none reported for code validity, duplicate decisions, or thematic adequacy</x:v>
      </x:c>
      <x:c r="E120" s="35" t="str">
        <x:v>initial coder and pairwise duplicate judge/codebook reducer</x:v>
      </x:c>
      <x:c r="F120" s="35" t="str">
        <x:v>not reported</x:v>
      </x:c>
      <x:c r="G120" s="35" t="str">
        <x:v>not reported</x:v>
      </x:c>
      <x:c r="H120" s="35" t="str">
        <x:v>ITS is a duplicate-rate statistic, not evidence of interpretive validity or theoretical/data saturation. The DSPy validation metric reportedly returned True on every training example, and no independent human judgment establishes that pair reductions or final codebooks are substantively correct.</x:v>
      </x:c>
    </x:row>
    <x:row r="121" ht="60" customHeight="1">
      <x:c r="A121" s="35" t="str">
        <x:v>simon_et_al_2025_human_mas_consistency</x:v>
      </x:c>
      <x:c r="B121" s="35" t="str">
        <x:v>Comparing a Human’s and a Multi-Agent System’s Thematic Analysis: Assessing Qualitative Coding Consistency</x:v>
      </x:c>
      <x:c r="C121" s="35" t="str">
        <x:v>four domain experts produced the reference analysis; two external CSCL experts independently reviewed shuffled human/AI codes and themes; authors designed the benchmark rubric</x:v>
      </x:c>
      <x:c r="D121" s="35" t="str">
        <x:v>two independent external PhD experts reviewed shuffled code sets for correctness, comparative preference and perceived source, then themes for clarity, representativeness, relevance, relatedness and source</x:v>
      </x:c>
      <x:c r="E121" s="35" t="str">
        <x:v>orchestrator, three independent coding agents, consensus/reconciliation agent, and dynamically added translator</x:v>
      </x:c>
      <x:c r="F121" s="35" t="str">
        <x:v>manual benchmark Krippendorff's alpha=.934; no inter-rater coefficient reported for the two external evaluators, whose judgments diverged substantially</x:v>
      </x:c>
      <x:c r="G121" s="35" t="str">
        <x:v>not reported</x:v>
      </x:c>
      <x:c r="H121" s="35" t="str">
        <x:v>Only two external evaluators produced sharply different comparative judgments, yet no reliability statistic is reported. The manuscript also refers to 184 analyzed responses but elsewhere bases a binomial framing on 200, and indistinguishability is not evidence of interpretive equivalence.</x:v>
      </x:c>
    </x:row>
    <x:row r="122" ht="60" customHeight="1">
      <x:c r="A122" s="35" t="str">
        <x:v>moskalewicz_et_al_2026_computational_phenomenology_bpd</x:v>
      </x:c>
      <x:c r="B122" s="35" t="str">
        <x:v>Computational Phenomenology of Borderline Personality Disorder: A Comparative Evaluation of LLM-Simulated Expert Personas and Human Clinical Experts</x:v>
      </x:c>
      <x:c r="C122" s="35" t="str">
        <x:v>two original-study experts map semantic/thematic overlap and verify novel themes; two independent external experts read raw data and blindly score all outputs; 115 public raters judge isolated themes</x:v>
      </x:c>
      <x:c r="D122" s="35" t="str">
        <x:v>two internal experts conduct non-blinded overlap/omission checks; two external experts blinded to source read all raw data and rate eight qualitative-validity dimensions; 115 Prolific raters judge shuffled isolated themes without raw data</x:v>
      </x:c>
      <x:c r="E122" s="35" t="str">
        <x:v>each model acts as a simulated primary investigator and thematic analyst; final within-model synthesis combines three iterations</x:v>
      </x:c>
      <x:c r="F122" s="35" t="str">
        <x:v>Krippendorff alpha: human=.55, GPT=.69, Gemini=.84, Claude=.81 for four expert raters</x:v>
      </x:c>
      <x:c r="G122" s="35" t="str">
        <x:v>not reported</x:v>
      </x:c>
      <x:c r="H122" s="35" t="str">
        <x:v>The abstract's claim that all models 'proved' capacity to mitigate human bias overstates one author-verified omitted theme per model. Verbosity correlated with expert scores, and three within-model runs are collapsed into a synthesis rather than reported as a stability distribution.</x:v>
      </x:c>
    </x:row>
    <x:row r="123" ht="60" customHeight="1">
      <x:c r="A123" s="35" t="str">
        <x:v>balt_et_al_2025_psychosocial_autopsy</x:v>
      </x:c>
      <x:c r="B123" s="35" t="str">
        <x:v>Deductively coding psychosocial autopsy interview data using a few-shot learning large language model</x:v>
      </x:c>
      <x:c r="C123" s="35" t="str">
        <x:v>researchers create and consensus-resolve the reference coding, engineer prompts/examples, and independently rate summaries before discussion</x:v>
      </x:c>
      <x:c r="D123" s="35" t="str">
        <x:v>two researchers independently rate each summary good/adequate/poor and analyze error themes, then resolve interpretations</x:v>
      </x:c>
      <x:c r="E123" s="35" t="str">
        <x:v>binary code classifier, sliding-window labeler and source-referenced summarizer</x:v>
      </x:c>
      <x:c r="F123" s="35" t="str">
        <x:v>binary model–researcher Cohen's kappa=.68; no reliability coefficient reported for good/adequate/poor summary ratings</x:v>
      </x:c>
      <x:c r="G123" s="35" t="str">
        <x:v>not reported</x:v>
      </x:c>
      <x:c r="H123" s="35" t="str">
        <x:v>The same research context shapes reference coding and output review; summary-rating reliability is absent. Calendar-time comparison is not equivalent to labor time, and the unoptimized model was slower per interview than a human.</x:v>
      </x:c>
    </x:row>
    <x:row r="124" ht="60" customHeight="1">
      <x:c r="A124" s="35" t="str">
        <x:v>gao_et_al_2025_mindcoder</x:v>
      </x:c>
      <x:c r="B124" s="35" t="str">
        <x:v>Efficiency with Rigor! A Trustworthy LLM-powered Workflow for Qualitative Data Analysis</x:v>
      </x:c>
      <x:c r="C124" s="35" t="str">
        <x:v>analysts choose scope/specificity, inspect raw text and rationales, edit/regenerate codes and themes, prompt, memo and retain interpretive responsibility; authors/thematic analysts study use; external evaluators score outputs</x:v>
      </x:c>
      <x:c r="D124" s="35" t="str">
        <x:v>12 analysts use both systems on different datasets and complete Likert/think-aloud/interviews; two source-blinded external evaluators independently rate 24 codebooks on six questions spanning Lincoln–Guba trustworthiness dimensions</x:v>
      </x:c>
      <x:c r="E124" s="35" t="str">
        <x:v>mechanical open coding, clustering, theme naming, quote preservation, self-critique, findings summary and DOT theme-map generation</x:v>
      </x:c>
      <x:c r="F124" s="35" t="str">
        <x:v>not reported for external evaluators; user-interview analysis used first-author coding, second-author review/consensus and team member checking</x:v>
      </x:c>
      <x:c r="G124" s="35" t="str">
        <x:v>not reported</x:v>
      </x:c>
      <x:c r="H124" s="35" t="str">
        <x:v>Word-overlap Jaccard is incorrectly treated as content stability/trustworthiness and evaluates only text-to-code, not interpretive stages. External evaluation has only two raters with no reliability statistic, including one undergraduate; user-study output differences confound workflow, UI, model and verbosity.</x:v>
      </x:c>
    </x:row>
    <x:row r="125" ht="60" customHeight="1">
      <x:c r="A125" s="35" t="str">
        <x:v>hara_et_al_2025_or_nurses</x:v>
      </x:c>
      <x:c r="B125" s="35" t="str">
        <x:v>Emotional analysis of operating room nurses in acute care hospitals in Japan: insights using ChatGPT</x:v>
      </x:c>
      <x:c r="C125" s="35" t="str">
        <x:v>multiple researchers review AI codes/themes and agree final themes; two qualitative researchers independently perform manual emotional analysis and resolve discrepancies; authors contextualize results</x:v>
      </x:c>
      <x:c r="D125" s="35" t="str">
        <x:v>narrative comparison of ChatGPT and human analyses; no blinded rubric or item-level adjudication design reported</x:v>
      </x:c>
      <x:c r="E125" s="35" t="str">
        <x:v>theme/pattern identifier and emotion/subjectivity scorer</x:v>
      </x:c>
      <x:c r="F125" s="35" t="str">
        <x:v>not reported; discrepancies resolved by discussion</x:v>
      </x:c>
      <x:c r="G125" s="35" t="str">
        <x:v>not reported</x:v>
      </x:c>
      <x:c r="H125" s="35" t="str">
        <x:v>The paper calls uniform AI scoring objective/reproducible without validating the invented scales, providing repeats or reporting prompts. Human–AI comparison is largely narrative, and claims about reducing burnout/turnover are not tested outcomes.</x:v>
      </x:c>
    </x:row>
    <x:row r="126" ht="60" customHeight="1">
      <x:c r="A126" s="35" t="str">
        <x:v>mehta_et_al_2025_genai_qualitative</x:v>
      </x:c>
      <x:c r="B126" s="35" t="str">
        <x:v>Evaluation of large language models within GenAI in qualitative research</x:v>
      </x:c>
      <x:c r="C126" s="35" t="str">
        <x:v>two prior human analysts independently coded original data; the same two independently score model themes/quotes and resolve contextual interpretation; broader team resolves original disagreements</x:v>
      </x:c>
      <x:c r="D126" s="35" t="str">
        <x:v>two original analysts independently apply a COREQ/SRQR/CASP-informed rubric to theme explanation and each supporting quote; ratings reported separately with reliability statistics</x:v>
      </x:c>
      <x:c r="E126" s="35" t="str">
        <x:v>theme generator, quote selector, sentiment classifier and self-identified-bias reporter</x:v>
      </x:c>
      <x:c r="F126" s="35" t="str">
        <x:v>percent agreement, Cohen's kappa and Gwet's AC1 reported by task/corpus; variable from fair to excellent and generally lower for male/sentiment judgments</x:v>
      </x:c>
      <x:c r="G126" s="35" t="str">
        <x:v>not reported</x:v>
      </x:c>
      <x:c r="H126" s="35" t="str">
        <x:v>The reported model version/date is internally impossible or mislabeled. BERTScore stability of subtheme text does not establish thematic validity, and evaluators are source experts but not independent of the original benchmark.</x:v>
      </x:c>
    </x:row>
    <x:row r="127" ht="60" customHeight="1">
      <x:c r="A127" s="35" t="str">
        <x:v>shah_et_al_2025_inductive_deductive_re</x:v>
      </x:c>
      <x:c r="B127" s="35" t="str">
        <x:v>From Inductive to Deductive: LLMs-Based Qualitative Data Analysis in Requirements Engineering</x:v>
      </x:c>
      <x:c r="C127" s="35" t="str">
        <x:v>two software-requirements analysts independently label, calculate kappa and reconcile ground truth; authors design prompts and evaluate</x:v>
      </x:c>
      <x:c r="D127" s="35" t="str">
        <x:v>no independent qualitative evaluation beyond the two analysts who created the reference labels</x:v>
      </x:c>
      <x:c r="E127" s="35" t="str">
        <x:v>single-label requirement classifier</x:v>
      </x:c>
      <x:c r="F127" s="35" t="str">
        <x:v>human–human kappa .80 Library/.78 Smart Home; best GPT–human kappa .738/.734</x:v>
      </x:c>
      <x:c r="G127" s="35" t="str">
        <x:v>not reported</x:v>
      </x:c>
      <x:c r="H127" s="35" t="str">
        <x:v>The 'inductive' condition is not inductive thematic analysis: it is one-label classification evaluated against a pre-existing consensus label set. Sample/class counts and repeat count are missing, ICC use is under-specified, and claims of reduced subjectivity/manual effort are not empirically measured.</x:v>
      </x:c>
    </x:row>
    <x:row r="128" ht="60" customHeight="1">
      <x:c r="A128" s="35" t="str">
        <x:v>qiao_et_al_2025_maternal_health</x:v>
      </x:c>
      <x:c r="B128" s="35" t="str">
        <x:v>Generative AI for thematic analysis in a maternal health study: coding semistructured interviews using large language models</x:v>
      </x:c>
      <x:c r="C128" s="35" t="str">
        <x:v>two assistants had cleaned transcripts; two human coders provide prior codes and review/accept AI-generated codes; domain experts remain responsible for review and interpretation</x:v>
      </x:c>
      <x:c r="D128" s="35" t="str">
        <x:v>two human coders judge whether generated codes are accepted; independence/blinding and disagreement handling are not fully reported</x:v>
      </x:c>
      <x:c r="E128" s="35" t="str">
        <x:v>question/dialogue filter, inductive code generator and semantic code aggregator</x:v>
      </x:c>
      <x:c r="F128" s="35" t="str">
        <x:v>not reported</x:v>
      </x:c>
      <x:c r="G128" s="35" t="str">
        <x:v>not reported</x:v>
      </x:c>
      <x:c r="H128" s="35" t="str">
        <x:v>The 'accuracy' denominator is author acceptance of AI-proposed codes, not independent recovery of a fixed or plural human target; evaluators may be anchored by AI output. The 81% time saving excludes expert review and the constrained interview questions weaken a fully inductive claim.</x:v>
      </x:c>
    </x:row>
    <x:row r="129" ht="60" customHeight="1">
      <x:c r="A129" s="35" t="str">
        <x:v>zhang_et_al_2025_ai_followup_interviews</x:v>
      </x:c>
      <x:c r="B129" s="35" t="str">
        <x:v>Harnessing the Power of AI in Qualitative Research: Role Assignment, Engagement, and User Perceptions of AI-Generated Follow-Up Questions in Semi-Structured Interviews</x:v>
      </x:c>
      <x:c r="C129" s="35" t="str">
        <x:v>The recruited participant led the interview; Oz supplied answers; the Wizard controlled which AI questions were voiced and their timing; researchers disclosed AI involvement afterward and performed all qualitative analysis.</x:v>
      </x:c>
      <x:c r="D129" s="35" t="str">
        <x:v>Subjective interviewer reflections before and after disclosure; three experienced researchers independently open-coded a transcript subset, followed by four-member consensus meetings.</x:v>
      </x:c>
      <x:c r="E129" s="35" t="str">
        <x:v>real-time follow-up-question generator</x:v>
      </x:c>
      <x:c r="F129" s="35" t="str">
        <x:v>not calculated by design; disagreements were resolved to consensus</x:v>
      </x:c>
      <x:c r="G129" s="35" t="str">
        <x:v>not reported</x:v>
      </x:c>
      <x:c r="H129" s="35" t="str">
        <x:v>The Wizard's selection, delivery and timing confound the model with skilled human mediation; participant-selected topics and no control condition preclude causal claims about interview depth. Saturation at 17 is asserted without a trace, and no objective assessment establishes question quality or downstream data quality.</x:v>
      </x:c>
    </x:row>
    <x:row r="130" ht="60" customHeight="1">
      <x:c r="A130" s="35" t="str">
        <x:v>parkington_et_al_2025_human_vs_llm_mental_health</x:v>
      </x:c>
      <x:c r="B130" s="35" t="str">
        <x:v>Human vs. LLM-Based Thematic Analysis for Digital Mental Health Research: Proof-of-Concept Comparative Study</x:v>
      </x:c>
      <x:c r="C130" s="35" t="str">
        <x:v>A qualitative expert led the full human analysis; a second researcher contributed to code development; two humans independently coded the 20-transcript subset; one postdoctoral researcher designed prompts, executed and organized both LLM analyses.</x:v>
      </x:c>
      <x:c r="D130" s="35" t="str">
        <x:v>Direct human baseline with double-coding on 20 transcripts; conceptual code/theme mapping was conducted by the research team but not independently blinded.</x:v>
      </x:c>
      <x:c r="E130" s="35" t="str">
        <x:v>code developer/reducer, excerpt extractor and code applier, then theme synthesizer</x:v>
      </x:c>
      <x:c r="F130" s="35" t="str">
        <x:v>Cohen's kappa = 0.84 between the two human coders on the 20-transcript subset; this is not human–LLM agreement</x:v>
      </x:c>
      <x:c r="G130" s="35" t="str">
        <x:v>not reported</x:v>
      </x:c>
      <x:c r="H130" s="35" t="str">
        <x:v>The abstract grammatically links “strong inter-rater reliability (κ=.84)” to the out-of-the-box LLM, but κ=.84 is explicitly the human–human baseline. Faster apparent saturation reflects smaller, coarser codebooks and should not be interpreted as superior analytical completeness. Single runs leave stability unknown.</x:v>
      </x:c>
    </x:row>
    <x:row r="131" ht="60" customHeight="1">
      <x:c r="A131" s="35" t="str">
        <x:v>nam_et_al_2025_idealign</x:v>
      </x:c>
      <x:c r="B131" s="35" t="str">
        <x:v>IDEAlign: Comparing Large Language Models to Human Experts in Open-ended Interpretive Annotations</x:v>
      </x:c>
      <x:c r="C131" s="35" t="str">
        <x:v>Expert educators generated interpretive annotations, labeled triplets, defined domain-relevant similarity criteria and served as the gold ranking; authors designed aggregation and perturbation tests.</x:v>
      </x:c>
      <x:c r="D131" s="35" t="str">
        <x:v>Domain experts labeled randomized triplets through a web interface using explicit idea-level criteria; math and ELA tasks had separate expert panels.</x:v>
      </x:c>
      <x:c r="E131" s="35" t="str">
        <x:v>annotation generator in source datasets and similarity judge in the benchmark</x:v>
      </x:c>
      <x:c r="F131" s="35" t="str">
        <x:v>No conventional kappa reported; bootstrapped human-evaluation oracle correlations were 0.906 for feedback and 0.812 for reasoning.</x:v>
      </x:c>
      <x:c r="G131" s="35" t="str">
        <x:v>not reported</x:v>
      </x:c>
      <x:c r="H131" s="35" t="str">
        <x:v>The framework validates similarity-to-expert judgments, not the truth or qualitative adequacy of an annotation. Aggregating plurality into one scalar ranking can conceal substantively different expert perspectives, and the same experts do not judge every possible domain.</x:v>
      </x:c>
    </x:row>
    <x:row r="132" ht="60" customHeight="1">
      <x:c r="A132" s="35" t="str">
        <x:v>castellanos_et_al_2025_thematic_summarization</x:v>
      </x:c>
      <x:c r="B132" s="35" t="str">
        <x:v>Large Language Models for Thematic Summarization in Qualitative Health Care Research: Comparative Analysis of Model and Human Performance</x:v>
      </x:c>
      <x:c r="C132" s="35" t="str">
        <x:v>Two coders label topics, resolve disagreements and derive subthemes; two authors independently classify human–LLM agreement and adjudicate; humans compare GPT-4 judgments with their classifications.</x:v>
      </x:c>
      <x:c r="D132" s="35" t="str">
        <x:v>Two authors independently classify 310 human–LLM pairs and resolve disagreement, but no pre-adjudication reliability coefficient is reported for the seven-category scale.</x:v>
      </x:c>
      <x:c r="E132" s="35" t="str">
        <x:v>GPT-3.5 theme/subtheme generator; GPT-4 evaluator of alignment, convergence, coherence and complementarity</x:v>
      </x:c>
      <x:c r="F132" s="35" t="str">
        <x:v>Human theme labels: 68% initial agreement, 94% after a second round, remaining 18/310 resolved jointly. Reported 79.7% is not an inter-rater coefficient.</x:v>
      </x:c>
      <x:c r="G132" s="35" t="str">
        <x:v>not reported</x:v>
      </x:c>
      <x:c r="H132" s="35" t="str">
        <x:v>Methods state 15/310 (16.5%) low-coherence topics, whereas Table 2/results correctly use 51/310. The 79.7% “reliability” category includes divergent LLM themes when humans found the input cluster incoherent, so it is not ordinary agreement. GPT-4 evaluates another OpenAI model and force-fits coherence/complementarity from isolated posts, undermining independence.</x:v>
      </x:c>
    </x:row>
    <x:row r="133" ht="60" customHeight="1">
      <x:c r="A133" s="35" t="str">
        <x:v>ornelas_et_al_2025_llm_assisted_ta_workshop</x:v>
      </x:c>
      <x:c r="B133" s="35" t="str">
        <x:v>LLM-Assisted Thematic Analysis: Opportunities, Limitations, and Recommendations</x:v>
      </x:c>
      <x:c r="C133" s="35" t="str">
        <x:v>Researchers familiarize themselves with all data, review every generated code, validate/refine themes, reject harmful consolidations and write the report; workshop participants provide methodological reflections.</x:v>
      </x:c>
      <x:c r="D133" s="35" t="str">
        <x:v>Senior empirical-software-engineering researchers discuss a conceptual workflow; this is expert reflection, not evaluation of actual model outputs. Authors validate the separate example internally.</x:v>
      </x:c>
      <x:c r="E133" s="35" t="str">
        <x:v>open coder, theme grouper and redundancy reviewer</x:v>
      </x:c>
      <x:c r="F133" s="35" t="str">
        <x:v>not reported</x:v>
      </x:c>
      <x:c r="G133" s="35" t="str">
        <x:v>not reported</x:v>
      </x:c>
      <x:c r="H133" s="35" t="str">
        <x:v>The “concrete example” lacks corpus size, model configuration, reruns and outcome measures and should not be treated as empirical evidence that the workflow preserves interpretive depth. Workshop expectations about efficiency and model behavior are perceptions, not observed effects.</x:v>
      </x:c>
    </x:row>
    <x:row r="134" ht="60" customHeight="1">
      <x:c r="A134" s="35" t="str">
        <x:v>oksanen_et_al_2025_llmcode</x:v>
      </x:c>
      <x:c r="B134" s="35" t="str">
        <x:v>LLMCode: Evaluating and Enhancing Researcher-AI Alignment in Qualitative Analysis</x:v>
      </x:c>
      <x:c r="C134" s="35" t="str">
        <x:v>Humans manually create the baseline, select examples, change prompt instructions, visually compare annotations and may revise their own codes in response to the model; researchers analyze logs and participant reflections.</x:v>
      </x:c>
      <x:c r="D134" s="35" t="str">
        <x:v>26 user-study participants provide manual annotations, surveys and think-aloud feedback; model outputs are compared to each participant's changing personal baseline rather than an independent gold interpretation.</x:v>
      </x:c>
      <x:c r="E134" s="35" t="str">
        <x:v>span highlighter/open coder, code-description generator and broader-theme grouper</x:v>
      </x:c>
      <x:c r="F134" s="35" t="str">
        <x:v>not applicable to individualized reflexive coding; no reliability statistic for the first-author thematic analysis</x:v>
      </x:c>
      <x:c r="G134" s="35" t="str">
        <x:v>not reported</x:v>
      </x:c>
      <x:c r="H134" s="35" t="str">
        <x:v>Study 2 optimizes against and visually exposes the same validation annotations without a held-out test set. Because users revise their own baseline after seeing model outputs, improved alignment can reflect human anchoring rather than model learning. MHD is model-dependent semantic proximity, not interpretive validity.</x:v>
      </x:c>
    </x:row>
    <x:row r="135" ht="60" customHeight="1">
      <x:c r="A135" s="35" t="str">
        <x:v>jain_et_al_2026_multi_llm_dual_reliability</x:v>
      </x:c>
      <x:c r="B135" s="35" t="str">
        <x:v>Multi-LLM Thematic Analysis with Dual Reliability Metrics: Combining Cohen's Kappa and Semantic Similarity for Qualitative Research Validation</x:v>
      </x:c>
      <x:c r="C135" s="35" t="str">
        <x:v>Authors select the corpus, prompt, threshold and metrics and interpret outputs; no human thematic analysis or independent theme-validity judgment is used.</x:v>
      </x:c>
      <x:c r="D135" s="35" t="str">
        <x:v>none for theme correctness, completeness, depth, cultural validity or source fidelity</x:v>
      </x:c>
      <x:c r="E135" s="35" t="str">
        <x:v>independent theme generator and deterministic consensus aggregator</x:v>
      </x:c>
      <x:c r="F135" s="35" t="str">
        <x:v>No human IRR. Mean inter-run kappa is reported as .907 Gemini, .853 GPT-4o and .842 Claude; these are model self-consistency statistics.</x:v>
      </x:c>
      <x:c r="G135" s="35" t="str">
        <x:v>not reported</x:v>
      </x:c>
      <x:c r="H135" s="35" t="str">
        <x:v>High internal consistency is not external validity. Kappa requires a stable item/category universe, but theme equivalence is first induced by an embedding threshold; this makes the chance-corrected interpretation unclear. Putting {seed} in a prompt is not proof that every provider honors a stochastic seed. Claims of rigorous validation and human-comparable reliability exceed one transcript with no human baseline.</x:v>
      </x:c>
    </x:row>
    <x:row r="136" ht="60" customHeight="1">
      <x:c r="A136" s="35" t="str">
        <x:v>wen_et_al_2025_neo_grounded_theory</x:v>
      </x:c>
      <x:c r="B136" s="35" t="str">
        <x:v>Neo-Grounded Theory: A Methodological Innovation Integrating High-Dimensional Vector Clustering and Multi-Agent Collaboration for Qualitative Research</x:v>
      </x:c>
      <x:c r="C136" s="35" t="str">
        <x:v>Two researchers provide the claimed manual baseline; an expert reviews Exp. 1 and refines Exp. 2 prompts; original participants perform unspecified member checking where possible; a methodologist reviews an unspecified audit subset.</x:v>
      </x:c>
      <x:c r="D136" s="35" t="str">
        <x:v>The main quality table explicitly replaces human experts with three LLM judges. Elsewhere the paper claims multiple human experts, member checking and a methodologist audit but supplies no counts, judgments or results.</x:v>
      </x:c>
      <x:c r="E136" s="35" t="str">
        <x:v>parallel cluster-level open/axial/selective coders and cross-cluster theory integrator; exact role prompts and model assignments not reported</x:v>
      </x:c>
      <x:c r="F136" s="35" t="str">
        <x:v>LLM-evaluator Krippendorff alpha=.91; manual baseline claims h &gt; .85 (apparently a typesetting error for kappa) without denominator or calculation details</x:v>
      </x:c>
      <x:c r="G136" s="35" t="str">
        <x:v>not reported</x:v>
      </x:c>
      <x:c r="H136" s="35" t="str">
        <x:v>The reported primary quality advantage is an LLM-as-judge self-evaluation with no human outcome table. Methods contradict themselves about whether human experts evaluated outputs. Cost-reduction percentages conflict; clustering is “fixed at .52” but later sensitivity is described for .80–.90; logarithmic scaling is asserted from one corpus. The paper does not identify the core NGT coding model or enable reproduction.</x:v>
      </x:c>
    </x:row>
    <x:row r="137" ht="60" customHeight="1">
      <x:c r="A137" s="35" t="str">
        <x:v>cevik_abu_zidan_2025_efast_llm_thematic_analysis</x:v>
      </x:c>
      <x:c r="B137" s="35" t="str">
        <x:v>Online extended focused assessment with sonography for trauma (EFAST) course enhanced knowledge and perceived confidence among medical trainees during the COVID-19 pandemic disaster</x:v>
      </x:c>
      <x:c r="C137" s="35" t="str">
        <x:v>Two authors jointly analyzed data, established the Custom-GPT objective/method and compared human input with two model tools; division of coding, validation and adjudication labor is not described.</x:v>
      </x:c>
      <x:c r="D137" s="35" t="str">
        <x:v>authors jointly interpret and report final themes; there is no blinded assessment of model outputs</x:v>
      </x:c>
      <x:c r="E137" s="35" t="str">
        <x:v>data-format converter, inductive thematic coder and emergent-theme assistant</x:v>
      </x:c>
      <x:c r="F137" s="35" t="str">
        <x:v>not reported</x:v>
      </x:c>
      <x:c r="G137" s="35" t="str">
        <x:v>not reported</x:v>
      </x:c>
      <x:c r="H137" s="35" t="str">
        <x:v>The triangulation and “increased analytical accuracy” claims are unsupported because model-specific outputs, human comparison and disagreements are absent. Broad positive themes can reflect response/self-selection bias. Upload pathway and provider data governance are not described. “No datasets ... analyzed” is false on the face of the methods.</x:v>
      </x:c>
    </x:row>
    <x:row r="138" ht="60" customHeight="1">
      <x:c r="A138" s="35" t="str">
        <x:v>liu_et_al_2025_qualitative_coding_gpt4</x:v>
      </x:c>
      <x:c r="B138" s="35" t="str">
        <x:v>Qualitative Coding with GPT-4: Where it Works Better</x:v>
      </x:c>
      <x:c r="C138" s="35" t="str">
        <x:v>Researchers develop/refine codebooks, double-code and adjudicate reference labels, tune prompts and examples, rate construct properties and inspect errors.</x:v>
      </x:c>
      <x:c r="D138" s="35" t="str">
        <x:v>Two researchers independently code/adjudicate Studies 1–2; eleven qualitative researchers rate ten Study 1 constructs. Study 3 human-reference construction is not described with equal detail.</x:v>
      </x:c>
      <x:c r="E138" s="35" t="str">
        <x:v>deductive code applier; embedding similarity is used for one continuing-discussion construct</x:v>
      </x:c>
      <x:c r="F138" s="35" t="str">
        <x:v>Study 1 human–human kappa .24–.87 by construct; Study 2 .73–.97; Study 3 .32–1.00. Disagreements were adjudicated before human–GPT evaluation.</x:v>
      </x:c>
      <x:c r="G138" s="35" t="str">
        <x:v>not reported</x:v>
      </x:c>
      <x:c r="H138" s="35" t="str">
        <x:v>Prompt/example/context choices were iteratively optimized, but validation/test denominators and leakage controls are incompletely reported; the embedding threshold used half of Study 2 data. The narrative prints Questioning zero-shot kappa as −.91 while Table 2 and discussion support +.91. Adjudicated single ground truth suppresses legitimate interpretive plurality, and Cronbach alpha is misapplied to six distinct construct-property dimensions.</x:v>
      </x:c>
    </x:row>
    <x:row r="139" ht="60" customHeight="1">
      <x:c r="A139" s="35" t="str">
        <x:v>abramson_et_al_2025_qualitative_research_ai_pragmatic</x:v>
      </x:c>
      <x:c r="B139" s="35" t="str">
        <x:v>Qualitative Research in an Era of AI: A Pragmatic Approach to Data Analysis, Workflow, and Computation</x:v>
      </x:c>
      <x:c r="C139" s="35" t="str">
        <x:v>Primary analysts develop nuanced codes, audit labels, examine disconfirming evidence, and maintain reflexive interpretation.</x:v>
      </x:c>
      <x:c r="D139" s="35" t="str">
        <x:v>Weekly review, memoing, disconfirming-case analysis, and reflexive meetings; not a formal comparative evaluation.</x:v>
      </x:c>
      <x:c r="E139" s="35" t="str">
        <x:v>machines index, retrieve, classify stable categories, and assist pattern discovery; humans interpret</x:v>
      </x:c>
      <x:c r="F139" s="35" t="str">
        <x:v>Krippendorff α around .80 is mentioned from prior/related work, not clearly the present case.</x:v>
      </x:c>
      <x:c r="G139" s="35" t="str">
        <x:v>not reported</x:v>
      </x:c>
      <x:c r="H139" s="35" t="str">
        <x:v>Current-versus-prior evaluation provenance is ambiguous; exact models/configurations and controlled comparisons are absent; commercial tools were used during manuscript production.</x:v>
      </x:c>
    </x:row>
    <x:row r="140" ht="60" customHeight="1">
      <x:c r="A140" s="35" t="str">
        <x:v>zhang_et_al_2025_rosannotator</x:v>
      </x:c>
      <x:c r="B140" s="35" t="str">
        <x:v>ROSAnnotator: A Web Application for ROSBag Data Analysis in Human-Robot Interaction</x:v>
      </x:c>
      <x:c r="C140" s="35" t="str">
        <x:v>Uploads codebook, initiates operations, and may inspect/edit output; verification is not mandatory.</x:v>
      </x:c>
      <x:c r="D140" s="35" t="str">
        <x:v>none</x:v>
      </x:c>
      <x:c r="E140" s="35" t="str">
        <x:v>transcription, code assignment, and multimodal-segment interpretation</x:v>
      </x:c>
      <x:c r="F140" s="35" t="str">
        <x:v>not applicable</x:v>
      </x:c>
      <x:c r="G140" s="35" t="str">
        <x:v>not reported</x:v>
      </x:c>
      <x:c r="H140" s="35" t="str">
        <x:v>No exact model/configuration, empirical validation, mandatory review, or redaction-effect evaluation.</x:v>
      </x:c>
    </x:row>
    <x:row r="141" ht="60" customHeight="1">
      <x:c r="A141" s="35" t="str">
        <x:v>sakib_et_al_2025_shortcut_sdoh</x:v>
      </x:c>
      <x:c r="B141" s="35" t="str">
        <x:v>Spurious Correlations and Beyond: Understanding and Mitigating Shortcut Learning in SDOH Extraction with Large Language Models</x:v>
      </x:c>
      <x:c r="C141" s="35" t="str">
        <x:v>inherited reference annotations only; no current human-in-loop interpretation</x:v>
      </x:c>
      <x:c r="D141" s="35" t="str">
        <x:v>none current; SHAC labels inherited</x:v>
      </x:c>
      <x:c r="E141" s="35" t="str">
        <x:v>span extraction and temporal-status classification</x:v>
      </x:c>
      <x:c r="F141" s="35" t="str">
        <x:v>not reported</x:v>
      </x:c>
      <x:c r="G141" s="35" t="str">
        <x:v>not reported</x:v>
      </x:c>
      <x:c r="H141" s="35" t="str">
        <x:v>Trigger deletion is not a matched causal intervention; subgroup denominators absent; FPR-only hides false negatives; binary gender/site/documentation confounding; mitigation may overfit discovered shortcuts.</x:v>
      </x:c>
    </x:row>
    <x:row r="142" ht="60" customHeight="1">
      <x:c r="A142" s="35" t="str">
        <x:v>de_paoli_fawzi_2025_tallmesh</x:v>
      </x:c>
      <x:c r="B142" s="35" t="str">
        <x:v>TALLMesh: A Simple Application for Performing Thematic Analysis with Large Language Models</x:v>
      </x:c>
      <x:c r="C142" s="35" t="str">
        <x:v>Configures project/prompts and may inspect/edit; review is afforded but not mandatory.</x:v>
      </x:c>
      <x:c r="D142" s="35" t="str">
        <x:v>think-aloud/Miro feedback for interface changes only</x:v>
      </x:c>
      <x:c r="E142" s="35" t="str">
        <x:v>open coder, code reducer/deduplicator, theme grouper, and forced assigner of unassigned codes</x:v>
      </x:c>
      <x:c r="F142" s="35" t="str">
        <x:v>none</x:v>
      </x:c>
      <x:c r="G142" s="35" t="str">
        <x:v>not reported</x:v>
      </x:c>
      <x:c r="H142" s="35" t="str">
        <x:v>Forced theme assignment suppresses unassigned/negative cases; deduplication and saturation ratio unvalidated; dissemination to roughly 100 scholars is not evaluation.</x:v>
      </x:c>
    </x:row>
    <x:row r="143" ht="60" customHeight="1">
      <x:c r="A143" s="35" t="str">
        <x:v>borchers_et_al_2026_temperature_persona_consensus</x:v>
      </x:c>
      <x:c r="B143" s="35" t="str">
        <x:v>Temperature and Persona Shape LLM Agent Consensus With Minimal Accuracy Gains in Qualitative Coding</x:v>
      </x:c>
      <x:c r="C143" s="35" t="str">
        <x:v>No deployment-time intervention; humans supply adjudicated reference labels and inspect selected deliberation traces.</x:v>
      </x:c>
      <x:c r="D143" s="35" t="str">
        <x:v>Inherited trained double-coded/adjudicated reference plus qualitative analysis of selected agent conversations.</x:v>
      </x:c>
      <x:c r="E143" s="35" t="str">
        <x:v>coder A, coder B, critic/deliberator, and fallback consensus agent</x:v>
      </x:c>
      <x:c r="F143" s="35" t="str">
        <x:v>Source described only as high; current text conflicts between independent double coding and 75 nonoverlapping cases, so no defensible current IRR.</x:v>
      </x:c>
      <x:c r="G143" s="35" t="str">
        <x:v>not reported</x:v>
      </x:c>
      <x:c r="H143" s="35" t="str">
        <x:v>Reported 77,273 decisions do not reconcile with full factorial 6×18×579×8=500,256; exclusions/denominator unexplained. Raw agreement is prevalence-sensitive; no F1, sensitivity, balanced accuracy, or code-prevalence analysis.</x:v>
      </x:c>
    </x:row>
    <x:row r="144" ht="60" customHeight="1">
      <x:c r="A144" s="35" t="str">
        <x:v>rodriguez_et_al_2026_text_chunking_urban</x:v>
      </x:c>
      <x:c r="B144" s="35" t="str">
        <x:v>Text Chunking in Human-AI Teaming of Document Classification for Urban Systems Management Using Large Language Models</x:v>
      </x:c>
      <x:c r="C144" s="35" t="str">
        <x:v>Three nonexperts independently code; majority becomes reference.</x:v>
      </x:c>
      <x:c r="D144" s="35" t="str">
        <x:v>three nonexpert coders; no domain-expert gold adjudication</x:v>
      </x:c>
      <x:c r="E144" s="35" t="str">
        <x:v>whole-paper classifier or 500-word-chunk classifier</x:v>
      </x:c>
      <x:c r="F144" s="35" t="str">
        <x:v>human Fleiss κ=.434</x:v>
      </x:c>
      <x:c r="G144" s="35" t="str">
        <x:v>not reported</x:v>
      </x:c>
      <x:c r="H144" s="35" t="str">
        <x:v>OR aggregation confounds chunk count/document length; 86% positive prevalence inflates agreement/accuracy and negative performance is weak; nonexpert reference; ten papers are pseudoreplicated across dimensions/runs; parser was developed/tested on same outputs; κ&gt;.4 is incorrectly called statistical significance.</x:v>
      </x:c>
    </x:row>
    <x:row r="145" ht="60" customHeight="1">
      <x:c r="A145" s="35" t="str">
        <x:v>king_et_al_2025_frontier_privacy_policies</x:v>
      </x:c>
      <x:c r="B145" s="35" t="str">
        <x:v>User Privacy and Large Language Models: An Analysis of Frontier Developers’ Privacy Policies</x:v>
      </x:c>
      <x:c r="C145" s="35" t="str">
        <x:v>Complete coding and review.</x:v>
      </x:c>
      <x:c r="D145" s="35" t="str">
        <x:v>Coding divided among team members; each portion reviewed by another.</x:v>
      </x:c>
      <x:c r="E145" s="35" t="str">
        <x:v>not applicable</x:v>
      </x:c>
      <x:c r="F145" s="35" t="str">
        <x:v>none</x:v>
      </x:c>
      <x:c r="G145" s="35" t="str">
        <x:v>not reported</x:v>
      </x:c>
      <x:c r="H145" s="35" t="str">
        <x:v>Policies changed during the study; moving pages undermine reproducibility; some aggregate prose overstates table evidence.</x:v>
      </x:c>
    </x:row>
    <x:row r="146" ht="60" customHeight="1">
      <x:c r="A146" s="35" t="str">
        <x:v>relins_et_al_2025_police_vulnerability</x:v>
      </x:c>
      <x:c r="B146" s="35" t="str">
        <x:v>Using Instruction-Tuned Large Language Models to Identify Indicators of Vulnerability in Police Incident Narratives</x:v>
      </x:c>
      <x:c r="C146" s="35" t="str">
        <x:v>Three authors create codebook; two nonexpert annotators label evaluation data; team adjudicates.</x:v>
      </x:c>
      <x:c r="D146" s="35" t="str">
        <x:v>500 enriched narratives × four vulnerabilities independently labeled then adjudicated</x:v>
      </x:c>
      <x:c r="E146" s="35" t="str">
        <x:v>vulnerability classifier and evidence extractor</x:v>
      </x:c>
      <x:c r="F146" s="35" t="str">
        <x:v>not reported</x:v>
      </x:c>
      <x:c r="G146" s="35" t="str">
        <x:v>not reported</x:v>
      </x:c>
      <x:c r="H146" s="35" t="str">
        <x:v>Evaluation set purposively enriched using tested Custom-70B predictions; no population estimates; nonexpert gold/no IRR; inconclusive collapsed positive; exact models absent; counterfactual edits unvalidated; consensus can stabilize systematic bias.</x:v>
      </x:c>
    </x:row>
    <x:row r="147" ht="60" customHeight="1">
      <x:c r="A147" s="35" t="str">
        <x:v>shanwetter_levit_saban_2025_cancer_llm_qualitative</x:v>
      </x:c>
      <x:c r="B147" s="35" t="str">
        <x:v>When Investigator Meets Large Language Models: A Qualitative Analysis of Cancer Patient Decision-Making Journeys</x:v>
      </x:c>
      <x:c r="C147" s="35" t="str">
        <x:v>Lead trained analyst performs full analysis; second researcher reviews framework; humans inspect/correct final quotations.</x:v>
      </x:c>
      <x:c r="D147" s="35" t="str">
        <x:v>Author comparison of conceptual overlap and quotation checking.</x:v>
      </x:c>
      <x:c r="E147" s="35" t="str">
        <x:v>per-transcript theme/quotation extractor and corpus-level synthesizer</x:v>
      </x:c>
      <x:c r="F147" s="35" t="str">
        <x:v>Cohen κ=.85 claimed for human work, but unit/subset/independence/calculation missing; “reviewed framework” may not justify κ.</x:v>
      </x:c>
      <x:c r="G147" s="35" t="str">
        <x:v>not reported</x:v>
      </x:c>
      <x:c r="H147" s="35" t="str">
        <x:v>Language/translation omitted; no blinding; interviewer familiarity advantages humans; iterative human corpus analysis is not task-matched to vague per-transcript LLM process; no participant validation; “zero-shot” conflicts with corrective iteration.</x:v>
      </x:c>
    </x:row>
    <x:row r="148" ht="60" customHeight="1">
      <x:c r="A148" s="35" t="str">
        <x:v>zhang_et_al_2025_harnessing_ai_qualitative_research</x:v>
      </x:c>
      <x:c r="B148" s="35" t="str">
        <x:v>Harnessing the Power of AI in Qualitative Research: Exploring, Using and Redesigning ChatGPT</x:v>
      </x:c>
      <x:c r="C148" s="35" t="str">
        <x:v>Prompts, judges, revises, and is expected to double-check; researchers coach participants.</x:v>
      </x:c>
      <x:c r="D148" s="35" t="str">
        <x:v>subjective participant satisfaction, trust, and attitude change</x:v>
      </x:c>
      <x:c r="E148" s="35" t="str">
        <x:v>coding/theme generator and quote/table/rationale producer</x:v>
      </x:c>
      <x:c r="F148" s="35" t="str">
        <x:v>none; weekly consensus/reflexive meetings</x:v>
      </x:c>
      <x:c r="G148" s="35" t="str">
        <x:v>not reported</x:v>
      </x:c>
      <x:c r="H148" s="35" t="str">
        <x:v>Coached order/demand effects; iterate-until-satisfaction; “significant” wording without tests; many users novice/junior; trust conflated with validity; task-corpus provenance absent.</x:v>
      </x:c>
    </x:row>
    <x:row r="149" ht="60" customHeight="1">
      <x:c r="A149" s="35" t="str">
        <x:v>chen_et_al_2025_processes_matter_open_coding</x:v>
      </x:c>
      <x:c r="B149" s="35" t="str">
        <x:v>Processes Matter: How ML/GAI Approaches Could Support Open Qualitative Coding of Online Discourse Datasets</x:v>
      </x:c>
      <x:c r="C149" s="35" t="str">
        <x:v>Four coders generate baseline codes; researchers assess merged-code grounding and contribution.</x:v>
      </x:c>
      <x:c r="D149" s="35" t="str">
        <x:v>Groundedness/broadness review and blind evaluation of 81 sampled merged codes with contribution/grounding memos.</x:v>
      </x:c>
      <x:c r="E149" s="35" t="str">
        <x:v>code generator, description generator, embedding/cluster merger, and contribution assessor</x:v>
      </x:c>
      <x:c r="F149" s="35" t="str">
        <x:v>Three-round κ .54, .67, .76; overall .68. Individual agreement with algorithm .78 and .56; one evaluator knew the algorithm.</x:v>
      </x:c>
      <x:c r="G149" s="35" t="str">
        <x:v>not reported</x:v>
      </x:c>
      <x:c r="H149" s="35" t="str">
        <x:v>Subjective author-team contribution judgments; only 81/315 merged codes; evaluator familiarity; unclear robustness arithmetic; no participant/minority coverage analysis.</x:v>
      </x:c>
    </x:row>
    <x:row r="150" ht="60" customHeight="1">
      <x:c r="A150" s="35" t="str">
        <x:v>wei_et_al_2026_childbirth_parenthood_discourse</x:v>
      </x:c>
      <x:c r="B150" s="35" t="str">
        <x:v>Unpacking Discourses on Childbirth and Parenthood in Popular Social Media Platforms Across China, Japan, and South Korea</x:v>
      </x:c>
      <x:c r="C150" s="35" t="str">
        <x:v>One language-specific coder labels videos, senior reviews 10%; three coders merge clusters; senior family-studies scholar/team align themes; humans validate 1,000 sentiment cases/language.</x:v>
      </x:c>
      <x:c r="D150" s="35" t="str">
        <x:v>Video-code spot-check, independent cluster merging, and sentiment checks on 1,000 comments/country.</x:v>
      </x:c>
      <x:c r="E150" s="35" t="str">
        <x:v>cluster generator, human cluster/theme interpreter, and fixed sentiment labeler</x:v>
      </x:c>
      <x:c r="F150" s="35" t="str">
        <x:v>Average κ=.82 for theme merging; unit, per-country values, and calculation incomplete; no video/sentiment IRR.</x:v>
      </x:c>
      <x:c r="G150" s="35" t="str">
        <x:v>not reported</x:v>
      </x:c>
      <x:c r="H150" s="35" t="str">
        <x:v>24% cluster removal may erase minority discourse; one coder/language; translation alignment; tuning/validation overfit; platform/period/algorithm confounds; stance-conditioned prompt leakage; nested comments treated independently.</x:v>
      </x:c>
    </x:row>
    <x:row r="151" ht="60" customHeight="1">
      <x:c r="A151" s="35" t="str">
        <x:v>cook_et_al_2025_ai_qda_promises_pitfalls</x:v>
      </x:c>
      <x:c r="B151" s="35" t="str">
        <x:v>Artificial Intelligence to Support Qualitative Data Analysis: Promises, Approaches, Pitfalls</x:v>
      </x:c>
      <x:c r="C151" s="35" t="str">
        <x:v>authors selected data/tasks, iteratively revised prompts, manually checked outputs against source texts, judged usefulness, conducted the review, and retained interpretive responsibility</x:v>
      </x:c>
      <x:c r="D151" s="35" t="str">
        <x:v>informal expert inspection of output accuracy, task fulfillment, quotation support, and utility; not a blinded or preregistered evaluation</x:v>
      </x:c>
      <x:c r="E151" s="35" t="str">
        <x:v>summarizer, inductive theme generator, keyword/theme counter, sentiment labeler, quotation selector, and attempted visualizer/cross-theme analyst</x:v>
      </x:c>
      <x:c r="F151" s="35" t="str">
        <x:v>not calculated for the ChatGPT experiment; scoping-review screening/extraction was performed by one author</x:v>
      </x:c>
      <x:c r="G151" s="35" t="str">
        <x:v>not reported</x:v>
      </x:c>
      <x:c r="H151" s="35" t="str">
        <x:v>No independent blinded reference analysis or quantitative scoring, author-selected tasks/subsets, uncertain run accounting, and an unspecified ChatGPT-4 snapshot limit performance inference. The review’s broad definition of AI/QDA is wider than this review’s LLM-centered scope.</x:v>
      </x:c>
    </x:row>
    <x:row r="152" ht="60" customHeight="1">
      <x:c r="A152" s="35" t="str">
        <x:v>zambrano_et_al_2025_data_theory_codebook</x:v>
      </x:c>
      <x:c r="B152" s="35" t="str">
        <x:v>Data Plus Theory Equals Codebook: Leveraging LLMs for Human-AI Codebook Development</x:v>
      </x:c>
      <x:c r="C152" s="35" t="str">
        <x:v>Researchers selected theories/data, designed prompts, consolidated generations, removed/revised constructs, and evaluated codebooks; the final codebooks are human-refined rather than autonomous model outputs.</x:v>
      </x:c>
      <x:c r="D152" s="35" t="str">
        <x:v>Five author evaluators scored consolidated Study 2 codebooks on usefulness, clarity, examples, concreteness, exhaustiveness, complementarity, and theoretical alignment.</x:v>
      </x:c>
      <x:c r="E152" s="35" t="str">
        <x:v>construct/codebook generator, definition/example proposer, and theory operationalizer</x:v>
      </x:c>
      <x:c r="F152" s="35" t="str">
        <x:v>not reported for the seven-dimension ratings</x:v>
      </x:c>
      <x:c r="G152" s="35" t="str">
        <x:v>not reported</x:v>
      </x:c>
      <x:c r="H152" s="35" t="str">
        <x:v>Evaluators are unblinded coauthors, the evaluated objects were human-consolidated, no human-only baseline or formal IRR exists, and seven ordinal ratings are reported without uncertainty. “Naming theory” may benefit from model training-data familiarity and cannot isolate theory knowledge from leakage.</x:v>
      </x:c>
    </x:row>
    <x:row r="153" ht="60" customHeight="1">
      <x:c r="A153" s="35" t="str">
        <x:v>parfenova_et_al_2025_emergent_convergence</x:v>
      </x:c>
      <x:c r="B153" s="35" t="str">
        <x:v>Emergent Convergence in Multi-Agent LLM Annotation</x:v>
      </x:c>
      <x:c r="C153" s="35" t="str">
        <x:v>Researchers selected the dataset/configurations/prompts and interpreted convergence; no human qualitative expert judged code quality or meaning preservation.</x:v>
      </x:c>
      <x:c r="D153" s="35" t="str">
        <x:v>none</x:v>
      </x:c>
      <x:c r="E153" s="35" t="str">
        <x:v>peer qualitative coders whose prior-round summaries become context for subsequent coding</x:v>
      </x:c>
      <x:c r="F153" s="35" t="str">
        <x:v>not applicable; model-model similarity is not human inter-rater reliability</x:v>
      </x:c>
      <x:c r="G153" s="35" t="str">
        <x:v>not reported</x:v>
      </x:c>
      <x:c r="H153" s="35" t="str">
        <x:v>All headline evidence is model-output similarity without human semantic adjudication; ROUGE and embedding compression reward homogenization. Fixed interaction order, accumulated summaries, incomplete checkpoint details, and no replicated seeds confound social influence with context accumulation.</x:v>
      </x:c>
    </x:row>
    <x:row r="154" ht="60" customHeight="1">
      <x:c r="A154" s="35" t="str">
        <x:v>zhang_et_al_2025_qualigpt_inductive_deductive</x:v>
      </x:c>
      <x:c r="B154" s="35" t="str">
        <x:v>Exploring Inductive and Deductive Qualitative Coding with AI: Investigating Inter-Rater Reliability between Large Language Model and Human Coders</x:v>
      </x:c>
      <x:c r="C154" s="35" t="str">
        <x:v>Two RAs independently open-coded, consolidated/refined a codebook with a senior researcher, deductively coded the evaluation set, selected prompt regenerations, and remained final validators.</x:v>
      </x:c>
      <x:c r="D154" s="35" t="str">
        <x:v>Human labels and codebook serve as comparison; no blinded expert quality rating of model-discovered themes</x:v>
      </x:c>
      <x:c r="E154" s="35" t="str">
        <x:v>open-code generator and deductive multi-label coder</x:v>
      </x:c>
      <x:c r="F154" s="35" t="str">
        <x:v>Inductive human–GPT Cohen’s κ=.57; deductive human-human κ=.73; RA1+RA2+GPT-4 Fleiss κ=.44–.50 (mean .46); GPT-4 self-agreement κ=.87; RA1+RA2+GPT-4o κ=.38; RA1+RA2+Claude 3.5 κ=.42.</x:v>
      </x:c>
      <x:c r="G154" s="35" t="str">
        <x:v>not reported</x:v>
      </x:c>
      <x:c r="H154" s="35" t="str">
        <x:v>Open-code mapping for κ is underexplained; multi-label Fleiss κ assumptions are unclear; codebook creation and evaluation are not cleanly independent; temp=.7 plus output regeneration creates selection risk; no qualitative expert gold standard or confidence intervals.</x:v>
      </x:c>
    </x:row>
    <x:row r="155" ht="60" customHeight="1">
      <x:c r="A155" s="35" t="str">
        <x:v>nguyen_trung_nguyen_2026_nita</x:v>
      </x:c>
      <x:c r="B155" s="35" t="str">
        <x:v>Narrative-Integrated Thematic Analysis (NITA): How Can LLMs Support Theme Generation Without Coding?</x:v>
      </x:c>
      <x:c r="C155" s="35" t="str">
        <x:v>Both researchers read the data, designed and updated PERFECT, checked quotations against transcripts, interpreted outputs through their positionalities, decided theme inclusion/naming/relationships, and retained analytic and representational authority.</x:v>
      </x:c>
      <x:c r="D155" s="35" t="str">
        <x:v>Two author-researchers reflexively compare, cross-check, discuss, revise, and compare themes with the earlier GAITA theme list; no blinded external evaluators</x:v>
      </x:c>
      <x:c r="E155" s="35" t="str">
        <x:v>candidate-theme suggester, narrative/matrix generator, quotation retriever, uncaptured-theme prompter, comparison assistant, and diagram-syntax generator</x:v>
      </x:c>
      <x:c r="F155" s="35" t="str">
        <x:v>not calculated; interpretive disagreement and positionality are discussed rather than reduced to reliability</x:v>
      </x:c>
      <x:c r="G155" s="35" t="str">
        <x:v>not reported</x:v>
      </x:c>
      <x:c r="H155" s="35" t="str">
        <x:v>One author previously analyzed the same data, comparison reuses the same corpus/question, no independent human-only full-corpus baseline exists, and theme similarity is judged qualitatively. Internal corpus-size inconsistency (20,420 vs 20,832), opaque custom-GPT retrieval, and no stability quantification constrain reproducibility.</x:v>
      </x:c>
    </x:row>
    <x:row r="156" ht="60" customHeight="1">
      <x:c r="A156" s="35" t="str">
        <x:v>wiebe_et_al_2025_hhitl_thematic_analysis</x:v>
      </x:c>
      <x:c r="B156" s="35" t="str">
        <x:v>Qualitative Research in the Age of LLMs: A Human-in-the-Loop Approach to Hybrid Thematic Analysis</x:v>
      </x:c>
      <x:c r="C156" s="35" t="str">
        <x:v>Humans define theory/questions, familiarize with data, approve/reject/merge codes, revise instructions, review theme structures and magnitude/summaries, investigate discrepancies, author synthesis, and retain final interpretive control.</x:v>
      </x:c>
      <x:c r="D156" s="35" t="str">
        <x:v>Primary researcher reviews all key staged products; human and LLM independently code 39 documents for construct presence; no blinded external theme-quality panel</x:v>
      </x:c>
      <x:c r="E156" s="35" t="str">
        <x:v>construct coder, inductive-code generator, full-corpus coder, emergent-code proposer, merge recommender, theme/magnitude/summary generator, and visualization-data producer</x:v>
      </x:c>
      <x:c r="F156" s="35" t="str">
        <x:v>Cohen’s κ &gt; .70 for each of the nine retained constructs on 39 documents; exact construct-level values are not provided</x:v>
      </x:c>
      <x:c r="G156" s="35" t="str">
        <x:v>not reported</x:v>
      </x:c>
      <x:c r="H156" s="35" t="str">
        <x:v>The paper claims reflexive TA while operationalizing a large theory-bound codebook, IRR, prevalence metrics, latent classes, and 1–7 magnitude scores. Most model-produced codes/themes lack an independent full-corpus human baseline; model snapshot/settings, reviewer counts, and revision totals are incomplete; the final analysis is unfinished.</x:v>
      </x:c>
    </x:row>
    <x:row r="157" ht="60" customHeight="1">
      <x:c r="A157" s="35" t="str">
        <x:v>zhou_et_al_2025_llm_qualitative_nursing_scoping_review</x:v>
      </x:c>
      <x:c r="B157" s="35" t="str">
        <x:v>The Application of Large Language Models in Qualitative Nursing Research: A Scoping Review</x:v>
      </x:c>
      <x:c r="C157" s="35" t="str">
        <x:v>Reviewers screened/extracted/synthesized; human roles in primary studies vary and are summarized at aggregate level.</x:v>
      </x:c>
      <x:c r="D157" s="35" t="str">
        <x:v>review screening/extraction; reviewer count and independent duplicate procedures require caution if not explicit in full tables/protocol</x:v>
      </x:c>
      <x:c r="E157" s="35" t="str">
        <x:v>across studies: topic/theme generation, role-playing, interview-question generation, text analysis, and codebook work</x:v>
      </x:c>
      <x:c r="F157" s="35" t="str">
        <x:v>not reported for review screening/extraction in the inspected sections</x:v>
      </x:c>
      <x:c r="G157" s="35" t="str">
        <x:v>not reported</x:v>
      </x:c>
      <x:c r="H157" s="35" t="str">
        <x:v>Only 11 studies and nursing-specific eligibility limit generalization; synthesis phrases such as “moderate-to-high similarity” combine non-equivalent tasks/metrics. Review findings should not be double-counted alongside the same primary studies.</x:v>
      </x:c>
    </x:row>
    <x:row r="158" ht="60" customHeight="1">
      <x:c r="A158" s="35" t="str">
        <x:v>than_et_al_2025_future_of_coding_llms</x:v>
      </x:c>
      <x:c r="B158" s="35" t="str">
        <x:v>Updating “The Future of Coding”: Qualitative Coding with Generative Large Language Models</x:v>
      </x:c>
      <x:c r="C158" s="35" t="str">
        <x:v>Researchers built/condensed definitions, chose prompt structure/sequencing/examples, manually merged LLM definitions, interpreted natural-language outputs, and retained validation responsibility.</x:v>
      </x:c>
      <x:c r="D158" s="35" t="str">
        <x:v>Predictions are scored against preexisting human labels from an original multi-RA project; no new blinded qualitative judgment of rationales or emergent insights</x:v>
      </x:c>
      <x:c r="E158" s="35" t="str">
        <x:v>binary document classifier, definition summarizer, and one-sentence rationale generator</x:v>
      </x:c>
      <x:c r="F158" s="35" t="str">
        <x:v>Interprompt/intermodel Fleiss κ=.62–.88; original human-label reliability is discussed via prior publications rather than re-reported as a single comparable estimate</x:v>
      </x:c>
      <x:c r="G158" s="35" t="str">
        <x:v>not reported</x:v>
      </x:c>
      <x:c r="H158" s="35" t="str">
        <x:v>This is supervised binary classification, not open-ended thematic interpretation; same corpus underlies the human and prior-ML baselines. Model snapshots/quantization details and repeated-run stability are incomplete; random few-shot examples are not replicated; most differences lack uncertainty.</x:v>
      </x:c>
    </x:row>
    <x:row r="159" ht="60" customHeight="1">
      <x:c r="A159" s="35" t="str">
        <x:v>gustavsen_et_al_2025_generative_ai_qualitative_coding</x:v>
      </x:c>
      <x:c r="B159" s="35" t="str">
        <x:v>Using Generative AI for Qualitative Coding</x:v>
      </x:c>
      <x:c r="C159" s="35" t="str">
        <x:v>Humans deidentified data twice, removed a risky transcript, engineered/repeated prompts, combined outputs, selected the richer AI theme set, compared it with the prior analysis, interpreted discrepancies, and retained primary second-level judgment.</x:v>
      </x:c>
      <x:c r="D159" s="35" t="str">
        <x:v>Three authors compared human theme descriptions with AI subthemes using a 0–3 rubric, checked displaced matches, and catalogued ideas missing on each side; not blinded, and no independent external evaluator</x:v>
      </x:c>
      <x:c r="E159" s="35" t="str">
        <x:v>descriptive/in-vivo coder, pattern coder, category/theme generator, inference prompter, quote retriever, and failed graphic generator</x:v>
      </x:c>
      <x:c r="F159" s="35" t="str">
        <x:v>No coefficient for the current 0–3 comparison; original team used shared coding, pair review, audit, and consensus</x:v>
      </x:c>
      <x:c r="G159" s="35" t="str">
        <x:v>not reported</x:v>
      </x:c>
      <x:c r="H159" s="35" t="str">
        <x:v>Evaluators/authors overlap the baseline team; the AI theme set was selected after seeing two workflows; first-level “substantial similarity” is assessed only on a subset without formal scoring; no complete-output audit or run stability; massive time differences exclude prompt development, verification, and the original team’s context-building benefits.</x:v>
      </x:c>
    </x:row>
    <x:row r="160" ht="60" customHeight="1">
      <x:c r="A160" s="35" t="str">
        <x:v>li_2025_llms_fall_short</x:v>
      </x:c>
      <x:c r="B160" s="35" t="str">
        <x:v>When LLMs Fall Short in Deductive Coding: Model Comparisons and Human–AI Collaboration Workflow Design</x:v>
      </x:c>
      <x:c r="C160" s="35" t="str">
        <x:v>two medical experts establish the 12-code scheme/reference labels and adjudicate low-confidence or rare-code cases</x:v>
      </x:c>
      <x:c r="D160" s="35" t="str">
        <x:v>44 of 500 sampled week-3 turns were escalated; experts reviewed GPT-4o rationales and adjudicated 21 corrections</x:v>
      </x:c>
      <x:c r="E160" s="35" t="str">
        <x:v>models assign deductive codes; GPT-4o supplies rationales for escalated cases; experts adjudicate</x:v>
      </x:c>
      <x:c r="F160" s="35" t="str">
        <x:v>reported benchmark/workflow kappa: MacBERT .62; LLM-only .62; expert workflow .66; ideal reference .70</x:v>
      </x:c>
      <x:c r="G160" s="35" t="str">
        <x:v>not reported</x:v>
      </x:c>
      <x:c r="H160" s="35" t="str">
        <x:v>The LAK 2026 statement is not peer-review evidence; the selective sample and unpublished data limit independent replication.</x:v>
      </x:c>
    </x:row>
    <x:row r="161" ht="60" customHeight="1">
      <x:c r="A161" s="35" t="str">
        <x:v>shen_2025_graduate_school_ai</x:v>
      </x:c>
      <x:c r="B161" s="35" t="str">
        <x:v>Understanding Graduate School Through AI: A Scalable Approach to Thematic Coding</x:v>
      </x:c>
      <x:c r="C161" s="35" t="str">
        <x:v>researchers conduct initial grounded coding, construct/refine the codebook, inspect model classifications, and interpret aggregate patterns</x:v>
      </x:c>
      <x:c r="D161" s="35" t="str">
        <x:v>manual validation of model-coded material and researcher interpretation of coded patterns</x:v>
      </x:c>
      <x:c r="E161" s="35" t="str">
        <x:v>GPT-4 Turbo applies human-developed binary codes to individual sentences</x:v>
      </x:c>
      <x:c r="F161" s="35" t="str">
        <x:v>not reported</x:v>
      </x:c>
      <x:c r="G161" s="35" t="str">
        <x:v>not reported</x:v>
      </x:c>
      <x:c r="H161" s="35" t="str">
        <x:v>One-token binary coding can strip context and overlapping meanings; lack of independent baselines and full reliability reporting limits coding-validity claims.</x:v>
      </x:c>
    </x:row>
    <x:row r="162" ht="60" customHeight="1">
      <x:c r="A162" s="35" t="str">
        <x:v>kapania_2025_simulacrum_stories</x:v>
      </x:c>
      <x:c r="B162" s="35" t="str">
        <x:v>Simulacrum of Stories: Examining Large Language Models as Qualitative Research Participants</x:v>
      </x:c>
      <x:c r="C162" s="35" t="str">
        <x:v>participants interrogate synthetic responses; researchers collect interviews and conduct reflexive thematic analysis</x:v>
      </x:c>
      <x:c r="D162" s="35" t="str">
        <x:v>19 qualitative researchers directly probe the model and discuss epistemic/ethical limitations</x:v>
      </x:c>
      <x:c r="E162" s="35" t="str">
        <x:v>LLM simulates qualitative-research participants; it does not code the study data</x:v>
      </x:c>
      <x:c r="F162" s="35" t="str">
        <x:v>not used, consistent with the stated reflexive thematic approach</x:v>
      </x:c>
      <x:c r="G162" s="35" t="str">
        <x:v>not reported</x:v>
      </x:c>
      <x:c r="H162" s="35" t="str">
        <x:v>Findings constrain synthetic data/participant substitution and should not be generalized as a benchmark of LLM coding accuracy.</x:v>
      </x:c>
    </x:row>
    <x:row r="163" ht="60" customHeight="1">
      <x:c r="A163" s="35" t="str">
        <x:v>crocker_2025_extension_feedback</x:v>
      </x:c>
      <x:c r="B163" s="35" t="str">
        <x:v>Proof of Concept: Leveraging Large Language Models for Qualitative Analysis of Participant Feedback</x:v>
      </x:c>
      <x:c r="C163" s="35" t="str">
        <x:v>three researchers conduct full manual analysis, establish consensus codebook, compare outputs, and interpret differences</x:v>
      </x:c>
      <x:c r="D163" s="35" t="str">
        <x:v>side-by-side review of code semantics and representative comments by the research team</x:v>
      </x:c>
      <x:c r="E163" s="35" t="str">
        <x:v>ChatGPT generates initial/focused codes and assigns final categories</x:v>
      </x:c>
      <x:c r="F163" s="35" t="str">
        <x:v>human–AI κ=.392, p&lt;.001; AI focused codes matched about 60% of human focused codes</x:v>
      </x:c>
      <x:c r="G163" s="35" t="str">
        <x:v>not reported</x:v>
      </x:c>
      <x:c r="H163" s="35" t="str">
        <x:v>A single undocumented model snapshot/run and coarse semantic matching do not support replacement claims.</x:v>
      </x:c>
    </x:row>
    <x:row r="164" ht="60" customHeight="1">
      <x:c r="A164" s="35" t="str">
        <x:v>pi_2025_logos</x:v>
      </x:c>
      <x:c r="B164" s="35" t="str">
        <x:v>LOGOS: LLM-driven End-to-End Grounded Theory Development and Schema Induction for Qualitative Research</x:v>
      </x:c>
      <x:c r="C164" s="35" t="str">
        <x:v>no human analyst in the main workflow; two authors validate LLM-judge metrics, and an expert schema is used for one external comparison</x:v>
      </x:c>
      <x:c r="D164" s="35" t="str">
        <x:v>two authors judged 50 samples to validate fitness and coverage metrics; MAS schema comparison was manually confirmed</x:v>
      </x:c>
      <x:c r="E164" s="35" t="str">
        <x:v>generator creates codes; embedder clusters; graph/refinement stages merge and organize codebooks</x:v>
      </x:c>
      <x:c r="F164" s="35" t="str">
        <x:v>not reported</x:v>
      </x:c>
      <x:c r="G164" s="35" t="str">
        <x:v>not reported</x:v>
      </x:c>
      <x:c r="H164" s="35" t="str">
        <x:v>The method operationalizes grounded theory as automated schema optimization without researcher reflexivity; 88.2% is a permissive any-match recall-style measure, not precision or full structural equivalence.</x:v>
      </x:c>
    </x:row>
    <x:row r="165" ht="60" customHeight="1">
      <x:c r="A165" s="35" t="str">
        <x:v>na_feng_2025_dialogue_coding</x:v>
      </x:c>
      <x:c r="B165" s="35" t="str">
        <x:v>LLM-Assisted Automated Deductive Coding of Dialogue Data: Leveraging Dialogue-Specific Characteristics to Enhance Contextual Understanding</x:v>
      </x:c>
      <x:c r="C165" s="35" t="str">
        <x:v>two coders establish reference labels and evaluate a 30% validation/10% test split before 60% deployment</x:v>
      </x:c>
      <x:c r="D165" s="35" t="str">
        <x:v>two humans independently code the reference corpus and reconcile; models are evaluated on held-out partitions</x:v>
      </x:c>
      <x:c r="E165" s="35" t="str">
        <x:v>three LLM families predict codes; GPT-4o checks event–act consistency</x:v>
      </x:c>
      <x:c r="F165" s="35" t="str">
        <x:v>human overall agreement 96.11%; reported human-reference κ approximately .9175 event and .9498 act; model–human test κ approximately .7961/.8444 event and .8703/.8831 act depending stage</x:v>
      </x:c>
      <x:c r="G165" s="35" t="str">
        <x:v>not reported</x:v>
      </x:c>
      <x:c r="H165" s="35" t="str">
        <x:v>GPT-4o grammar/semantic enrichment changes the material before coding; equal-vote dependence and proprietary model drift limit reproducibility.</x:v>
      </x:c>
    </x:row>
    <x:row r="166" ht="60" customHeight="1">
      <x:c r="A166" s="35" t="str">
        <x:v>wen_2025_charity_thematic_analysis</x:v>
      </x:c>
      <x:c r="B166" s="35" t="str">
        <x:v>Leveraging Large Language Models for Thematic Analysis: A Case Study in the Charity Sector</x:v>
      </x:c>
      <x:c r="C166" s="35" t="str">
        <x:v>Tearfund staff select and read reports, apply evidence thresholds/codebooks, provide gold/reference coding, refine prompts, inspect hallucinations/excerpts, and verify final outputs</x:v>
      </x:c>
      <x:c r="D166" s="35" t="str">
        <x:v>comparison against existing staff coding plus Tearfund staff feedback on usefulness and errors</x:v>
      </x:c>
      <x:c r="E166" s="35" t="str">
        <x:v>LLM acts first as annotator and then as validator; model sizes are compared</x:v>
      </x:c>
      <x:c r="F166" s="35" t="str">
        <x:v>deductive κ=.61–.65 GPT-4o and .41–.58 GPT-4o-mini; sentiment κ=.91–.95; evidence-of-impact κ≤.01</x:v>
      </x:c>
      <x:c r="G166" s="35" t="str">
        <x:v>not reported</x:v>
      </x:c>
      <x:c r="H166" s="35" t="str">
        <x:v>High sentiment agreement does not validate interpretive coding; near-zero evidence-of-impact agreement and poor excerpt retrieval sharply limit autonomous use.</x:v>
      </x:c>
    </x:row>
    <x:row r="167" ht="60" customHeight="1">
      <x:c r="A167" s="35" t="str">
        <x:v>schroeder_2025_uses_tensions_intentions</x:v>
      </x:c>
      <x:c r="B167" s="35" t="str">
        <x:v>Large Language Models in Qualitative Research: Uses, Tensions, and Intentions</x:v>
      </x:c>
      <x:c r="C167" s="35" t="str">
        <x:v>participants describe situated practices; researchers conduct all interviews and inductive thematic analysis</x:v>
      </x:c>
      <x:c r="D167" s="35" t="str">
        <x:v>20 expert/practitioner participants provide experiential evidence</x:v>
      </x:c>
      <x:c r="E167" s="35" t="str">
        <x:v>LLMs are the subject of reported workflows, not the analyst of this study</x:v>
      </x:c>
      <x:c r="F167" s="35" t="str">
        <x:v>not reported/required for the stated inductive interpretive method</x:v>
      </x:c>
      <x:c r="G167" s="35" t="str">
        <x:v>not reported</x:v>
      </x:c>
      <x:c r="H167" s="35" t="str">
        <x:v>Self-reported practice does not establish coding-system accuracy, but it is directly relevant to design and governance requirements.</x:v>
      </x:c>
    </x:row>
    <x:row r="168" ht="60" customHeight="1">
      <x:c r="A168" s="35" t="str">
        <x:v>liu_2025_hybrid_codebooks_whimc</x:v>
      </x:c>
      <x:c r="B168" s="35" t="str">
        <x:v>Exploring Differences Between Hybrid GPT-Human and Human-Created Qualitative Codebooks in an Educational Game</x:v>
      </x:c>
      <x:c r="C168" s="35" t="str">
        <x:v>separate teams build human and hybrid codebooks, refine GPT output, rate/apply codebooks, and interpret ENA/external-measure differences</x:v>
      </x:c>
      <x:c r="D168" s="35" t="str">
        <x:v>two code-blinded human raters apply each codebook; independent codebook teams reduce direct contamination</x:v>
      </x:c>
      <x:c r="E168" s="35" t="str">
        <x:v>GPT proposes initial constructs and later applies codes</x:v>
      </x:c>
      <x:c r="F168" s="35" t="str">
        <x:v>human-codebook average κ=.85; hybrid-codebook average κ=.78; GPT–human automated coding average κ=.83, with categories above .70</x:v>
      </x:c>
      <x:c r="G168" s="35" t="str">
        <x:v>not reported</x:v>
      </x:c>
      <x:c r="H168" s="35" t="str">
        <x:v>External-measure association can reward broad categories and should not be treated as proof that the hybrid codebook is interpretively superior.</x:v>
      </x:c>
    </x:row>
    <x:row r="169" ht="60" customHeight="1">
      <x:c r="A169" s="35" t="str">
        <x:v>lin_2025_caila</x:v>
      </x:c>
      <x:c r="B169" s="35" t="str">
        <x:v>Collaborative AI for Qualitative Analysis: Bridging AI and Human Expertise for Scalable Analysis</x:v>
      </x:c>
      <x:c r="C169" s="35" t="str">
        <x:v>researchers set questions/parameters, compare and interpret themes, and conduct the independent humans-only analysis; humans can revise the research question</x:v>
      </x:c>
      <x:c r="D169" s="35" t="str">
        <x:v>direct qualitative comparison between human+CAILA and two-human analyses</x:v>
      </x:c>
      <x:c r="E169" s="35" t="str">
        <x:v>CAILA proposes and refines themes and evaluates saturation</x:v>
      </x:c>
      <x:c r="F169" s="35" t="str">
        <x:v>not reported</x:v>
      </x:c>
      <x:c r="G169" s="35" t="str">
        <x:v>not reported</x:v>
      </x:c>
      <x:c r="H169" s="35" t="str">
        <x:v>A no-new-theme stopping rule measures output convergence, not thematic adequacy; ten iterations without independent runs cannot establish stability.</x:v>
      </x:c>
    </x:row>
    <x:row r="170" ht="60" customHeight="1">
      <x:c r="A170" s="35" t="str">
        <x:v>rodriguez_triana_2025_code_aware</x:v>
      </x:c>
      <x:c r="B170" s="35" t="str">
        <x:v>Code-Aware LLM Prompting in Deductive Qualitative Analysis: A Study in Multi-framework Analysis of Learning Designs</x:v>
      </x:c>
      <x:c r="C170" s="35" t="str">
        <x:v>two expert coders construct/reference the codebook, adjudicate labels, specify expert rules, and compare model agreement</x:v>
      </x:c>
      <x:c r="D170" s="35" t="str">
        <x:v>two human experts provide reference coding and code-specific rules; model variants are compared by code under severe label imbalance</x:v>
      </x:c>
      <x:c r="E170" s="35" t="str">
        <x:v>LLM applies each binary code under alternative prompt configurations</x:v>
      </x:c>
      <x:c r="F170" s="35" t="str">
        <x:v>reported per code with Gwet AC1 and kappa; most repeated model outputs show greater than 97% unanimity, with the passive code about 93%</x:v>
      </x:c>
      <x:c r="G170" s="35" t="str">
        <x:v>not reported</x:v>
      </x:c>
      <x:c r="H170" s="35" t="str">
        <x:v>Agreement with two experts is not interpretive validity; per-code prompt tuning can overfit if evaluation partitions are not kept fully independent.</x:v>
      </x:c>
    </x:row>
    <x:row r="171" ht="60" customHeight="1">
      <x:c r="A171" s="35" t="str">
        <x:v>sun_liu_2025_autocoding_dialogue</x:v>
      </x:c>
      <x:c r="B171" s="35" t="str">
        <x:v>Auto-Coding Collaborative Dialogue from Classrooms with Open LLMs Using Zero-Short Prompting</x:v>
      </x:c>
      <x:c r="C171" s="35" t="str">
        <x:v>researchers refine prompts, verify synthesized schemes, rate code quality, compare with theory, and interpret limitations</x:v>
      </x:c>
      <x:c r="D171" s="35" t="str">
        <x:v>human experts rate the same synthesized constructs as GPT-4o and verify comparisons with established CPS frameworks</x:v>
      </x:c>
      <x:c r="E171" s="35" t="str">
        <x:v>open LLMs code group transcripts; GPT-4o synthesizes task-level constructs and rates outputs</x:v>
      </x:c>
      <x:c r="F171" s="35" t="str">
        <x:v>not reported</x:v>
      </x:c>
      <x:c r="G171" s="35" t="str">
        <x:v>not reported</x:v>
      </x:c>
      <x:c r="H171" s="35" t="str">
        <x:v>Rubric ratings of generated constructs do not measure source coverage or coding recall; GPT-4o both helps generate and evaluates outputs, creating dependence.</x:v>
      </x:c>
    </x:row>
    <x:row r="172" ht="60" customHeight="1">
      <x:c r="A172" s="35" t="str">
        <x:v>ta_0004_2026_hashmi</x:v>
      </x:c>
      <x:c r="B172" s="35" t="str">
        <x:v>A bottom-up taxonomy of student discourse with a Socratic AI physics tutor</x:v>
      </x:c>
      <x:c r="C172" s="35" t="str">
        <x:v>A human expert independently labeled a stratified 10% sample; the first author audited clustering coherence; cluster names were spot-checked.</x:v>
      </x:c>
      <x:c r="D172" s="35" t="str">
        <x:v>Independent expert labeling of a stratified 10% corpus sample plus a single-rater coherence audit of 50 groups</x:v>
      </x:c>
      <x:c r="E172" s="35" t="str">
        <x:v>not reported</x:v>
      </x:c>
      <x:c r="F172" s="35" t="str">
        <x:v>Cohen's kappa 0.78; raw agreement 84%</x:v>
      </x:c>
      <x:c r="G172" s="35" t="str">
        <x:v>not reported</x:v>
      </x:c>
      <x:c r="H172" s="35" t="str">
        <x:v>Reviewer concern: substantial agreement with one expert and face-validity checks do not establish interpretive validity or transferability; the pooled taxonomy remains contingent on the selected model, embedding, and clustering threshold.</x:v>
      </x:c>
    </x:row>
    <x:row r="173" ht="60" customHeight="1">
      <x:c r="A173" s="35" t="str">
        <x:v>ta_0010_2026_zupic</x:v>
      </x:c>
      <x:c r="B173" s="35" t="str">
        <x:v>A Human-Centered Workflow for Using Large Language Models in Content Analysis</x:v>
      </x:c>
      <x:c r="C173" s="35" t="str">
        <x:v>Researchers design, supervise, validate, and interpret every stage.</x:v>
      </x:c>
      <x:c r="D173" s="35" t="str">
        <x:v>not reported</x:v>
      </x:c>
      <x:c r="E173" s="35" t="str">
        <x:v>not reported</x:v>
      </x:c>
      <x:c r="F173" s="35" t="str">
        <x:v>not reported</x:v>
      </x:c>
      <x:c r="G173" s="35" t="str">
        <x:v>not reported</x:v>
      </x:c>
      <x:c r="H173" s="35" t="str">
        <x:v>Reviewer concern: this is prescriptive methodological guidance rather than an independent empirical validation; effectiveness and feasibility therefore depend on future applications.</x:v>
      </x:c>
    </x:row>
    <x:row r="174" ht="60" customHeight="1">
      <x:c r="A174" s="35" t="str">
        <x:v>ta_0018_2026_qin</x:v>
      </x:c>
      <x:c r="B174" s="35" t="str">
        <x:v>A network and thematic analysis of mental health-related Prevention of Future Death reports from 2013 to 2025 in England and Wales.</x:v>
      </x:c>
      <x:c r="C174" s="35" t="str">
        <x:v>Humans refined prompts, quality-checked parsed fields, and conducted the final thematic analysis.</x:v>
      </x:c>
      <x:c r="D174" s="35" t="str">
        <x:v>not reported</x:v>
      </x:c>
      <x:c r="E174" s="35" t="str">
        <x:v>not reported</x:v>
      </x:c>
      <x:c r="F174" s="35" t="str">
        <x:v>not reported</x:v>
      </x:c>
      <x:c r="G174" s="35" t="str">
        <x:v>not reported</x:v>
      </x:c>
      <x:c r="H174" s="35" t="str">
        <x:v>Reviewer concern: the LLM's contribution is parsing, not interpretive theme development; extraction accuracy cannot establish validity of the human thematic conclusions.</x:v>
      </x:c>
    </x:row>
    <x:row r="175" ht="60" customHeight="1">
      <x:c r="A175" s="35" t="str">
        <x:v>ta_0025_2026_muda</x:v>
      </x:c>
      <x:c r="B175" s="35" t="str">
        <x:v>Adapting quality function deployment to translate patient feedback into prioritized technical requirements for healthcare artificial intelligence.</x:v>
      </x:c>
      <x:c r="C175" s="35" t="str">
        <x:v>Experts refined prompts, validated 200 reviews, and a three-member domain panel performed a modified Delphi for technical requirements.</x:v>
      </x:c>
      <x:c r="D175" s="35" t="str">
        <x:v>Human validation of 200 randomly sampled reviews plus modified Delphi consensus among three domain experts</x:v>
      </x:c>
      <x:c r="E175" s="35" t="str">
        <x:v>not reported</x:v>
      </x:c>
      <x:c r="F175" s="35" t="str">
        <x:v>Human-AI Cohen's kappa 0.81 (95% CI 0.76–0.86)</x:v>
      </x:c>
      <x:c r="G175" s="35" t="str">
        <x:v>not reported</x:v>
      </x:c>
      <x:c r="H175" s="35" t="str">
        <x:v>Reviewer concern: predefined categories and frequency/QFD weighting support descriptive prioritization, not inductive interpretive discovery; kappa on one sample does not validate the QFD causal or implementation claims.</x:v>
      </x:c>
    </x:row>
    <x:row r="176" ht="60" customHeight="1">
      <x:c r="A176" s="35" t="str">
        <x:v>ta_0038_2026_tiong</x:v>
      </x:c>
      <x:c r="B176" s="35" t="str">
        <x:v>AI-assisted thematic synthesis of existing neurological core outcome sets: A descriptive reference framework (COS-Neuro).</x:v>
      </x:c>
      <x:c r="C176" s="35" t="str">
        <x:v>Six purposively selected clinicians/researchers reviewed outputs, resolved discrepancies, revised categories, and retained conceptual authority.</x:v>
      </x:c>
      <x:c r="D176" s="35" t="str">
        <x:v>Three-round modified nominal-group process with independent written review, a consensus meeting, and final approval</x:v>
      </x:c>
      <x:c r="E176" s="35" t="str">
        <x:v>not reported</x:v>
      </x:c>
      <x:c r="F176" s="35" t="str">
        <x:v>Consensus threshold at least 75%; formal inter-rater coefficient not reported</x:v>
      </x:c>
      <x:c r="G176" s="35" t="str">
        <x:v>not reported</x:v>
      </x:c>
      <x:c r="H176" s="35" t="str">
        <x:v>Reviewer concern: using OMERACT in the final prompt and expert restructuring makes the final framework hybrid rather than purely inductive; consensus among six experts is not evidence of patient/stakeholder validity.</x:v>
      </x:c>
    </x:row>
    <x:row r="177" ht="60" customHeight="1">
      <x:c r="A177" s="35" t="str">
        <x:v>ta_0040_2026_ashton</x:v>
      </x:c>
      <x:c r="B177" s="35" t="str">
        <x:v>AI-Enhanced Qualitative Analysis in Healthcare: Unlocking Insight from Interviews of Leadership at Top-Performing Academic Medical Centers.</x:v>
      </x:c>
      <x:c r="C177" s="35" t="str">
        <x:v>Researchers selected data and prompts, compared outputs with latent-semantic/manual findings, and interpreted theoretical linkages.</x:v>
      </x:c>
      <x:c r="D177" s="35" t="str">
        <x:v>Researcher comparison and interpretation; independent blinded qualitative evaluation not reported</x:v>
      </x:c>
      <x:c r="E177" s="35" t="str">
        <x:v>not reported</x:v>
      </x:c>
      <x:c r="F177" s="35" t="str">
        <x:v>not reported</x:v>
      </x:c>
      <x:c r="G177" s="35" t="str">
        <x:v>not reported</x:v>
      </x:c>
      <x:c r="H177" s="35" t="str">
        <x:v>Reviewer concern: the paper does not report a blinded independent human evaluation or a common scoring protocol across platforms; a theoretically plausible missed linkage is not proof of deeper interpretive validity.</x:v>
      </x:c>
    </x:row>
    <x:row r="178" ht="60" customHeight="1">
      <x:c r="A178" s="35" t="str">
        <x:v>ta_0054_2026_berkmortel</x:v>
      </x:c>
      <x:c r="B178" s="35" t="str">
        <x:v>Analyzing Nurse Sentiment in a Dutch Regional Newspaper During the COVID-19 Pandemic: Comparative Content Analysis of GPT-5, Gemini 2.5 Pro, and Human Coding.</x:v>
      </x:c>
      <x:c r="C178" s="35" t="str">
        <x:v>Two researchers created and reconciled the human codebook, validated the baseline, refined prompts/code definitions, transferred model codes, and interpreted divergence.</x:v>
      </x:c>
      <x:c r="D178" s="35" t="str">
        <x:v>Two independent humans coded the 31-article subsample; human-model code applications were compared using the same codebook and overlap settings.</x:v>
      </x:c>
      <x:c r="E178" s="35" t="str">
        <x:v>not reported</x:v>
      </x:c>
      <x:c r="F178" s="35" t="str">
        <x:v>human-human α=0.703; human-GPT-5 α=0.487; human-Gemini α=0.507</x:v>
      </x:c>
      <x:c r="G178" s="35" t="str">
        <x:v>not reported</x:v>
      </x:c>
      <x:c r="H178" s="35" t="str">
        <x:v>Reviewer concern: the human baseline was developed by researchers already familiar with the corpus, whereas model prompts were optimized separately; alpha measures application concordance, not which divergent interpretation is substantively better.</x:v>
      </x:c>
    </x:row>
    <x:row r="179" ht="60" customHeight="1">
      <x:c r="A179" s="35" t="str">
        <x:v>ta_0064_2026_laingen</x:v>
      </x:c>
      <x:c r="B179" s="35" t="str">
        <x:v>Artificial Intelligence in Surgical Qualitative Research: A Comparison of Human and AI-Assisted Thematic Analysis</x:v>
      </x:c>
      <x:c r="C179" s="35" t="str">
        <x:v>Two authors created the human codebook, independently applied both codebooks while blinded to each other's assignments, and reached consensus on structured qualitative comparison.</x:v>
      </x:c>
      <x:c r="D179" s="35" t="str">
        <x:v>Within-coder comparison: the same two coders independently applied both codebooks; structured qualitative comparison covered separation, overlap, ease, and ambiguity.</x:v>
      </x:c>
      <x:c r="E179" s="35" t="str">
        <x:v>not reported</x:v>
      </x:c>
      <x:c r="F179" s="35" t="str">
        <x:v>human-codebook κ=0.754 (95% CI 0.711–0.792); AI-codebook κ=0.638 (0.591–0.684); Δκ=-0.116 (-0.168 to -0.059); agreement 95.1% versus 92.3%</x:v>
      </x:c>
      <x:c r="G179" s="35" t="str">
        <x:v>not reported</x:v>
      </x:c>
      <x:c r="H179" s="35" t="str">
        <x:v>Reviewer concern: reusing the human-codebook developers to apply both codebooks creates asymmetric familiarity; higher application reliability does not by itself establish a truer interpretation.</x:v>
      </x:c>
    </x:row>
    <x:row r="180" ht="60" customHeight="1">
      <x:c r="A180" s="35" t="str">
        <x:v>ta_0077_2026_wahbeh</x:v>
      </x:c>
      <x:c r="B180" s="35" t="str">
        <x:v>AutoTheme: A Multi-Agent Framework for Inductive Thematic Analysis with LLMs</x:v>
      </x:c>
      <x:c r="C180" s="35" t="str">
        <x:v>Researchers set the analytic scope and compare outputs; two independent researchers label LDA topics; no human validation of individual agent codes is reported.</x:v>
      </x:c>
      <x:c r="D180" s="35" t="str">
        <x:v>Descriptive researcher comparison against human-labeled LDA topics; no blinded independent qualitative evaluation</x:v>
      </x:c>
      <x:c r="E180" s="35" t="str">
        <x:v>two independent coder agents; code reconciler; two theme-generator agents; theme reconciler</x:v>
      </x:c>
      <x:c r="F180" s="35" t="str">
        <x:v>not reported</x:v>
      </x:c>
      <x:c r="G180" s="35" t="str">
        <x:v>not reported</x:v>
      </x:c>
      <x:c r="H180" s="35" t="str">
        <x:v>Reviewer concern: multiple agents share one underlying model and prompt framing, so reconciliation is not independent triangulation; more/finer themes than LDA do not establish interpretive validity.</x:v>
      </x:c>
    </x:row>
    <x:row r="181" ht="60" customHeight="1">
      <x:c r="A181" s="35" t="str">
        <x:v>ta_0089_2026_yeoh</x:v>
      </x:c>
      <x:c r="B181" s="35" t="str">
        <x:v>Building a Dementia-Ready Workforce in Malaysia: Family Caregivers' Insights.</x:v>
      </x:c>
      <x:c r="C181" s="35" t="str">
        <x:v>Two experienced interviewers collected data; an experienced qualitative researcher developed codes; humans retained all interpretation and final thematic coding.</x:v>
      </x:c>
      <x:c r="D181" s="35" t="str">
        <x:v>Human–LLM major-domain comparison on an unspecified subset; discrepancies reviewed for granularity/direction</x:v>
      </x:c>
      <x:c r="E181" s="35" t="str">
        <x:v>not reported</x:v>
      </x:c>
      <x:c r="F181" s="35" t="str">
        <x:v>not reported; concordance characterized qualitatively as high</x:v>
      </x:c>
      <x:c r="G181" s="35" t="str">
        <x:v>not reported</x:v>
      </x:c>
      <x:c r="H181" s="35" t="str">
        <x:v>Reviewer concern: absent model/prompt/tuning details, unspecified validation subset, and no numeric agreement make the computational comparison nonreproducible and weak as validation evidence.</x:v>
      </x:c>
    </x:row>
    <x:row r="182" ht="60" customHeight="1">
      <x:c r="A182" s="35" t="str">
        <x:v>ta_0090_2026_stinger</x:v>
      </x:c>
      <x:c r="B182" s="35" t="str">
        <x:v>Can Artificial Intelligence Replicate Human Qualitative Analysis?</x:v>
      </x:c>
      <x:c r="C182" s="35" t="str">
        <x:v>Researchers conducted the human analysis and descriptively mapped human and model themes.</x:v>
      </x:c>
      <x:c r="D182" s="35" t="str">
        <x:v>Author comparison of thematic maps; independent blinded raters and formal scoring rubric not reported</x:v>
      </x:c>
      <x:c r="E182" s="35" t="str">
        <x:v>not reported</x:v>
      </x:c>
      <x:c r="F182" s="35" t="str">
        <x:v>not reported</x:v>
      </x:c>
      <x:c r="G182" s="35" t="str">
        <x:v>not reported</x:v>
      </x:c>
      <x:c r="H182" s="35" t="str">
        <x:v>Reviewer concern: forcing exactly four themes and visually matching broad concepts can inflate apparent agreement; a single run and no source-level coding comparison cannot establish replication.</x:v>
      </x:c>
    </x:row>
    <x:row r="183" ht="60" customHeight="1">
      <x:c r="A183" s="35" t="str">
        <x:v>ta_0117_2026_davis</x:v>
      </x:c>
      <x:c r="B183" s="35" t="str">
        <x:v>Comparing Human Insight and AI in Thematic Analysis of Nursing Education Reflections.</x:v>
      </x:c>
      <x:c r="C183" s="35" t="str">
        <x:v>Three authors conducted and discussed the human analysis and evaluated the model's themes.</x:v>
      </x:c>
      <x:c r="D183" s="35" t="str">
        <x:v>Author-level qualitative comparison of output structures; independent blinded evaluation and reliability statistics not reported</x:v>
      </x:c>
      <x:c r="E183" s="35" t="str">
        <x:v>not reported</x:v>
      </x:c>
      <x:c r="F183" s="35" t="str">
        <x:v>not reported</x:v>
      </x:c>
      <x:c r="G183" s="35" t="str">
        <x:v>not reported</x:v>
      </x:c>
      <x:c r="H183" s="35" t="str">
        <x:v>Reviewer concern: authors who created the reference themes also judged the model, with no blinded rubric, trace-level comparison, or run-stability test; reflexive thematic analysis is not naturally validated by convergence alone.</x:v>
      </x:c>
    </x:row>
    <x:row r="184" ht="60" customHeight="1">
      <x:c r="A184" s="35" t="str">
        <x:v>ta_0120_2026_hutchinson</x:v>
      </x:c>
      <x:c r="B184" s="35" t="str">
        <x:v>Comparison of Artificial Intelligence Tools With Human Coding for Sentiment, Topic, and Thematic Analysis Tasks of Public Health Datasets During the COVID-19 Pandemic in Australia: Case Study.</x:v>
      </x:c>
      <x:c r="C184" s="35" t="str">
        <x:v>Humans screened relevance, created sentiment guidelines/reference labels, performed topic summaries and thematic analyses, adjudicated sentiment disagreements, and scored model themes.</x:v>
      </x:c>
      <x:c r="D184" s="35" t="str">
        <x:v>A researcher scored each LLM theme against human output for proficiency and independently for reasonableness; sentiment subset double-coded by two humans.</x:v>
      </x:c>
      <x:c r="E184" s="35" t="str">
        <x:v>not reported</x:v>
      </x:c>
      <x:c r="F184" s="35" t="str">
        <x:v>Cohen κ below 0.5 for every model/tool sentiment comparison; human-human κ reported in supplementary results</x:v>
      </x:c>
      <x:c r="G184" s="35" t="str">
        <x:v>not reported</x:v>
      </x:c>
      <x:c r="H184" s="35" t="str">
        <x:v>Reviewer concern: the same human analysis anchors both matching and proficiency judgments, and theme-level reasonableness without source-level audits can miss omissions, distortions, and plausible unsupported synthesis.</x:v>
      </x:c>
    </x:row>
    <x:row r="185" ht="60" customHeight="1">
      <x:c r="A185" s="35" t="str">
        <x:v>ta_0123_2026_ban</x:v>
      </x:c>
      <x:c r="B185" s="35" t="str">
        <x:v>Computational KJ-Ho: An Analyst-Bias-Free Insight Extraction Framework from Large-Scale Qualitative Data Using Domain-Specialized LLMs</x:v>
      </x:c>
      <x:c r="C185" s="35" t="str">
        <x:v>Humans define objectives, mutually curate SFT data, supervise, audit evidence links, judge outputs, and make strategic decisions.</x:v>
      </x:c>
      <x:c r="D185" s="35" t="str">
        <x:v>planned blinded expert ratings of validity, usefulness, and novelty against independent human analyses</x:v>
      </x:c>
      <x:c r="E185" s="35" t="str">
        <x:v>not reported</x:v>
      </x:c>
      <x:c r="F185" s="35" t="str">
        <x:v>not reported</x:v>
      </x:c>
      <x:c r="G185" s="35" t="str">
        <x:v>not reported</x:v>
      </x:c>
      <x:c r="H185" s="35" t="str">
        <x:v>Reviewer concern: 'analyst-bias-free' is an overclaim for a pipeline whose corpus curation, expert SFT pairs, clustering criteria, and evaluation gold standards all embed human and model assumptions; no empirical evidence yet supports bias reduction.</x:v>
      </x:c>
    </x:row>
    <x:row r="186" ht="60" customHeight="1">
      <x:c r="A186" s="35" t="str">
        <x:v>ta_0137_2026_xu</x:v>
      </x:c>
      <x:c r="B186" s="35" t="str">
        <x:v>Deconstructing Open-World Game Mission Design Formula: A Thematic Analysis Using an Action-Block Framework</x:v>
      </x:c>
      <x:c r="C186" s="35" t="str">
        <x:v>Humans design the action vocabulary/MAQV, double-label a gold set with adjudication, validate dashboard data, and conduct reflexive thematic analysis.</x:v>
      </x:c>
      <x:c r="D186" s="35" t="str">
        <x:v>Two authors independently segment 80 missions and a third adjudicates; experienced players/designers verify data and evaluate the interface; researchers separately analyze reflections.</x:v>
      </x:c>
      <x:c r="E186" s="35" t="str">
        <x:v>not reported</x:v>
      </x:c>
      <x:c r="F186" s="35" t="str">
        <x:v>MAQV weighted κ=0.913 (95% CI 0.895–0.929), exact agreement .767; extraction metrics separately reported</x:v>
      </x:c>
      <x:c r="G186" s="35" t="str">
        <x:v>not reported</x:v>
      </x:c>
      <x:c r="H186" s="35" t="str">
        <x:v>Reviewer concern: strong parser fidelity supports structured extraction only; it does not validate the separately human-constructed reflexive themes or the MAQV framework's construct validity.</x:v>
      </x:c>
    </x:row>
    <x:row r="187" ht="60" customHeight="1">
      <x:c r="A187" s="35" t="str">
        <x:v>ta_0144_2026_bang</x:v>
      </x:c>
      <x:c r="B187" s="35" t="str">
        <x:v>Developing and evaluating human-led and large language model-assisted hybrid deductive-inductive workflows for qualitative analysis.</x:v>
      </x:c>
      <x:c r="C187" s="35" t="str">
        <x:v>Humans define the framework, perform reference analysis, inspect every stage, audit themes/quotes, interpret discrepancies, and retain final authority.</x:v>
      </x:c>
      <x:c r="D187" s="35" t="str">
        <x:v>Researchers map theme pairs, audit inductive/deductive origin, and verify every sampled quotation against source text; repeated-run comparison on a subset.</x:v>
      </x:c>
      <x:c r="E187" s="35" t="str">
        <x:v>not reported</x:v>
      </x:c>
      <x:c r="F187" s="35" t="str">
        <x:v>not reported</x:v>
      </x:c>
      <x:c r="G187" s="35" t="str">
        <x:v>not reported</x:v>
      </x:c>
      <x:c r="H187" s="35" t="str">
        <x:v>Reviewer concern: Hit Rate 1.00 at broad theme level can coexist with only moderate set overlap, predominantly deductive output, and quote distortion; no metric should collapse those failures into a replication claim.</x:v>
      </x:c>
    </x:row>
    <x:row r="188" ht="60" customHeight="1">
      <x:c r="A188" s="35" t="str">
        <x:v>ta_0151_2026_tajik</x:v>
      </x:c>
      <x:c r="B188" s="35" t="str">
        <x:v>Disagreement as Data: Reasoning Trace Analytics in Multi-Agent Systems</x:v>
      </x:c>
      <x:c r="C188" s="35" t="str">
        <x:v>Humans previously co-developed the codebook and two coders independently review sampled reasoning-trace cases before consensus.</x:v>
      </x:c>
      <x:c r="D188" s="35" t="str">
        <x:v>Two humans independently review 15 cases from each of eight within-code categories and selected between-code cases, then reconcile.</x:v>
      </x:c>
      <x:c r="E188" s="35" t="str">
        <x:v>two independent discussion coders and one consensus agent</x:v>
      </x:c>
      <x:c r="F188" s="35" t="str">
        <x:v>human κ varies by code (examples .80 and .66); agent similarity correlates with label agreement ρ=.54 (95% CI .52–.55)</x:v>
      </x:c>
      <x:c r="G188" s="35" t="str">
        <x:v>not reported</x:v>
      </x:c>
      <x:c r="H188" s="35" t="str">
        <x:v>Reviewer concern: same-model agent rationales can be correlated artifacts and are not faithful internal reasoning; cosine similarity predicts agreement, not correctness, interpretive value, or independence.</x:v>
      </x:c>
    </x:row>
    <x:row r="189" ht="60" customHeight="1">
      <x:c r="A189" s="35" t="str">
        <x:v>ta_0153_2026_wang</x:v>
      </x:c>
      <x:c r="B189" s="35" t="str">
        <x:v>Echoes in the Sky: Computational Thematic Analysis of Online Public Discourse on Bluesky Across Trump's Reelection</x:v>
      </x:c>
      <x:c r="C189" s="35" t="str">
        <x:v>Two researchers review microtopics/codes, resolve ambiguity, and merge, rename, or revise theme structures.</x:v>
      </x:c>
      <x:c r="D189" s="35" t="str">
        <x:v>Two-researcher iterative validation/refinement; independent blinded evaluation or trace-level coverage sampling not reported</x:v>
      </x:c>
      <x:c r="E189" s="35" t="str">
        <x:v>not reported</x:v>
      </x:c>
      <x:c r="F189" s="35" t="str">
        <x:v>not reported</x:v>
      </x:c>
      <x:c r="G189" s="35" t="str">
        <x:v>not reported</x:v>
      </x:c>
      <x:c r="H189" s="35" t="str">
        <x:v>Reviewer concern: themes are induced primarily from cluster summaries and 65% of cleaned posts are unassigned, so downstream salience and omission claims require a documented coverage/trace audit.</x:v>
      </x:c>
    </x:row>
    <x:row r="190" ht="60" customHeight="1">
      <x:c r="A190" s="35" t="str">
        <x:v>ta_0175_2026_saranto</x:v>
      </x:c>
      <x:c r="B190" s="35" t="str">
        <x:v>Exploring a Large Language Model-Based Chatbot Use in Data Analysis: A Case Study of the Problems Related to the Do Not Attempt Resuscitation Order.</x:v>
      </x:c>
      <x:c r="C190" s="35" t="str">
        <x:v>Two researchers conduct the human analysis, interpret both sets of categories, and perform reflexive synthesis; responsibility remains human.</x:v>
      </x:c>
      <x:c r="D190" s="35" t="str">
        <x:v>Reflexive author comparison of category emphasis; independent/blinded matching not reported</x:v>
      </x:c>
      <x:c r="E190" s="35" t="str">
        <x:v>not reported</x:v>
      </x:c>
      <x:c r="F190" s="35" t="str">
        <x:v>not reported</x:v>
      </x:c>
      <x:c r="G190" s="35" t="str">
        <x:v>not reported</x:v>
      </x:c>
      <x:c r="H190" s="35" t="str">
        <x:v>Reviewer concern: no prompt, version, sampling procedure, source-to-category mapping, independent evaluator, or formal agreement measure makes the AI–human comparison difficult to reproduce and vulnerable to author-confirmation bias.</x:v>
      </x:c>
    </x:row>
    <x:row r="191" ht="60" customHeight="1">
      <x:c r="A191" s="35" t="str">
        <x:v>ta_0228_2026_nyaaba</x:v>
      </x:c>
      <x:c r="B191" s="35" t="str">
        <x:v>Human-AI Collaborative Inductive Thematic Analysis: AI Guided Analysis and Human Interpretive Authority</x:v>
      </x:c>
      <x:c r="C191" s="35" t="str">
        <x:v>Researchers authorize each phase and modify, delete, reject, insert, and comment on provisional outputs; humans remain final interpreters.</x:v>
      </x:c>
      <x:c r="D191" s="35" t="str">
        <x:v>Qualitative process analysis of all three analysts' logged revisions and reflections</x:v>
      </x:c>
      <x:c r="E191" s="35" t="str">
        <x:v>not reported</x:v>
      </x:c>
      <x:c r="F191" s="35" t="str">
        <x:v>not reported</x:v>
      </x:c>
      <x:c r="G191" s="35" t="str">
        <x:v>not reported</x:v>
      </x:c>
      <x:c r="H191" s="35" t="str">
        <x:v>Reviewer concern: analysts did not work on the same transcripts, so cross-coder differences confound person and corpus; authors built the tool/framework and analyzed favorable process evidence without independent audit.</x:v>
      </x:c>
    </x:row>
    <x:row r="192" ht="60" customHeight="1">
      <x:c r="A192" s="35" t="str">
        <x:v>ta_0231_2026_misgav</x:v>
      </x:c>
      <x:c r="B192" s="35" t="str">
        <x:v>Human Analysis vs. Artificial Intelligence: Analyzing of Qualitative Medical Students' Narratives.</x:v>
      </x:c>
      <x:c r="C192" s="35" t="str">
        <x:v>Original analysts build reference categories, design/refine prompts, review differences, and supply medical-context interpretation.</x:v>
      </x:c>
      <x:c r="D192" s="35" t="str">
        <x:v>Original human analysts qualitatively inspect gaps after metric comparison; no independent blinded evaluator</x:v>
      </x:c>
      <x:c r="E192" s="35" t="str">
        <x:v>not reported</x:v>
      </x:c>
      <x:c r="F192" s="35" t="str">
        <x:v>category-specific kappa ranged from near chance for subtle categories to high for explicit attributes; exact table values reported</x:v>
      </x:c>
      <x:c r="G192" s="35" t="str">
        <x:v>not reported</x:v>
      </x:c>
      <x:c r="H192" s="35" t="str">
        <x:v>Reviewer concern: prompt refinement after original analysts inspected errors risks test-set leakage; human labels are consensus interpretations, not an objective gold standard.</x:v>
      </x:c>
    </x:row>
    <x:row r="193" ht="60" customHeight="1">
      <x:c r="A193" s="35" t="str">
        <x:v>ta_0246_2026_bowden</x:v>
      </x:c>
      <x:c r="B193" s="35" t="str">
        <x:v>Incorporating Artificial Intelligence in Qualitative Research: Exploring the Role of ChatGPT in Thematic Analysis.</x:v>
      </x:c>
      <x:c r="C193" s="35" t="str">
        <x:v>Two authors curate AI-suggested themes, establish &gt;90% pilot agreement, manually code half the corpus each, and provide feedback for Method 3.</x:v>
      </x:c>
      <x:c r="D193" s="35" t="str">
        <x:v>Two-human pilot reliability check on 20 responses; full reference corpus split between graders rather than double-coded</x:v>
      </x:c>
      <x:c r="E193" s="35" t="str">
        <x:v>not reported</x:v>
      </x:c>
      <x:c r="F193" s="35" t="str">
        <x:v>human pilot agreement &gt;90%; human–AI agreement 81.7/82.2/83.9%, κ=.43/.47/.50; sensitivity &lt;60%, specificity &gt;85%</x:v>
      </x:c>
      <x:c r="G193" s="35" t="str">
        <x:v>not reported</x:v>
      </x:c>
      <x:c r="H193" s="35" t="str">
        <x:v>Reviewer concern: model-assisted creation of the reference codebook is dependence leakage; overall accuracy is inflated by true negatives, and most responses were not independently double-coded by humans.</x:v>
      </x:c>
    </x:row>
    <x:row r="194" ht="60" customHeight="1">
      <x:c r="A194" s="35" t="str">
        <x:v>ta_0255_2026_cortal</x:v>
      </x:c>
      <x:c r="B194" s="35" t="str">
        <x:v>Interpretable Topic Modeling of Spontaneous Speech in Depression Using Large Language Models: Multilingual Four-Cohort Study.</x:v>
      </x:c>
      <x:c r="C194" s="35" t="str">
        <x:v>One board-certified psychiatrist qualitatively reads descriptions; humans do not create/validate source-level codes.</x:v>
      </x:c>
      <x:c r="D194" s="35" t="str">
        <x:v>Qualitative reading by one psychiatrist, explicitly not clinical validation</x:v>
      </x:c>
      <x:c r="E194" s="35" t="str">
        <x:v>not reported</x:v>
      </x:c>
      <x:c r="F194" s="35" t="str">
        <x:v>not reported</x:v>
      </x:c>
      <x:c r="G194" s="35" t="str">
        <x:v>not reported</x:v>
      </x:c>
      <x:c r="H194" s="35" t="str">
        <x:v>Reviewer concern: statistically associated clusters and readable labels do not establish qualitative interpretive validity; one psychiatrist and samples of 30 transcripts cannot audit omissions across full clusters.</x:v>
      </x:c>
    </x:row>
    <x:row r="195" ht="60" customHeight="1">
      <x:c r="A195" s="35" t="str">
        <x:v>ta_0264_2026_xu</x:v>
      </x:c>
      <x:c r="B195" s="35" t="str">
        <x:v>Large Language Model-Assisted Annotation Framework for Cross-Platform Analysis of Online Autism Communities: Implications for Parent Education and Digital Support.</x:v>
      </x:c>
      <x:c r="C195" s="35" t="str">
        <x:v>Researchers open-code taxonomy, two coders independently label/adjudicate the benchmark, select the model, and qualitatively classify recurrent errors.</x:v>
      </x:c>
      <x:c r="D195" s="35" t="str">
        <x:v>Double-blind dual annotation with consensus on a reference subset, plus recurrent-error review for errors seen in at least two runs.</x:v>
      </x:c>
      <x:c r="E195" s="35" t="str">
        <x:v>not reported</x:v>
      </x:c>
      <x:c r="F195" s="35" t="str">
        <x:v>averaged human agreement accuracy 81.65%, κ=.767, F1=.758; best model 79.18%, κ=.736, F1=.727 with low SD; task-specific values reported</x:v>
      </x:c>
      <x:c r="G195" s="35" t="str">
        <x:v>not reported</x:v>
      </x:c>
      <x:c r="H195" s="35" t="str">
        <x:v>Reviewer concern: arithmetic averaging across different tasks can obscure weak categories; near-human aggregate agreement does not justify treating the full automated dataset as error-free, especially for systematic recurrent confusions.</x:v>
      </x:c>
    </x:row>
    <x:row r="196" ht="60" customHeight="1">
      <x:c r="A196" s="35" t="str">
        <x:v>ta_0294_2026_kucuk</x:v>
      </x:c>
      <x:c r="B196" s="35" t="str">
        <x:v>LLM-Assisted Stance Detection in Scientific Discourse: A Test Case in Bayesian Cognitive Science</x:v>
      </x:c>
      <x:c r="C196" s="35" t="str">
        <x:v>Experts define the construct/codebook, label reference quotations, set diagnostic acceptance criteria, and interpret corpus-level findings.</x:v>
      </x:c>
      <x:c r="D196" s="35" t="str">
        <x:v>Expert reference coding on 251 quotes with held-out evaluation; details of coder count/expertise and adjudication are reported in methods/repository</x:v>
      </x:c>
      <x:c r="E196" s="35" t="str">
        <x:v>not reported</x:v>
      </x:c>
      <x:c r="F196" s="35" t="str">
        <x:v>held-out prompt ICC=.79, α=.74, combined=.76; deployment ICC=.80, α=.76, combined=.78; article ranks r=.96–.97</x:v>
      </x:c>
      <x:c r="G196" s="35" t="str">
        <x:v>not reported</x:v>
      </x:c>
      <x:c r="H196" s="35" t="str">
        <x:v>Reviewer concern: prompt selection optimizes agreement with a small expert reference, so held-out isolation and analyst flexibility must be audited; cross-model convergence can reproduce shared training priors rather than truth.</x:v>
      </x:c>
    </x:row>
    <x:row r="197" ht="60" customHeight="1">
      <x:c r="A197" s="35" t="str">
        <x:v>ta_0314_2026_sawai</x:v>
      </x:c>
      <x:c r="B197" s="35" t="str">
        <x:v>Medical challenges and unmet needs of individuals with 22q11.2 deletion syndrome as perceived by caregivers: A thematic analysis and natural language processing-based thematic extraction.</x:v>
      </x:c>
      <x:c r="C197" s="35" t="str">
        <x:v>Two humans create the manual analysis and consensus; model themes remain unedited; researchers later compare correspondence and interpret abstractions.</x:v>
      </x:c>
      <x:c r="D197" s="35" t="str">
        <x:v>Two human coders achieve consensus/manual framework; author mapping of manual and model subcategories; no independent blinded model-output evaluator</x:v>
      </x:c>
      <x:c r="E197" s="35" t="str">
        <x:v>not reported</x:v>
      </x:c>
      <x:c r="F197" s="35" t="str">
        <x:v>human simple percent agreement 90%; no formal human-model coefficient</x:v>
      </x:c>
      <x:c r="G197" s="35" t="str">
        <x:v>not reported</x:v>
      </x:c>
      <x:c r="H197" s="35" t="str">
        <x:v>Reviewer concern: conceptual correspondence was author-judged without blinding or a formal rubric; treating abstract unsupported constructs as synthesis rather than hallucination requires an explicit trace audit.</x:v>
      </x:c>
    </x:row>
    <x:row r="198" ht="60" customHeight="1">
      <x:c r="A198" s="35" t="str">
        <x:v>ta_0330_2026_forster</x:v>
      </x:c>
      <x:c r="B198" s="35" t="str">
        <x:v>Multi-Stage LLM Pipeline to Support Qualitative Content Analysis - A Proof of Concept Experiment with Expert Validation.</x:v>
      </x:c>
      <x:c r="C198" s="35" t="str">
        <x:v>Three researchers established the original analysis (initial interviews jointly, remainder double-coded/consensus); five original researchers evaluate pipeline outputs.</x:v>
      </x:c>
      <x:c r="D198" s="35" t="str">
        <x:v>Five original researchers rate/review conceptual hierarchy, clarity, specificity, and quote grounding</x:v>
      </x:c>
      <x:c r="E198" s="35" t="str">
        <x:v>not reported</x:v>
      </x:c>
      <x:c r="F198" s="35" t="str">
        <x:v>not reported</x:v>
      </x:c>
      <x:c r="G198" s="35" t="str">
        <x:v>not reported</x:v>
      </x:c>
      <x:c r="H198" s="35" t="str">
        <x:v>Reviewer concern: original analysts are not independent blinded evaluators, and no repeated/model/human-only time comparison is reported; traceability supports audit but does not validate the abstraction hierarchy.</x:v>
      </x:c>
    </x:row>
    <x:row r="199" ht="60" customHeight="1">
      <x:c r="A199" s="35" t="str">
        <x:v>ta_0334_2026_hill</x:v>
      </x:c>
      <x:c r="B199" s="35" t="str">
        <x:v>Multimorbidity and AI-enabled health and social care: A methodological illustration of integrating large language models into qualitative analytic workflows.</x:v>
      </x:c>
      <x:c r="C199" s="35" t="str">
        <x:v>Humans conduct the reference analysis, design prompts, independently review model outputs, seek negative cases, verify quotes, and make all final thematic decisions.</x:v>
      </x:c>
      <x:c r="D199" s="35" t="str">
        <x:v>Experienced qualitative researcher maps conceptual equivalence/divergence against reference themes and analyst triangulation reviews ambiguity/negative cases.</x:v>
      </x:c>
      <x:c r="E199" s="35" t="str">
        <x:v>not reported</x:v>
      </x:c>
      <x:c r="F199" s="35" t="str">
        <x:v>not reported</x:v>
      </x:c>
      <x:c r="G199" s="35" t="str">
        <x:v>not reported</x:v>
      </x:c>
      <x:c r="H199" s="35" t="str">
        <x:v>Reviewer concern: original themes are treated as a reference but not a gold standard; the same team controls prompt design, mapping, evidence acceptance, and reporting, with no independent blind audit or quantified mapping reliability.</x:v>
      </x:c>
    </x:row>
    <x:row r="200" ht="60" customHeight="1">
      <x:c r="A200" s="35" t="str">
        <x:v>ta_0338_2026_ma</x:v>
      </x:c>
      <x:c r="B200" s="35" t="str">
        <x:v>Negotiating Digital Identities with AI Companions: Motivations, Strategies, and Emotional Outcomes</x:v>
      </x:c>
      <x:c r="C200" s="35" t="str">
        <x:v>Three researchers define dimensions/codes, develop themes, resolve disagreements, validate a new 200-post sample, adjudicate model annotations, and interpret findings.</x:v>
      </x:c>
      <x:c r="D200" s="35" t="str">
        <x:v>Three researchers independently code 200 unseen posts for inter-researcher reliability; human-model agreement is then measured on the 400-post prompt-development set after majority adjudication.</x:v>
      </x:c>
      <x:c r="E200" s="35" t="str">
        <x:v>not reported</x:v>
      </x:c>
      <x:c r="F200" s="35" t="str">
        <x:v>not reported</x:v>
      </x:c>
      <x:c r="G200" s="35" t="str">
        <x:v>not reported</x:v>
      </x:c>
      <x:c r="H200" s="35" t="str">
        <x:v>Reviewer concern: the human-model agreement sample was the same 400-post set used to iteratively tune the prompt, so .64-.76 agreement is development-set evidence rather than a held-out test; emotion agreement remained .49 and one full-corpus run leaves instability unmeasured.</x:v>
      </x:c>
    </x:row>
    <x:row r="201" ht="60" customHeight="1">
      <x:c r="A201" s="35" t="str">
        <x:v>ta_0345_2026_habib</x:v>
      </x:c>
      <x:c r="B201" s="35" t="str">
        <x:v>Patient Experiences in the Cochlear Implant Reddit Community: Comparing Human and Large Language Model Categorization.</x:v>
      </x:c>
      <x:c r="C201" s="35" t="str">
        <x:v>Six researchers familiar with cochlear-implant care construct and apply the codebook, resolve discrepancies by consensus, define themes, and serve as the reference standard.</x:v>
      </x:c>
      <x:c r="D201" s="35" t="str">
        <x:v>Six researchers independently code two development rounds, then three pairs independently code disjoint subsets and resolve disagreements; human Krippendorff alpha is .97.</x:v>
      </x:c>
      <x:c r="E201" s="35" t="str">
        <x:v>not reported</x:v>
      </x:c>
      <x:c r="F201" s="35" t="str">
        <x:v>not reported</x:v>
      </x:c>
      <x:c r="G201" s="35" t="str">
        <x:v>not reported</x:v>
      </x:c>
      <x:c r="H201" s="35" t="str">
        <x:v>Reviewer concern: the complete corpus was not independently double-coded by all six researchers, consensus remains a fallible comparator, and single deterministic-looking outputs cannot establish stability across model service revisions.</x:v>
      </x:c>
    </x:row>
    <x:row r="202" ht="60" customHeight="1">
      <x:c r="A202" s="35" t="str">
        <x:v>ta_0351_2026_fischer</x:v>
      </x:c>
      <x:c r="B202" s="35" t="str">
        <x:v>Perspectives -- Interactive Document Clustering for Qualitative Data Analysis</x:v>
      </x:c>
      <x:c r="C202" s="35" t="str">
        <x:v>Envisioned users define lenses, inspect document maps, add/remove/merge/split clusters, reassign documents, and provide few-shot labels; no real-user evaluation is reported.</x:v>
      </x:c>
      <x:c r="D202" s="35" t="str">
        <x:v>none; workflow is illustrated with an idealized user rather than evaluated with DH researchers</x:v>
      </x:c>
      <x:c r="E202" s="35" t="str">
        <x:v>not reported</x:v>
      </x:c>
      <x:c r="F202" s="35" t="str">
        <x:v>not reported</x:v>
      </x:c>
      <x:c r="G202" s="35" t="str">
        <x:v>not reported</x:v>
      </x:c>
      <x:c r="H202" s="35" t="str">
        <x:v>Reviewer concern: known-label KNN accuracy measures geometric separability, not whether a scholar's emerging themes are meaningful, reflexive, complete, or auditable; the idealized workflow supplies no usability evidence.</x:v>
      </x:c>
    </x:row>
    <x:row r="203" ht="60" customHeight="1">
      <x:c r="A203" s="35" t="str">
        <x:v>ta_0360_2026_khalid</x:v>
      </x:c>
      <x:c r="B203" s="35" t="str">
        <x:v>Prompt Engineering for Large Language Model-Assisted Inductive Thematic Analysis</x:v>
      </x:c>
      <x:c r="C203" s="35" t="str">
        <x:v>review authors select/extract studies and formulate prompt-engineering recommendations</x:v>
      </x:c>
      <x:c r="D203" s="35" t="str">
        <x:v>not reported</x:v>
      </x:c>
      <x:c r="E203" s="35" t="str">
        <x:v>not reported</x:v>
      </x:c>
      <x:c r="F203" s="35" t="str">
        <x:v>not reported</x:v>
      </x:c>
      <x:c r="G203" s="35" t="str">
        <x:v>not reported</x:v>
      </x:c>
      <x:c r="H203" s="35" t="str">
        <x:v>Reviewer concern: primary-study reports of high thematic alignment are heterogeneous and often based on subjective similarity; the review does not create new full-text-grounded performance evidence.</x:v>
      </x:c>
    </x:row>
    <x:row r="204" ht="60" customHeight="1">
      <x:c r="A204" s="35" t="str">
        <x:v>ta_0370_2026_ngo</x:v>
      </x:c>
      <x:c r="B204" s="35" t="str">
        <x:v>Qualitative Coding Analysis through Open-Source Large Language Models: A User Study and Design Recommendations</x:v>
      </x:c>
      <x:c r="C204" s="35" t="str">
        <x:v>Researchers remain coders and reviewers, manually baseline-code, prompt and assess model outputs, and explain trust/quality judgments.</x:v>
      </x:c>
      <x:c r="D204" s="35" t="str">
        <x:v>Within-participant manual-then-assisted task, post-task multi-item survey, think-aloud/logs and semistructured interview; no counterbalancing.</x:v>
      </x:c>
      <x:c r="E204" s="35" t="str">
        <x:v>not reported</x:v>
      </x:c>
      <x:c r="F204" s="35" t="str">
        <x:v>not reported</x:v>
      </x:c>
      <x:c r="G204" s="35" t="str">
        <x:v>not reported</x:v>
      </x:c>
      <x:c r="H204" s="35" t="str">
        <x:v>Reviewer concern: manual-first fixed order, repeated use of the same transcript, n=4 and subjective accuracy estimates prevent causal or general performance claims; output quality was never independently scored.</x:v>
      </x:c>
    </x:row>
    <x:row r="205" ht="60" customHeight="1">
      <x:c r="A205" s="35" t="str">
        <x:v>ta_0373_2026_maerz</x:v>
      </x:c>
      <x:c r="B205" s="35" t="str">
        <x:v>quallmer: Qualitative Analysis with Large Language Models</x:v>
      </x:c>
      <x:c r="C205" s="35" t="str">
        <x:v>Researchers define codebooks, select models/settings, compare replications, import human/gold coding and interpret validation.</x:v>
      </x:c>
      <x:c r="D205" s="35" t="str">
        <x:v>none reported; documentation examples can import human or expert gold labels</x:v>
      </x:c>
      <x:c r="E205" s="35" t="str">
        <x:v>not reported</x:v>
      </x:c>
      <x:c r="F205" s="35" t="str">
        <x:v>not reported</x:v>
      </x:c>
      <x:c r="G205" s="35" t="str">
        <x:v>not reported</x:v>
      </x:c>
      <x:c r="H205" s="35" t="str">
        <x:v>Reviewer concern: availability of agreement/provenance functions is not evidence that users apply them correctly or that model coding is valid; provider defaults can change unless explicitly pinned.</x:v>
      </x:c>
    </x:row>
    <x:row r="206" ht="60" customHeight="1">
      <x:c r="A206" s="35" t="str">
        <x:v>ta_0382_2026_chen</x:v>
      </x:c>
      <x:c r="B206" s="35" t="str">
        <x:v>Retrieval-Augmented Guardrails for AI-Drafted Patient-Portal Messages: Error Taxonomy Construction and Large-Scale Evaluation.</x:v>
      </x:c>
      <x:c r="C206" s="35" t="str">
        <x:v>Clinicians/researchers seed taxonomy; a board-certified physician resolves codes, refines taxonomy, judges retrieval utility/rankings and supplies the validation reference.</x:v>
      </x:c>
      <x:c r="D206" s="35" t="str">
        <x:v>Board-certified physician rates five retrieved examples for 56 queries and independently labels all errors in a case-control-like 100-message subset (half guardrail-positive, half negative).</x:v>
      </x:c>
      <x:c r="E206" s="35" t="str">
        <x:v>not reported</x:v>
      </x:c>
      <x:c r="F206" s="35" t="str">
        <x:v>not reported</x:v>
      </x:c>
      <x:c r="G206" s="35" t="str">
        <x:v>not reported</x:v>
      </x:c>
      <x:c r="H206" s="35" t="str">
        <x:v>Reviewer concern: a single physician and 100 enriched validation cases limit generalizability and do not establish inter-physician reliability; the exact guardrail LLM is unreported, and institutional precedents can encode local practice errors.</x:v>
      </x:c>
    </x:row>
    <x:row r="207" ht="60" customHeight="1">
      <x:c r="A207" s="35" t="str">
        <x:v>ta_0385_2026_garces</x:v>
      </x:c>
      <x:c r="B207" s="35" t="str">
        <x:v>Scalable LLM-based Coding of Dialogue in Healthcare Simulation: Balancing Coding Performance, Processing Time, and Environmental Impact</x:v>
      </x:c>
      <x:c r="C207" s="35" t="str">
        <x:v>Two researchers double-code 20% of 2021 utterances (kappa above .7 per code); one researcher codes the remainder; human labels define the benchmark.</x:v>
      </x:c>
      <x:c r="D207" s="35" t="str">
        <x:v>Reference-code reliability on 756 utterances from three 2021 sessions; no blinded expert qualitative assessment of LLM disagreements.</x:v>
      </x:c>
      <x:c r="E207" s="35" t="str">
        <x:v>not reported</x:v>
      </x:c>
      <x:c r="F207" s="35" t="str">
        <x:v>not reported</x:v>
      </x:c>
      <x:c r="G207" s="35" t="str">
        <x:v>not reported</x:v>
      </x:c>
      <x:c r="H207" s="35" t="str">
        <x:v>Reviewer concern: this is fixed-code classification rather than inductive theme construction, only part of the reference corpus was double-coded, five identical temperature-zero runs test implementation determinism more than stochastic robustness, and joules are an incomplete environmental-impact proxy.</x:v>
      </x:c>
    </x:row>
    <x:row r="208" ht="60" customHeight="1">
      <x:c r="A208" s="35" t="str">
        <x:v>ta_0386_2026_simons</x:v>
      </x:c>
      <x:c r="B208" s="35" t="str">
        <x:v>Scaling In, Not Up? Testing Thick Citation Context Analysis with GPT-5 and Fragile Prompts</x:v>
      </x:c>
      <x:c r="C208" s="35" t="str">
        <x:v>The author designs prompts, selects the canonical case, samples stage-one outputs, close-reads/codes every hypothesis, judges plausibility and retains final interpretive authority.</x:v>
      </x:c>
      <x:c r="D208" s="35" t="str">
        <x:v>single-author close reading/coding with comparison to Gilbert's historical interpretation; no independent second coder</x:v>
      </x:c>
      <x:c r="E208" s="35" t="str">
        <x:v>not reported</x:v>
      </x:c>
      <x:c r="F208" s="35" t="str">
        <x:v>not reported</x:v>
      </x:c>
      <x:c r="G208" s="35" t="str">
        <x:v>not reported</x:v>
      </x:c>
      <x:c r="H208" s="35" t="str">
        <x:v>Reviewer concern: 450 hypotheses are nested within only 90 runs and one source case, so hypothesis-level linear models risk pseudo-replication; inductive code construction and plausibility judgments have no independent audit.</x:v>
      </x:c>
    </x:row>
    <x:row r="209" ht="60" customHeight="1">
      <x:c r="A209" s="35" t="str">
        <x:v>ta_0388_2026_tabassum</x:v>
      </x:c>
      <x:c r="B209" s="35" t="str">
        <x:v>Seeking Help in the Digital Age: A Cross-Platform Analysis of Online Support Systems for Technology-Facilitated Abuse Victims</x:v>
      </x:c>
      <x:c r="C209" s="35" t="str">
        <x:v>Interdisciplinary teams construct categories/rubrics, double-code samples, resolve disagreements, validate automated stages, and manually score all subtle social/trauma dimensions.</x:v>
      </x:c>
      <x:c r="D209" s="35" t="str">
        <x:v>Multiple held-out coder validations: misuse categories kappa .66-1.0/.73; query labels .62/.90; response relevance .62; technical accuracy .48-.88 depending source; three experts manually rate 250 chatbot pairs, with low alpha but higher AC1 for imbalanced social labels.</x:v>
      </x:c>
      <x:c r="E209" s="35" t="str">
        <x:v>not reported</x:v>
      </x:c>
      <x:c r="F209" s="35" t="str">
        <x:v>not reported</x:v>
      </x:c>
      <x:c r="G209" s="35" t="str">
        <x:v>not reported</x:v>
      </x:c>
      <x:c r="H209" s="35" t="str">
        <x:v>Reviewer concern: many sequential model filters can compound selection error; model names lack dated snapshots; some validation sets are very small and imbalanced, agreement is low on key social dimensions, and victims did not evaluate the advice themselves.</x:v>
      </x:c>
    </x:row>
    <x:row r="210" ht="60" customHeight="1">
      <x:c r="A210" s="35" t="str">
        <x:v>ta_0389_2026_dunivin</x:v>
      </x:c>
      <x:c r="B210" s="35" t="str">
        <x:v>Self-reflection in Automated Qualitative Coding: Improving Text Annotation through Secondary LLM Critique</x:v>
      </x:c>
      <x:c r="C210" s="35" t="str">
        <x:v>Researchers design/adapt codes, adjudicate the initial gold set, audit positives, induce error classes, tighten human rules and critic clauses, and retain authority to revise both model and gold labels.</x:v>
      </x:c>
      <x:c r="D210" s="35" t="str">
        <x:v>Human-coded 120-email prompt-validation set; one-author audit of 360 predicted positives; separate random 150-passage prevalence sample; rationales used to find candidate spans but validity judged against text/code definitions.</x:v>
      </x:c>
      <x:c r="E210" s="35" t="str">
        <x:v>not reported</x:v>
      </x:c>
      <x:c r="F210" s="35" t="str">
        <x:v>not reported</x:v>
      </x:c>
      <x:c r="G210" s="35" t="str">
        <x:v>not reported</x:v>
      </x:c>
      <x:c r="H210" s="35" t="str">
        <x:v>Reviewer concern: one author performs the key deployment audit and reads model rationales, creating anchoring risk; iterative tightening of prompts and human gold rules can overfit this corpus; same-model self-critique is not independent corroboration.</x:v>
      </x:c>
    </x:row>
    <x:row r="211" ht="60" customHeight="1">
      <x:c r="A211" s="35" t="str">
        <x:v>ta_0392_2026_perez</x:v>
      </x:c>
      <x:c r="B211" s="35" t="str">
        <x:v>Simulating Meaning, Nevermore! Introducing ICR: A Semiotic-Hermeneutic Metric for Evaluating Meaning in LLM Text Summaries</x:v>
      </x:c>
      <x:c r="C211" s="35" t="str">
        <x:v>Researchers conduct RTA, induce/correct concept categories, code human/model outputs, resolve ambiguity and define the reference interpretation.</x:v>
      </x:c>
      <x:c r="D211" s="35" t="str">
        <x:v>Multiple raters build baselines and code LLM outputs; appendix reports Cohen kappa .87 and Fleiss kappa .85 for RTA and Cohen kappa .81 for ICA, but coder count/assignment/blinding are not reported.</x:v>
      </x:c>
      <x:c r="E211" s="35" t="str">
        <x:v>not reported</x:v>
      </x:c>
      <x:c r="F211" s="35" t="str">
        <x:v>not reported</x:v>
      </x:c>
      <x:c r="G211" s="35" t="str">
        <x:v>not reported</x:v>
      </x:c>
      <x:c r="H211" s="35" t="str">
        <x:v>Reviewer concern: dataset nesting/independence and coder numbers are unclear; model-specific prompts were tuned on output alignment with the objectives; selecting the modal run and defining ICR concepts from analyst judgment may inflate apparent validity; ICR's treatment of true negatives is underspecified for open concept spaces.</x:v>
      </x:c>
    </x:row>
    <x:row r="212" ht="60" customHeight="1">
      <x:c r="A212" s="35" t="str">
        <x:v>ta_0416_2026_prahl</x:v>
      </x:c>
      <x:c r="B212" s="35" t="str">
        <x:v>The AI-Reflexivity Checklist (ARC): A Pre-Analysis Pause for LLM-Assisted Coding.</x:v>
      </x:c>
      <x:c r="C212" s="35" t="str">
        <x:v>Researchers document analytic intention and risk before model use, set acceptance criteria, verify delegated work and retain human-led control for experiential/ethical risk or irreversibility.</x:v>
      </x:c>
      <x:c r="D212" s="35" t="str">
        <x:v>not reported</x:v>
      </x:c>
      <x:c r="E212" s="35" t="str">
        <x:v>not reported</x:v>
      </x:c>
      <x:c r="F212" s="35" t="str">
        <x:v>not reported</x:v>
      </x:c>
      <x:c r="G212" s="35" t="str">
        <x:v>not reported</x:v>
      </x:c>
      <x:c r="H212" s="35" t="str">
        <x:v>Reviewer concern: the five posture decisions depend on subjective ratings without validated thresholds or demonstrated inter-rater reliability; a checklist can document but cannot itself prevent automation bias or path dependence.</x:v>
      </x:c>
    </x:row>
    <x:row r="213" ht="60" customHeight="1">
      <x:c r="A213" s="35" t="str">
        <x:v>ta_0419_2026_wang</x:v>
      </x:c>
      <x:c r="B213" s="35" t="str">
        <x:v>"The explanation makes sense": An Empirical Study on LLM Performance in News Classification and its Influence on Judgment in Human-AI Collaborative Annotation</x:v>
      </x:c>
      <x:c r="C213" s="35" t="str">
        <x:v>Crowdworkers make initial/final labels and reasons; researchers code reasons and interpret reliance; humans can be persuaded by incorrect model explanations.</x:v>
      </x:c>
      <x:c r="D213" s="35" t="str">
        <x:v>Between-subjects brief/detailed explanation experiment; three within-person articles with pre/post label and confidence; two researchers develop/code qualitative reasons, but thematic IRR is not reported.</x:v>
      </x:c>
      <x:c r="E213" s="35" t="str">
        <x:v>not reported</x:v>
      </x:c>
      <x:c r="F213" s="35" t="str">
        <x:v>not reported</x:v>
      </x:c>
      <x:c r="G213" s="35" t="str">
        <x:v>not reported</x:v>
      </x:c>
      <x:c r="H213" s="35" t="str">
        <x:v>Reviewer concern: outlet-derived labels are not objective ideology ground truth; low GPT accuracy makes the study primarily an automation-bias warning; the qualitative codebook/IRR are underreported and each participant sees only three articles.</x:v>
      </x:c>
    </x:row>
    <x:row r="214" ht="60" customHeight="1">
      <x:c r="A214" s="35" t="str">
        <x:v>ta_0424_2026_villafuerteglvez</x:v>
      </x:c>
      <x:c r="B214" s="35" t="str">
        <x:v>The Patients' Voice in Clostridioides difficile Infection: Large Language Model-Assisted Thematic Analysis of Patient Testimonials.</x:v>
      </x:c>
      <x:c r="C214" s="35" t="str">
        <x:v>Investigators define criteria, PI adjudicates 34 cohort and 28 coding disagreements, clusters emergent expressions, and interprets findings; two blinded clinicians independently code reliability sample.</x:v>
      </x:c>
      <x:c r="D214" s="35" t="str">
        <x:v>Two residents blinded to each other/models code 16 edge-spanning testimonials, then after calibration independently recode seven; PI-adjudicated 28 disagreements create a reference; human-human, human-Claude and model-model comparisons are reported.</x:v>
      </x:c>
      <x:c r="E214" s="35" t="str">
        <x:v>not reported</x:v>
      </x:c>
      <x:c r="F214" s="35" t="str">
        <x:v>not reported</x:v>
      </x:c>
      <x:c r="G214" s="35" t="str">
        <x:v>not reported</x:v>
      </x:c>
      <x:c r="H214" s="35" t="str">
        <x:v>Reviewer concern: n=16 human validation (only seven post-calibration) is too small for stable per-code estimates; PI-generated semantic grouping and adjudicated reference are not independent; averaging two models can conceal systematic directional error, and synthetic calibration may not represent narrative ambiguity.</x:v>
      </x:c>
    </x:row>
    <x:row r="215" ht="60" customHeight="1">
      <x:c r="A215" s="35" t="str">
        <x:v>ta_0426_2026_peters</x:v>
      </x:c>
      <x:c r="B215" s="35" t="str">
        <x:v>The Reproducible Open Coding Kit: A Human and Machine Readable Standard for Coding Qualitative Data</x:v>
      </x:c>
      <x:c r="C215" s="35" t="str">
        <x:v>Researchers segment sources, define/apply codes, document positionality/process and choose what sensitive data can be shared; software parses and merges explicit structures.</x:v>
      </x:c>
      <x:c r="D215" s="35" t="str">
        <x:v>none reported; examples demonstrate syntax, not user or interoperability testing</x:v>
      </x:c>
      <x:c r="E215" s="35" t="str">
        <x:v>not reported</x:v>
      </x:c>
      <x:c r="F215" s="35" t="str">
        <x:v>not reported</x:v>
      </x:c>
      <x:c r="G215" s="35" t="str">
        <x:v>not reported</x:v>
      </x:c>
      <x:c r="H215" s="35" t="str">
        <x:v>Reviewer concern: a representational standard does not guarantee reliable coding, privacy-safe release, adoption, parser conformance or long-term identifier resolution; empirical interoperability and threat-model tests are absent.</x:v>
      </x:c>
    </x:row>
    <x:row r="216" ht="60" customHeight="1">
      <x:c r="A216" s="35" t="str">
        <x:v>ta_0441_2026_thomas</x:v>
      </x:c>
      <x:c r="B216" s="35" t="str">
        <x:v>Understanding Help Seeking for Digital Privacy, Safety, and Security</x:v>
      </x:c>
      <x:c r="C216" s="35" t="str">
        <x:v>Experts define constructs, build and adjudicate gold labels, develop the topic taxonomy, inspect wild precision, and conduct a source-level qualitative analysis.</x:v>
      </x:c>
      <x:c r="D216" s="35" t="str">
        <x:v>At least two researchers independently labeled each gold item, then the full team resolved disagreements; the paper intentionally uses consensus and does not report inter-rater reliability.</x:v>
      </x:c>
      <x:c r="E216" s="35" t="str">
        <x:v>not reported</x:v>
      </x:c>
      <x:c r="F216" s="35" t="str">
        <x:v>not reported</x:v>
      </x:c>
      <x:c r="G216" s="35" t="str">
        <x:v>not reported</x:v>
      </x:c>
      <x:c r="H216" s="35" t="str">
        <x:v>Reviewer concern: deployment recall is borrowed from the curated test set rather than audited among wild negatives; consensus without reliability statistics obscures construct disagreement, and sequential selection/classification can amplify topic and temporal bias.</x:v>
      </x:c>
    </x:row>
    <x:row r="217" ht="60" customHeight="1">
      <x:c r="A217" s="35" t="str">
        <x:v>ta_0445_2026_zhu</x:v>
      </x:c>
      <x:c r="B217" s="35" t="str">
        <x:v>Understanding Risk and Dependency in AI Chatbot Use from User Discourse</x:v>
      </x:c>
      <x:c r="C217" s="35" t="str">
        <x:v>Authors interpret aggregate results and manually select representative cases; no expert human reference analysis or item-level audit is reported.</x:v>
      </x:c>
      <x:c r="D217" s="35" t="str">
        <x:v>none reported</x:v>
      </x:c>
      <x:c r="E217" s="35" t="str">
        <x:v>not reported</x:v>
      </x:c>
      <x:c r="F217" s="35" t="str">
        <x:v>not reported</x:v>
      </x:c>
      <x:c r="G217" s="35" t="str">
        <x:v>not reported</x:v>
      </x:c>
      <x:c r="H217" s="35" t="str">
        <x:v>Reviewer concern: the unreported model, prompts, agent topology, runs, sample-selection process, and absence of human validation make the thematic findings non-reproducible; a single primary label suppresses co-occurring meanings, and reported category counts appear internally inconsistent with the 2,428-post denominator.</x:v>
      </x:c>
    </x:row>
    <x:row r="218" ht="60" customHeight="1">
      <x:c r="A218" s="35" t="str">
        <x:v>ta_0450_2026_hudson</x:v>
      </x:c>
      <x:c r="B218" s="35" t="str">
        <x:v>Unmet Needs and Service Priorities for ADHD in Australia: AI-Assisted Analysis of Senate Inquiry Submissions.</x:v>
      </x:c>
      <x:c r="C218" s="35" t="str">
        <x:v>Three annotators create comparison extractions; researchers review clusters, group them into themes, resolve ambiguous categories by consensus, and retain final interpretation.</x:v>
      </x:c>
      <x:c r="D218" s="35" t="str">
        <x:v>Three blinded annotators independently extracted 25 random submissions after training; an LLM judged semantic similarity among human and model outputs. The paper states model agreement was comparable to human agreement but omits values.</x:v>
      </x:c>
      <x:c r="E218" s="35" t="str">
        <x:v>not reported</x:v>
      </x:c>
      <x:c r="F218" s="35" t="str">
        <x:v>not reported</x:v>
      </x:c>
      <x:c r="G218" s="35" t="str">
        <x:v>not reported</x:v>
      </x:c>
      <x:c r="H218" s="35" t="str">
        <x:v>Reviewer concern: an unspecified LLM may judge outputs produced by the same model family, validation statistics are omitted, validation cases are excluded from the final analysis, and clustering/theme consolidation has no source-trace or independent audit.</x:v>
      </x:c>
    </x:row>
    <x:row r="219" ht="60" customHeight="1">
      <x:c r="A219" s="35" t="str">
        <x:v>ta_0453_2026_galatzerlevy</x:v>
      </x:c>
      <x:c r="B219" s="35" t="str">
        <x:v>Use of a Large Language Model to Reveal Narrative Architectures of Veteran Transition Stress: Development and Validation Study.</x:v>
      </x:c>
      <x:c r="C219" s="35" t="str">
        <x:v>Experts define and calibrate the stress construct and serve as the criterion panel; authors interpret construct correlations and LLM-generated narrative themes and retain clinical authority.</x:v>
      </x:c>
      <x:c r="D219" s="35" t="str">
        <x:v>Ten experts independently and blindly rated 20 random transcripts after calibration; human reliability and model-human agreement were quantified.</x:v>
      </x:c>
      <x:c r="E219" s="35" t="str">
        <x:v>not reported</x:v>
      </x:c>
      <x:c r="F219" s="35" t="str">
        <x:v>not reported</x:v>
      </x:c>
      <x:c r="G219" s="35" t="str">
        <x:v>not reported</x:v>
      </x:c>
      <x:c r="H219" s="35" t="str">
        <x:v>Reviewer concern: excellent agreement on an ordinal stress rubric does not validate the subsequent LLM-generated thematic architecture; that stage uses targeted constructs, excludes the middle-score group, and lacks a blinded human thematic comparator.</x:v>
      </x:c>
    </x:row>
    <x:row r="220" ht="60" customHeight="1">
      <x:c r="A220" s="35" t="str">
        <x:v>ta_0454_2026_leonard</x:v>
      </x:c>
      <x:c r="B220" s="35" t="str">
        <x:v>Use of an AI-Based Tool (Human Experiences and Reflections Data Connector) to Improve Discovery and Reuse of Archived Qualitative Data: Protocol for an Algorithm Development and Validation Study.</x:v>
      </x:c>
      <x:c r="C220" s="35" t="str">
        <x:v>Investigators seek dataset permission, audit deidentification, build gold relevance judgments, conduct reference syntheses, and supervise access/interpretation.</x:v>
      </x:c>
      <x:c r="D220" s="35" t="str">
        <x:v>planned expert gold relevance judgments and comparison with human primary/meta-analysis; not yet conducted</x:v>
      </x:c>
      <x:c r="E220" s="35" t="str">
        <x:v>not reported</x:v>
      </x:c>
      <x:c r="F220" s="35" t="str">
        <x:v>not reported</x:v>
      </x:c>
      <x:c r="G220" s="35" t="str">
        <x:v>not reported</x:v>
      </x:c>
      <x:c r="H220" s="35" t="str">
        <x:v>Reviewer concern: all performance and safety properties are prospective; the exact model, datasets, thresholds and human reference procedure are not fixed, and evidence-linked synthesis can still leak sensitive information or overstate retrieval completeness.</x:v>
      </x:c>
    </x:row>
    <x:row r="221" ht="60" customHeight="1">
      <x:c r="A221" s="35" t="str">
        <x:v>ta_0460_2026_kivity</x:v>
      </x:c>
      <x:c r="B221" s="35" t="str">
        <x:v>Using a Large Language Model to Support Thematic Analysis of Patient Experiences in Chronic Illness Management: Comparative Qualitative Study.</x:v>
      </x:c>
      <x:c r="C221" s="35" t="str">
        <x:v>A single researcher produces the human analysis, reviews model output, maps convergence/uniqueness and makes all final interpretive decisions, with team reflexive discussion.</x:v>
      </x:c>
      <x:c r="D221" s="35" t="str">
        <x:v>The same manual analyst performed an unblinded side-by-side conceptual mapping; no independent raters, rubric reliability, source-trace audit, or clinical validation.</x:v>
      </x:c>
      <x:c r="E221" s="35" t="str">
        <x:v>not reported</x:v>
      </x:c>
      <x:c r="F221" s="35" t="str">
        <x:v>not reported</x:v>
      </x:c>
      <x:c r="G221" s="35" t="str">
        <x:v>not reported</x:v>
      </x:c>
      <x:c r="H221" s="35" t="str">
        <x:v>Reviewer concern: the analyst who creates the human result also judges overlap unblinded, and broad conceptual mapping can inflate convergence; one deterministic-looking run does not establish stability. The stated method-unique subtheme counts appear difficult to reconcile with 33 versus 43 totals.</x:v>
      </x:c>
    </x:row>
    <x:row r="222" ht="60" customHeight="1">
      <x:c r="A222" s="35" t="str">
        <x:v>ta_0461_2026_umer</x:v>
      </x:c>
      <x:c r="B222" s="35" t="str">
        <x:v>Using ChatGPT for thematic analysis of qualitative interviews in cultural research: a methodological investigation.</x:v>
      </x:c>
      <x:c r="C222" s="35" t="str">
        <x:v>The lead researcher conducts interviews/familiarization, audits every model output line by line, adds missed material, preserves cultural meaning and controls all theme development; the broader team reviews and interprets findings.</x:v>
      </x:c>
      <x:c r="D222" s="35" t="str">
        <x:v>A single bilingual culturally expert researcher audited all model outputs using three accuracy classes and six error categories; no independent second rater or reliability statistic.</x:v>
      </x:c>
      <x:c r="E222" s="35" t="str">
        <x:v>not reported</x:v>
      </x:c>
      <x:c r="F222" s="35" t="str">
        <x:v>not reported</x:v>
      </x:c>
      <x:c r="G222" s="35" t="str">
        <x:v>not reported</x:v>
      </x:c>
      <x:c r="H222" s="35" t="str">
        <x:v>Reviewer concern: the interviewer/primary analyst both refines the prompt and supplies all correctness labels without an independent audit; GPT-4.5 snapshot and settings are absent, prompt refinement on corpus excerpts may tune to the evaluation domain, and segment percentages condition on what the model extracted rather than all source content.</x:v>
      </x:c>
    </x:row>
    <x:row r="223" ht="60" customHeight="1">
      <x:c r="A223" s="35" t="str">
        <x:v>ta_0475_2026_subbiah</x:v>
      </x:c>
      <x:c r="B223" s="35" t="str">
        <x:v>Whose Story Gets Told? Positionality and Bias in LLM Summaries of Life Narratives</x:v>
      </x:c>
      <x:c r="C223" s="35" t="str">
        <x:v>Psychology collaborators ground the construct and three trained researchers read full interviews, rate summaries, identify stereotypes/errors and provide open-ended positionality observations; authors design metrics and interpret portraits.</x:v>
      </x:c>
      <x:c r="D223" s="35" t="str">
        <x:v>Three psychology researchers with dataset experience read eight balanced interviews in full; each interview had two or three raters. Exact-rating agreement was 58% with mean kappa 0.44; direction agreement was 74% with mean kappa 0.49.</x:v>
      </x:c>
      <x:c r="E223" s="35" t="str">
        <x:v>not reported</x:v>
      </x:c>
      <x:c r="F223" s="35" t="str">
        <x:v>not reported</x:v>
      </x:c>
      <x:c r="G223" s="35" t="str">
        <x:v>not reported</x:v>
      </x:c>
      <x:c r="H223" s="35" t="str">
        <x:v>Reviewer concern: counterfactual demographic prompts isolate explicit-conditioning effects but baseline group differences mix actual narrative variation with model bias; automated lexical/projection metrics are imperfect proxies for meaning, and moderate expert agreement plus eight interviews limits validation of fine-grained portraits.</x:v>
      </x:c>
    </x:row>
    <x:row r="224" ht="60" customHeight="1">
      <x:c r="A224" s="35" t="str">
        <x:v>ta_0221_2026_bazilinskyy</x:v>
      </x:c>
      <x:c r="B224" s="35" t="str">
        <x:v>How should drivers' use of Automated Lane Keeping Systems (ALKS) be assessed? A study with experienced driving assessors in a Wizard-of-Oz vehicle.</x:v>
      </x:c>
      <x:c r="C224" s="35" t="str">
        <x:v>Researchers designed and ran the study, cleaned transcripts, checked/corrected every LLM-selected quotation against recordings, and interpreted outputs; no independent human coding or theme adjudication was reported.</x:v>
      </x:c>
      <x:c r="D224" s="35" t="str">
        <x:v>quote-level verification only; no independent theme-level human evaluation</x:v>
      </x:c>
      <x:c r="E224" s="35" t="str">
        <x:v>not reported</x:v>
      </x:c>
      <x:c r="F224" s="35" t="str">
        <x:v>not reported</x:v>
      </x:c>
      <x:c r="G224" s="35" t="str">
        <x:v>not reported</x:v>
      </x:c>
      <x:c r="H224" s="35" t="str">
        <x:v>Reviewer concern: the LLM alone generated the themes; manual checking verifies quotations but not the thematic interpretation. The cross-model comparison is narrative, unscored, and apparently based on one run per model, while the prompt itself fixes the analytic target.</x:v>
      </x:c>
    </x:row>
    <x:row r="225" ht="60" customHeight="1">
      <x:c r="A225" s="35" t="str">
        <x:v>ta_0308_2026_cheng</x:v>
      </x:c>
      <x:c r="B225" s="35" t="str">
        <x:v>Mapping Human-AI Teaming in Risk Analysis: Role Evolution, Thematic Landscape, and Governance Mechanisms From News Media.</x:v>
      </x:c>
      <x:c r="C225" s="35" t="str">
        <x:v>Three coders validated screening/extraction reference samples; researchers audited sampled open-code outputs, consolidated thousands of phrases, labeled topic-model outputs, and constructed the final thematic hierarchy and mirror map.</x:v>
      </x:c>
      <x:c r="D225" s="35" t="str">
        <x:v>Balanced n=300 screening sample independently coded by three humans; separate n=300 structured-extraction validation; sampled article-level open-code outputs were audited with consensus adjudication, but that audit's n and results are not quantified in the main article.</x:v>
      </x:c>
      <x:c r="E225" s="35" t="str">
        <x:v>not reported</x:v>
      </x:c>
      <x:c r="F225" s="35" t="str">
        <x:v>screening Fleiss kappa 0.976; structured-variable Fleiss kappas 0.975, 0.969, and 0.980</x:v>
      </x:c>
      <x:c r="G225" s="35" t="str">
        <x:v>not reported</x:v>
      </x:c>
      <x:c r="H225" s="35" t="str">
        <x:v>Reviewer concern: excellent screening and structured-extraction validation does not establish validity of the open-code-to-theme interpretation. The main article omits the sample size and outcomes for its thematic audit, uses one model at one zero-temperature configuration, and assigns single primary categories that may suppress compound meanings.</x:v>
      </x:c>
    </x:row>
    <x:row r="226" ht="60" customHeight="1">
      <x:c r="A226" s="35" t="str">
        <x:v>ta_0955_2026_meng</x:v>
      </x:c>
      <x:c r="B226" s="35" t="str">
        <x:v>Exploring the Human-LLM Synergy in Advancing Theory-driven Qualitative Analysis</x:v>
      </x:c>
      <x:c r="C226" s="35" t="str">
        <x:v>Humans authored and versioned the deductive codebook, independently coded and reconciled labels, audited every selected human-LLM disagreement, generated initial inductive codes and memos, accepted/revised/rejected LLM suggestions, built affinity diagrams, reached consensus, and evaluated the collaborative and LLM-only codebooks.</x:v>
      </x:c>
      <x:c r="D226" s="35" t="str">
        <x:v>Three experienced research-team coders performed iterative independent coding and consensus. Three coders plus a mental-health specialist rated collaborative and autonomous-LLM codebooks on clarity, mutual exclusivity, ease of use, and exhaustiveness. A fresh 100-message sample from the remaining 402 participants tested original versus expanded codebook agreement.</x:v>
      </x:c>
      <x:c r="E226" s="35" t="str">
        <x:v>not reported</x:v>
      </x:c>
      <x:c r="F226" s="35" t="str">
        <x:v>overall human-human kappa 0.71, recheck kappa 0.69; best human-LLM kappa 0.69; human review on previously uncoded messages kappa 0.87; fresh-sample human-human kappa improved from 0.67 to 0.87 with the expanded scheme</x:v>
      </x:c>
      <x:c r="G226" s="35" t="str">
        <x:v>not reported</x:v>
      </x:c>
      <x:c r="H226" s="35" t="str">
        <x:v>Reviewer concern: prompt selection and evaluation use the same 4,153 human-coded messages, so the main 0.69 agreement is not held out; only 100 fresh messages assess codebook generalization. The conservative all-23-prompts disagreement filter conditions inductive discovery on unusual cases, and consensus with an involved specialist is not an independent test of theoretical truth. Ethics-board approval is not reported despite sensitive recruited-participant data.</x:v>
      </x:c>
    </x:row>
    <x:row r="227" ht="60" customHeight="1">
      <x:c r="A227" s="35" t="str">
        <x:v>ta_1307_2026_object</x:v>
      </x:c>
      <x:c r="B227" s="35" t="str">
        <x:v>From Quotes to Concepts: Axial Coding of Political Debates with Ensemble LMs</x:v>
      </x:c>
      <x:c r="C227" s="35" t="str">
        <x:v>Government-assigned document topic labels provide an external reference; researchers design metrics and thresholds. No human qualitative coder reviews the generated open codes or axial categories.</x:v>
      </x:c>
      <x:c r="D227" s="35" t="str">
        <x:v>none for generated qualitative codes/categories; the reference is an existing government taxonomy assigned at document level</x:v>
      </x:c>
      <x:c r="E227" s="35" t="str">
        <x:v>candidate open coders, lead-coder moderator, axial groupers, and LLM category labeler after clustering</x:v>
      </x:c>
      <x:c r="F227" s="35" t="str">
        <x:v>not reported</x:v>
      </x:c>
      <x:c r="G227" s="35" t="str">
        <x:v>not reported</x:v>
      </x:c>
      <x:c r="H227" s="35" t="str">
        <x:v>Reviewer concern: lexical/embedding similarity to a document-level administrative topic taxonomy is not a validity test of inductive qualitative interpretation. Exact open-code and moderator checkpoints, run counts, seeds, decoding settings, and Dutch-language handling are missing, while cluster-selection metrics favor high-coherence low-coverage solutions.</x:v>
      </x:c>
    </x:row>
    <x:row r="228" ht="60" customHeight="1">
      <x:c r="A228" s="35" t="str">
        <x:v>ta_1327_2026_sudhoff</x:v>
      </x:c>
      <x:c r="B228" s="35" t="str">
        <x:v>Paid Voices vs. Public Feeds: Interpretable Cross-Platform Theme-Based Analysis of Climate Discourse</x:v>
      </x:c>
      <x:c r="C228" s="35" t="str">
        <x:v>Researchers selected data/thresholds and interpreted platform patterns; seven NLP/CSS researchers judged assignment correctness and a smaller retrieval sample. Humans did not independently construct or adjudicate the discovered theme inventory.</x:v>
      </x:c>
      <x:c r="D228" s="35" t="str">
        <x:v>Seven NLP/CSS researchers completed three roughly 1.5-hour sessions judging theme/keyword correctness on random samples of 500 Meta ads and 500 Bluesky posts using the LLM judge instructions; a separate random 20 themes x top-five retrieval assessment per platform used a 0-2 relevance rubric.</x:v>
      </x:c>
      <x:c r="E228" s="35" t="str">
        <x:v>not reported</x:v>
      </x:c>
      <x:c r="F228" s="35" t="str">
        <x:v>human-versus-Qwen agreement: Meta summary 79.23%, kappa 0.58; Meta theme 77.42%, kappa 0.50; Bluesky summary 71.4%, kappa 0.44; Bluesky theme 70.4%, kappa 0.40; TopicGPT 90.2%, kappa 0.43. Human-human item overlap/reliability is not reported.</x:v>
      </x:c>
      <x:c r="G228" s="35" t="str">
        <x:v>not reported</x:v>
      </x:c>
      <x:c r="H228" s="35" t="str">
        <x:v>Reviewer concern: human evaluation tests whether fixed assignments fit individual texts, not whether the LLM-discovered theme inventory is interpretively complete, nonredundant, or useful for the substantive cross-platform claims. Human-human overlap/reliability and main generation runs/seeds are unreported; treating Meta as institutional and Bluesky as organic leaves major platform/user/time confounds; the per-platform total differs by two from the joint-analysis denominator.</x:v>
      </x:c>
    </x:row>
    <x:row r="229" ht="60" customHeight="1">
      <x:c r="A229" s="35" t="str">
        <x:v>ta_0029_2026_wu</x:v>
      </x:c>
      <x:c r="B229" s="35" t="str">
        <x:v>Advantages, limitations, and ethical concerns of AI-assisted qualitative research in nursing: insights from a human–AI comparative thematic analysis</x:v>
      </x:c>
      <x:c r="C229" s="35" t="str">
        <x:v>Researchers independently conducted the human reflexive analysis before AI comparison, checked and anonymized transcripts, documented prompts/outputs, reviewed rather than accepted AI outputs, compared both pathways, reflected on positionality, and constructed final ethical themes.</x:v>
      </x:c>
      <x:c r="D229" s="35" t="str">
        <x:v>At least two researchers independently reviewed transcripts, preliminary codes, and emerging themes; differences were discussed in regular team meetings. Human and AI pathways were compared only after each was developed, across codes, themes, descriptions, and excerpts.</x:v>
      </x:c>
      <x:c r="E229" s="35" t="str">
        <x:v>not reported</x:v>
      </x:c>
      <x:c r="F229" s="35" t="str">
        <x:v>not reported and not treated as an objective target under reflexive thematic analysis</x:v>
      </x:c>
      <x:c r="G229" s="35" t="str">
        <x:v>not reported</x:v>
      </x:c>
      <x:c r="H229" s="35" t="str">
        <x:v>Reviewer concern: the six-author research team is both the human analytic condition and the judge of which human interpretation is more contextually grounded, without an independent evaluator, member checking, or systematic completeness/error rubric. Small-group and individual interviews are mixed, no field notes/transcript return occurred, session state had chat history and Memory enabled, and unrecorded sessions/settings prevent reconstruction. The final ethical themes combine participant views, analyst-output differences, and researchers' normative interpretation, so they are not direct participant-prevalence findings.</x:v>
      </x:c>
    </x:row>
    <x:row r="230" ht="60" customHeight="1">
      <x:c r="A230" s="35" t="str">
        <x:v>fc_03_2026_ye</x:v>
      </x:c>
      <x:c r="B230" s="35" t="str">
        <x:v>Reflexis: Supporting Reflexivity and Rigor in Collaborative Qualitative Analysis though Design for Deliberation</x:v>
      </x:c>
      <x:c r="C230" s="35" t="str">
        <x:v>Humans create and apply all codes, author reflexive notes and positionality profiles, interpret disagreements, accept/override alerts, revise the codebook, and retain final analytic authority.</x:v>
      </x:c>
      <x:c r="D230" s="35" t="str">
        <x:v>Mixed-method single-condition usability/process evaluation with think-aloud, interaction logs, pre/post surveys, post-study interviews, and author-led RTA; two co-authors binary-coded all 25 triggered LLM outputs as contextually relevant or irrelevant.</x:v>
      </x:c>
      <x:c r="E230" s="35" t="str">
        <x:v>LLM acts as an optional, non-prescriptive observer: summary generator, potential drift detector, disagreement/positionality prompt generator, and positionality-keyword condenser</x:v>
      </x:c>
      <x:c r="F230" s="35" t="str">
        <x:v>The technical relevance raters reached perfect consensus; no coefficient reported. Participant coding agreement was deliberately not treated as reliability.</x:v>
      </x:c>
      <x:c r="G230" s="35" t="str">
        <x:v>not reported</x:v>
      </x:c>
      <x:c r="H230" s="35" t="str">
        <x:v>Reviewer concerns: prompt refinement and the post-hoc relevance audit involve authors of the system, with no independent blinded judge; binary contextual relevance does not establish interpretive usefulness or absence of subtle stereotyping; perfect consensus without a coefficient or disagreement procedure is weak evidence; the synthetic corpus was chosen from model outputs and echoed prior themes, potentially simplifying the task; retrospective usual-workflow comparisons and novelty effects cannot support causal effectiveness claims.</x:v>
      </x:c>
    </x:row>
    <x:row r="231" ht="60" customHeight="1">
      <x:c r="A231" s="35" t="str">
        <x:v>fc_06_2026_han</x:v>
      </x:c>
      <x:c r="B231" s="35" t="str">
        <x:v>How Trustworthy Are LLM-as-Judge Ratings for Interpretive Responses? Implications for Qualitative Research Workflows</x:v>
      </x:c>
      <x:c r="C231" s="35" t="str">
        <x:v>Two researchers preprocessed transcripts; four trained evaluators supplied the human reference ratings; authors qualitatively examined high-discrepancy cases.</x:v>
      </x:c>
      <x:c r="D231" s="35" t="str">
        <x:v>Stratified purposive sample of 60 outputs, 12 per model; each rated by three of four trained evaluators on 1-5 accuracy, nuance preservation, and coherence rubrics with full conversation context.</x:v>
      </x:c>
      <x:c r="E231" s="35" t="str">
        <x:v>not reported</x:v>
      </x:c>
      <x:c r="F231" s="35" t="str">
        <x:v>ICC(3,1)=0.492-0.545 for individual ratings; averaged-rating ICC(3,k) acceptable, including interpretive accuracy 0.782</x:v>
      </x:c>
      <x:c r="G231" s="35" t="str">
        <x:v>not reported</x:v>
      </x:c>
      <x:c r="H231" s="35" t="str">
        <x:v>Reviewer concerns: only 60/3,560 outputs received human ratings, each excerpt was paired with only one model output rather than all five, correlations use only five aggregate model points and are unstable/non-significant, no repeated judge runs test stochasticity, and the judge-service rubric/settings are partly platform opaque.</x:v>
      </x:c>
    </x:row>
    <x:row r="232" ht="60" customHeight="1">
      <x:c r="A232" s="35" t="str">
        <x:v>fc_07_2026_ernst</x:v>
      </x:c>
      <x:c r="B232" s="35" t="str">
        <x:v>GenAI Is No Silver Bullet for Qualitative Research in Software Engineering</x:v>
      </x:c>
      <x:c r="C232" s="35" t="str">
        <x:v>One author manually read and resolved every model-flagged passage and inspected Methods sections for QDA-software usage; the paper's synthesis and agenda are author interpretation.</x:v>
      </x:c>
      <x:c r="D232" s="35" t="str">
        <x:v>manual adjudication of scan flags by one author; no human evaluation of LLM-generated qualitative findings</x:v>
      </x:c>
      <x:c r="E232" s="35" t="str">
        <x:v>not reported</x:v>
      </x:c>
      <x:c r="F232" s="35" t="str">
        <x:v>not reported</x:v>
      </x:c>
      <x:c r="G232" s="35" t="str">
        <x:v>not reported</x:v>
      </x:c>
      <x:c r="H232" s="35" t="str">
        <x:v>Reviewer concerns: the scan's keyword filter and single-author adjudication can miss undisclosed/terminologically varied use; no double screening or systematic-review protocol is claimed; indexed DOI status conflicts with the manuscript's placeholder DOI, so peer-review status remains uncertain at cutoff.</x:v>
      </x:c>
    </x:row>
    <x:row r="233" ht="60" customHeight="1">
      <x:c r="A233" s="35" t="str">
        <x:v>fc_11_2026_beltran</x:v>
      </x:c>
      <x:c r="B233" s="35" t="str">
        <x:v>Exploring Manifold-Based Clustering Techniques for Enhanced Inductive Thematic Analysis</x:v>
      </x:c>
      <x:c r="C233" s="35" t="str">
        <x:v>No human intervention is reported in the executed pipeline; a previously human-authored RSIC codebook is used after generation as an evaluation comparator. Human supervision is recommended for future workflows.</x:v>
      </x:c>
      <x:c r="D233" s="35" t="str">
        <x:v>no new human judgment of generated codes/themes; comparison is automated embedding similarity to an existing human codebook</x:v>
      </x:c>
      <x:c r="E233" s="35" t="str">
        <x:v>one unspecified LLM generates open codes; embeddings/manifold/HDBSCAN group codes; GPT-4o-mini names clusters</x:v>
      </x:c>
      <x:c r="F233" s="35" t="str">
        <x:v>not reported</x:v>
      </x:c>
      <x:c r="G233" s="35" t="str">
        <x:v>not reported</x:v>
      </x:c>
      <x:c r="H233" s="35" t="str">
        <x:v>Reviewer concerns: the open-code generator is unidentified; exact analyzed transcript subset and outlier/coverage rate are unclear; hyperparameters are optimized and evaluated on the same corpus; four flat generated labels are compared with a deep hierarchical human codebook through unspecified alignment; embedding similarity is not independent interpretive validation; no human evaluator reviews source grounding, completeness, or theme usefulness.</x:v>
      </x:c>
    </x:row>
    <x:row r="234" ht="60" customHeight="1">
      <x:c r="A234" s="35" t="str">
        <x:v>fc_01_2026_logan</x:v>
      </x:c>
      <x:c r="B234" s="35" t="str">
        <x:v>Towards a Structured Framework for Large-Scale AI-Driven Thematic Analysis on Domain-Specific Customer Feedback</x:v>
      </x:c>
      <x:c r="C234" s="35" t="str">
        <x:v>The lead author developed prompts but was excluded from manual coding; two other authors independently coded the 150-comment benchmark and a third domain expert with more than ten years' experience reconciled disagreements.</x:v>
      </x:c>
      <x:c r="D234" s="35" t="str">
        <x:v>Two authors independently coded a stratified 150-comment sample; a third senior domain expert reconciled disagreements; comparisons with the LLM are restricted to the sampled comments.</x:v>
      </x:c>
      <x:c r="E234" s="35" t="str">
        <x:v>one model performs candidate code/theme generation and revision across iterative or progressive-batch passes</x:v>
      </x:c>
      <x:c r="F234" s="35" t="str">
        <x:v>Cohen's kappa 0.76 and 0.87 for the reported human coding pairs/segments; the paper's wording about 'two pairs' is not fully clear.</x:v>
      </x:c>
      <x:c r="G234" s="35" t="str">
        <x:v>not reported</x:v>
      </x:c>
      <x:c r="H234" s="35" t="str">
        <x:v>Reviewer concerns: prompt choices were developed on the same corpus without a held-out prompt-selection set; Jaccard theme matching/adjudication is under-specified; stochastic stability is untested; and labeling an automated output process as reflexive thematic analysis is methodologically incongruent because the model cannot supply situated reflexivity.</x:v>
      </x:c>
    </x:row>
    <x:row r="235" ht="60" customHeight="1">
      <x:c r="A235" s="35" t="str">
        <x:v>fc_02_2026_cibrian</x:v>
      </x:c>
      <x:c r="B235" s="35" t="str">
        <x:v>The Hidden Curriculum of LLM-Assisted Qualitative Analysis in HCI Education</x:v>
      </x:c>
      <x:c r="C235" s="35" t="str">
        <x:v>Students formulate questions, manually code first, audit/prune/revise proposed codes, and rename/merge/split/reject candidate themes; peer debrief, instructor feedback, and evidence-based justification are emphasized.</x:v>
      </x:c>
      <x:c r="D235" s="35" t="str">
        <x:v>Semester deployment, open-ended comparative survey, classroom observations, presentations, and Q&amp;A; analysis procedure and systematic outcome counts are not reported.</x:v>
      </x:c>
      <x:c r="E235" s="35" t="str">
        <x:v>candidate open-code generator and candidate cluster/theme labeler</x:v>
      </x:c>
      <x:c r="F235" s="35" t="str">
        <x:v>not reported</x:v>
      </x:c>
      <x:c r="G235" s="35" t="str">
        <x:v>not reported</x:v>
      </x:c>
      <x:c r="H235" s="35" t="str">
        <x:v>Reviewer concerns: fixed order confounds workflow with practice and dataset; different second dataset is not task-matched; no formal survey/observation analysis, student quotations with denominators, learning outcomes, or coding-quality measures are reported; the ATA-LLM system and course evidence are dependency-linked, not independent validation.</x:v>
      </x:c>
    </x:row>
    <x:row r="236" ht="60" customHeight="1">
      <x:c r="A236" s="35" t="str">
        <x:v>fc_05_2026_misra</x:v>
      </x:c>
      <x:c r="B236" s="35" t="str">
        <x:v>Large Language Models in Qualitative Analysis: Comparing Traditional and Researcher-Interpreted Approaches</x:v>
      </x:c>
      <x:c r="C236" s="35" t="str">
        <x:v>Two trained researchers created the original NVivo benchmark, judged every LLM code for context/relevance and duplication, assessed fit with prior themes, reconciled disagreements, and consulted a third researcher when needed.</x:v>
      </x:c>
      <x:c r="D236" s="35" t="str">
        <x:v>The two original coders reviewed all 3,309 generated codes for context/relevance and duplication and then re-reviewed contextual codes for fit with their previous themes; disagreements were resolved by consensus/third reviewer.</x:v>
      </x:c>
      <x:c r="E236" s="35" t="str">
        <x:v>initial code generator under inductive or deductive prompting</x:v>
      </x:c>
      <x:c r="F236" s="35" t="str">
        <x:v>Percent agreement: Gemma2 deductive 94%, Gemma2 inductive 74%, Llama3.1 deductive 78%, and Llama3.1 inductive 87%; no chance-corrected reliability reported.</x:v>
      </x:c>
      <x:c r="G236" s="35" t="str">
        <x:v>not reported</x:v>
      </x:c>
      <x:c r="H236" s="35" t="str">
        <x:v>Reviewer concerns: the same coders created the benchmark and judged model fit without blinding; percentages count codes rather than assess theme quality/completeness; 20-token chunks are extremely short; checkpoints and stability are absent; and Llama3.1 deductive fit is internally inconsistent (26.8% in Table 2 versus 46.8% in narrative text).</x:v>
      </x:c>
    </x:row>
    <x:row r="237" ht="60" customHeight="1">
      <x:c r="A237" s="35" t="str">
        <x:v>fc_12_2026_lee</x:v>
      </x:c>
      <x:c r="B237" s="35" t="str">
        <x:v>Crystallizing Schemas with Teleoscope: Thematic Curation of Large Text Corpora on Reddit</x:v>
      </x:c>
      <x:c r="C237" s="35" t="str">
        <x:v>Researchers choose search seeds, inspect documents, create/compare groups and schemas, discuss divergent pathways, and retain full interpretive responsibility for downstream analysis.</x:v>
      </x:c>
      <x:c r="D237" s="35" t="str">
        <x:v>Diary study, three-hour focus group, logs, post-study interviews, post-hoc visualization-expert sessions, and a six-month in-the-wild nursing-team deployment with semi-structured interviews.</x:v>
      </x:c>
      <x:c r="E237" s="35" t="str">
        <x:v>not applicable; embeddings/ranking/projection are computational affordances controlled by users</x:v>
      </x:c>
      <x:c r="F237" s="35" t="str">
        <x:v>not reported</x:v>
      </x:c>
      <x:c r="G237" s="35" t="str">
        <x:v>not reported</x:v>
      </x:c>
      <x:c r="H237" s="35" t="str">
        <x:v>Reviewer concerns: small overlapping/design-team-involved samples, no task-matched baseline, self-reported saturation/confidence rather than coverage recall, ongoing system changes, and no stability test for embedding/ranking/cluster behavior. Because no generative LLM is used, it is adjacent rather than core LLM-QDA evidence.</x:v>
      </x:c>
    </x:row>
    <x:row r="238" ht="60" customHeight="1">
      <x:c r="A238" s="35" t="str">
        <x:v>fc_13_2026_lukito</x:v>
      </x:c>
      <x:c r="B238" s="35" t="str">
        <x:v>Comparing qualitative thematic analysis and machine-based topic modelling in the analysis of autistic and ADHD young people’s accounts of emotions</x:v>
      </x:c>
      <x:c r="C238" s="35" t="str">
        <x:v>Researchers performed the original RTA; an independent computer scientist led preprocessing/modeling; neurodivergent youth co-researchers and academics labeled topics and interpreted/mapped them to prior themes.</x:v>
      </x:c>
      <x:c r="D238" s="35" t="str">
        <x:v>Three one-hour participatory topic-labeling/interpretation sessions with youth co-researchers and academics, close reading of topic documents, and qualitative mapping against previously participant-checked RTA themes.</x:v>
      </x:c>
      <x:c r="E238" s="35" t="str">
        <x:v>not applicable</x:v>
      </x:c>
      <x:c r="F238" s="35" t="str">
        <x:v>not reported for topic labels or topic-theme mapping</x:v>
      </x:c>
      <x:c r="G238" s="35" t="str">
        <x:v>not reported</x:v>
      </x:c>
      <x:c r="H238" s="35" t="str">
        <x:v>Reviewer concerns: topic labels/mappings lack reported independent reliability; selection by perplexity/coherence on the same corpus and absent random seeds limit topic stability claims; utterance segmentation removes discourse context; and this is not LLM evidence. Its key value is as a construct-validity comparator showing why frequency/topic coherence can miss implicit minority meanings.</x:v>
      </x:c>
    </x:row>
    <x:row r="239" ht="60" customHeight="1">
      <x:c r="A239" s="35" t="str">
        <x:v>fc_15_2026_li</x:v>
      </x:c>
      <x:c r="B239" s="35" t="str">
        <x:v>Can We Trust AI’s Self-assessment? Evaluating and Improving LLM Confidence Calibration in Educational Dialogue Coding</x:v>
      </x:c>
      <x:c r="C239" s="35" t="str">
        <x:v>Two expert educational qualitative coders independently created reference labels in the prior study; no human-in-the-loop review is tested in the current automation/calibration experiments.</x:v>
      </x:c>
      <x:c r="D239" s="35" t="str">
        <x:v>Reference labels from two independent expert coders; no current blinded human review of model rationales, errors, or qualitative validity</x:v>
      </x:c>
      <x:c r="E239" s="35" t="str">
        <x:v>deductive category classifier and verbal confidence/rationale generator</x:v>
      </x:c>
      <x:c r="F239" s="35" t="str">
        <x:v>category-specific Cohen's kappa 0.65-0.94; a global multiclass kappa is not reported</x:v>
      </x:c>
      <x:c r="G239" s="35" t="str">
        <x:v>not reported</x:v>
      </x:c>
      <x:c r="H239" s="35" t="str">
        <x:v>Reviewer concerns: this is post-positivist fixed-label classification rather than interpretive thematic analysis; category-specific kappa reporting under a mutually exclusive task is unclear; layer/coefficient/0.90-threshold choices may be tuned without nested validation; only one split is used; closed preview models are transient; and final AUC below 0.60 remains weak for practical triage.</x:v>
      </x:c>
    </x:row>
    <x:row r="240" ht="60" customHeight="1">
      <x:c r="A240" s="35" t="str">
        <x:v>fc_16_2026_mutanana</x:v>
      </x:c>
      <x:c r="B240" s="35" t="str">
        <x:v>Addressing the Efficacy of Quality in Qualitative Research: A Review of the Current Discourse</x:v>
      </x:c>
      <x:c r="C240" s="35" t="str">
        <x:v>Authors narratively synthesize literature and emphasize researcher interpretation, reflexivity, source verification, participant collaboration, and human oversight.</x:v>
      </x:c>
      <x:c r="D240" s="35" t="str">
        <x:v>none; no empirical evaluation</x:v>
      </x:c>
      <x:c r="E240" s="35" t="str">
        <x:v>not applicable</x:v>
      </x:c>
      <x:c r="F240" s="35" t="str">
        <x:v>not reported/not applicable</x:v>
      </x:c>
      <x:c r="G240" s="35" t="str">
        <x:v>not reported</x:v>
      </x:c>
      <x:c r="H240" s="35" t="str">
        <x:v>Reviewer concerns: completely absent review methods prevent completeness/reproducibility assessment; sweeping efficiency/objectivity/inclusion claims lack a traceable selection process; conventional QDAS/transcription tools are conflated with LLMs; terminology errors and internally inconsistent objectivity-versus-bias claims weaken precision; some reliability/triangulation language imposes positivist sameness across heterogeneous paradigms.</x:v>
      </x:c>
    </x:row>
    <x:row r="241" ht="60" customHeight="1">
      <x:c r="A241" s="35" t="str">
        <x:v>fc_17_2026_espino</x:v>
      </x:c>
      <x:c r="B241" s="35" t="str">
        <x:v>LLMs and Coding in Qualitative Research: Advancements and Opportunities for Social Verbatim as an Integral Qualitative Tool</x:v>
      </x:c>
      <x:c r="C241" s="35" t="str">
        <x:v>The author argues that researchers must retain interpretive authority, critically evaluate model suggestions using disciplinary and empirical knowledge, monitor and document processes, revise coding criteria, and actively supervise any future Social Verbatim integration.</x:v>
      </x:c>
      <x:c r="D241" s="35" t="str">
        <x:v>No evaluation of LLM-assisted coding or of the proposed Social Verbatim integration. Fifteen prior formative interviews informed the existing non-LLM demo/beta features.</x:v>
      </x:c>
      <x:c r="E241" s="35" t="str">
        <x:v>not applicable; reviewed Thematic-LM roles include coder, aggregator, and reviewer</x:v>
      </x:c>
      <x:c r="F241" s="35" t="str">
        <x:v>not reported/not applicable</x:v>
      </x:c>
      <x:c r="G241" s="35" t="str">
        <x:v>not reported</x:v>
      </x:c>
      <x:c r="H241" s="35" t="str">
        <x:v>Reviewer concerns: absent review methods prevent assessment of completeness or selection bias; the literature tables mix classification, coding, software, and methodological papers without a declared appraisal framework; several technical descriptions conflate zero-shot prompting, training, and fine-tuning; broad claims about efficiency and depth are not tested here; and the 15-user formative study concerns the earlier non-LLM tool, so it cannot validate the proposed LLM integration. These are reviewer judgments, not author claims.</x:v>
      </x:c>
    </x:row>
  </x:sheetData>
  <x:mergeCells>
    <x:mergeCell ref="A1:H1"/>
    <x:mergeCell ref="A2:H2"/>
  </x:mergeCells>
  <x:pageMargins left="0.7" right="0.7" top="0.75" bottom="0.75" header="0.3" footer="0.3"/>
  <x:tableParts count="1">
    <x:tablePart xmlns:r="http://schemas.openxmlformats.org/officeDocument/2006/relationships" r:id="R19ad10700e2b4f43"/>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34" hidden="0" customWidth="1"/>
    <x:col min="2" max="2" width="30" hidden="0" customWidth="1"/>
    <x:col min="3" max="3" width="34" hidden="0" customWidth="1"/>
    <x:col min="4" max="4" width="34" hidden="0" customWidth="1"/>
  </x:cols>
  <x:sheetData>
    <x:row r="1" ht="32" customHeight="1">
      <x:c r="A1" s="3" t="str">
        <x:v>Metric–construct validity audit</x:v>
      </x:c>
      <x:c r="B1" s="3"/>
      <x:c r="C1" s="3"/>
      <x:c r="D1" s="3"/>
    </x:row>
    <x:row r="2" ht="28" customHeight="1">
      <x:c r="A2" s="7" t="str">
        <x:v>For each metric: intended construct, operationalization, human validation, evaluator independence, plurality assumptions, and statistical support</x:v>
      </x:c>
      <x:c r="B2" s="7"/>
      <x:c r="C2" s="7"/>
      <x:c r="D2" s="7"/>
    </x:row>
    <x:row r="4" ht="34" customHeight="1">
      <x:c r="A4" s="27" t="str">
        <x:v>operation</x:v>
      </x:c>
      <x:c r="B4" s="28" t="str">
        <x:v>intended construct</x:v>
      </x:c>
      <x:c r="C4" s="28" t="str">
        <x:v>validity assessment</x:v>
      </x:c>
      <x:c r="D4" s="29" t="str">
        <x:v>validation required</x:v>
      </x:c>
    </x:row>
    <x:row r="5" ht="64" customHeight="1">
      <x:c r="A5" s="35" t="str">
        <x:v>exact/fuzzy lexical overlap, ROUGE, BLEU, METEOR</x:v>
      </x:c>
      <x:c r="B5" s="35" t="str">
        <x:v>surface similarity to selected references</x:v>
      </x:c>
      <x:c r="C5" s="35" t="str">
        <x:v>insufficient for interpretive equivalence or evidentiary validity; configuration and polarity failures are documented</x:v>
      </x:c>
      <x:c r="D5" s="35" t="str">
        <x:v>task-specific expert validation and sensitivity to reference wording/configuration</x:v>
      </x:c>
    </x:row>
    <x:row r="6" ht="64" customHeight="1">
      <x:c r="A6" s="35" t="str">
        <x:v>embedding cosine, BERTScore, MoverScore, BLEURT</x:v>
      </x:c>
      <x:c r="B6" s="35" t="str">
        <x:v>model-specific semantic proximity</x:v>
      </x:c>
      <x:c r="C6" s="35" t="str">
        <x:v>not originally validated for qualitative theme equivalence; can miss conceptual matches or reward broad topical similarity</x:v>
      </x:c>
      <x:c r="D6" s="35" t="str">
        <x:v>expert theme-pair/set judgments, threshold calibration, held-out domain tests, contradiction cases</x:v>
      </x:c>
    </x:row>
    <x:row r="7" ht="64" customHeight="1">
      <x:c r="A7" s="35" t="str">
        <x:v>one-to-one bipartite matching</x:v>
      </x:c>
      <x:c r="B7" s="35" t="str">
        <x:v>parsimonious alignment of similarly granular sets</x:v>
      </x:c>
      <x:c r="C7" s="35" t="str">
        <x:v>penalizes legitimate splits/merges and contradicts interpretive many-to-many structure</x:v>
      </x:c>
      <x:c r="D7" s="35" t="str">
        <x:v>compare one-to-one and many-to-many results; report unmatched items and granularity</x:v>
      </x:c>
    </x:row>
    <x:row r="8" ht="64" customHeight="1">
      <x:c r="A8" s="35" t="str">
        <x:v>many-to-many threshold matching</x:v>
      </x:c>
      <x:c r="B8" s="35" t="str">
        <x:v>partial accommodation of theme splits, merges, and granularity</x:v>
      </x:c>
      <x:c r="C8" s="35" t="str">
        <x:v>structurally preferable in some tasks but still embedding- and threshold-dependent</x:v>
      </x:c>
      <x:c r="D8" s="35" t="str">
        <x:v>human conceptual matching, threshold sweep, uncertainty and disagreement</x:v>
      </x:c>
    </x:row>
    <x:row r="9" ht="64" customHeight="1">
      <x:c r="A9" s="35" t="str">
        <x:v>coverage/recall against a reference or Aggregate Code Space</x:v>
      </x:c>
      <x:c r="B9" s="35" t="str">
        <x:v>recovery of concepts in the represented reference space</x:v>
      </x:c>
      <x:c r="C9" s="35" t="str">
        <x:v>cannot recover concepts missed by all analysts and need not measure participant spread or evidentiary coverage</x:v>
      </x:c>
      <x:c r="D9" s="35" t="str">
        <x:v>multiple situated analysts, participant/source coverage, negative cases, omissions audit</x:v>
      </x:c>
    </x:row>
    <x:row r="10" ht="64" customHeight="1">
      <x:c r="A10" s="35" t="str">
        <x:v>novelty/divergence</x:v>
      </x:c>
      <x:c r="B10" s="35" t="str">
        <x:v>difference from a reference or pooled code distribution</x:v>
      </x:c>
      <x:c r="C10" s="35" t="str">
        <x:v>difference is ambiguous between valuable standpoint, granularity, and unsupported invention</x:v>
      </x:c>
      <x:c r="D10" s="35" t="str">
        <x:v>expert warrant review and source-level evidence audit</x:v>
      </x:c>
    </x:row>
    <x:row r="11" ht="64" customHeight="1">
      <x:c r="A11" s="35" t="str">
        <x:v>internal coherence/distinctiveness</x:v>
      </x:c>
      <x:c r="B11" s="35" t="str">
        <x:v>within-theme homogeneity or between-theme separation</x:v>
      </x:c>
      <x:c r="C11" s="35" t="str">
        <x:v>can reward generic topical clusters and penalize complex themes that connect tension or contradiction</x:v>
      </x:c>
      <x:c r="D11" s="35" t="str">
        <x:v>contrast with expert depth/warrant judgments and adversarial counterexamples</x:v>
      </x:c>
    </x:row>
    <x:row r="12" ht="64" customHeight="1">
      <x:c r="A12" s="35" t="str">
        <x:v>repeated-run similarity</x:v>
      </x:c>
      <x:c r="B12" s="35" t="str">
        <x:v>procedural stability under specified perturbations</x:v>
      </x:c>
      <x:c r="C12" s="35" t="str">
        <x:v>does not establish validity; stable systematic bias is possible</x:v>
      </x:c>
      <x:c r="D12" s="35" t="str">
        <x:v>crossed perturbations and substantive expert adjudication, not lexical similarity alone</x:v>
      </x:c>
    </x:row>
    <x:row r="13" ht="64" customHeight="1">
      <x:c r="A13" s="35" t="str">
        <x:v>quote grounding/provenance</x:v>
      </x:c>
      <x:c r="B13" s="35" t="str">
        <x:v>traceability and inspectability</x:v>
      </x:c>
      <x:c r="C13" s="35" t="str">
        <x:v>necessary for audit but does not establish representativeness, interpretive warrant, or omitted evidence</x:v>
      </x:c>
      <x:c r="D13" s="35" t="str">
        <x:v>exactness, entailment, omission, participant-spread, and audit-completion tests</x:v>
      </x:c>
    </x:row>
    <x:row r="14" ht="64" customHeight="1">
      <x:c r="A14" s="35" t="str">
        <x:v>LLM-as-judge</x:v>
      </x:c>
      <x:c r="B14" s="35" t="str">
        <x:v>rubric application by a model</x:v>
      </x:c>
      <x:c r="C14" s="35" t="str">
        <x:v>susceptible to order, verbosity, self-enhancement and same-family preference; general NLG validation does not transfer automatically</x:v>
      </x:c>
      <x:c r="D14" s="35" t="str">
        <x:v>independent families, randomized order, repeat runs, blinded expert calibration, agreement and error analysis</x:v>
      </x:c>
    </x:row>
  </x:sheetData>
  <x:mergeCells>
    <x:mergeCell ref="A1:D1"/>
    <x:mergeCell ref="A2:D2"/>
  </x:mergeCells>
  <x:pageMargins left="0.7" right="0.7" top="0.75" bottom="0.75" header="0.3" footer="0.3"/>
  <x:tableParts count="1">
    <x:tablePart xmlns:r="http://schemas.openxmlformats.org/officeDocument/2006/relationships" r:id="R39551a4b1ca04abb"/>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7" hidden="0" customWidth="1"/>
    <x:col min="2" max="2" width="40"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s>
  <x:sheetData>
    <x:row r="1" ht="32" customHeight="1">
      <x:c r="A1" s="3" t="str">
        <x:v>Human-evaluation protocols</x:v>
      </x:c>
      <x:c r="B1" s="3"/>
      <x:c r="C1" s="3"/>
      <x:c r="D1" s="3"/>
      <x:c r="E1" s="3"/>
      <x:c r="F1" s="3"/>
      <x:c r="G1" s="3"/>
      <x:c r="H1" s="3"/>
      <x:c r="I1" s="3"/>
    </x:row>
    <x:row r="2" ht="28" customHeight="1">
      <x:c r="A2" s="7" t="str">
        <x:v>Derived directly from the master extraction; use Paper ID to join across sheets</x:v>
      </x:c>
      <x:c r="B2" s="7"/>
      <x:c r="C2" s="7"/>
      <x:c r="D2" s="7"/>
      <x:c r="E2" s="7"/>
      <x:c r="F2" s="7"/>
      <x:c r="G2" s="7"/>
      <x:c r="H2" s="7"/>
      <x:c r="I2" s="7"/>
    </x:row>
    <x:row r="4" ht="34" customHeight="1">
      <x:c r="A4" s="27" t="str">
        <x:v>Paper ID</x:v>
      </x:c>
      <x:c r="B4" s="28" t="str">
        <x:v>Title</x:v>
      </x:c>
      <x:c r="C4" s="28" t="str">
        <x:v>Design</x:v>
      </x:c>
      <x:c r="D4" s="28" t="str">
        <x:v>Evaluators/expertise</x:v>
      </x:c>
      <x:c r="E4" s="28" t="str">
        <x:v>Independence</x:v>
      </x:c>
      <x:c r="F4" s="28" t="str">
        <x:v>IRR</x:v>
      </x:c>
      <x:c r="G4" s="28" t="str">
        <x:v>Statistics</x:v>
      </x:c>
      <x:c r="H4" s="28" t="str">
        <x:v>Principal result</x:v>
      </x:c>
      <x:c r="I4" s="29" t="str">
        <x:v>Validity limitation</x:v>
      </x:c>
    </x:row>
    <x:row r="5" ht="60" customHeight="1">
      <x:c r="A5" s="35" t="str">
        <x:v>chen_2026_open_code_metrics</x:v>
      </x:c>
      <x:c r="B5" s="35" t="str">
        <x:v>A Computational Method for Measuring ‘Open Codes’ in Qualitative Analysis</x:v>
      </x:c>
      <x:c r="C5" s="35" t="str">
        <x:v>four human coders create parallel codebooks</x:v>
      </x:c>
      <x:c r="D5" s="35" t="str">
        <x:v>four human coders create parallel codebooks</x:v>
      </x:c>
      <x:c r="E5" s="35" t="str">
        <x:v>not reported</x:v>
      </x:c>
      <x:c r="F5" s="35" t="str">
        <x:v>not reported</x:v>
      </x:c>
      <x:c r="G5" s="35" t="str">
        <x:v>not reported</x:v>
      </x:c>
      <x:c r="H5" s="35" t="str">
        <x:v>CoV &lt;.1 and adjusted R2 &gt;.91 generally; flooding increases coverage to 78.7 and divergence 67.3; hallucination reduces coverage to 35.6 and raises divergence 75.7; combined 1,775 vs 514 codes. | No singular correct answer is assumed. Ten-run rankings were stable in the tested setting; synthetic edge-case and hallucination tests reveal distinct metric responses.</x:v>
      </x:c>
      <x:c r="I5" s="35" t="str">
        <x:v>A pooled reference is better than a single gold but remains bounded by observed coders and LLM-mediated merging. Stability is not validity; divergence may be valuable.</x:v>
      </x:c>
    </x:row>
    <x:row r="6" ht="60" customHeight="1">
      <x:c r="A6" s="35" t="str">
        <x:v>bai_2026_three_datasets</x:v>
      </x:c>
      <x:c r="B6" s="35" t="str">
        <x:v>A Multimodule Large Language Model Pipeline for Inductive Thematic Analysis Across Three Health Care Interview Datasets</x:v>
      </x:c>
      <x:c r="C6" s="35" t="str">
        <x:v>One researcher handled output/formats; interrater reliability not reported.</x:v>
      </x:c>
      <x:c r="D6" s="35" t="str">
        <x:v>One researcher handled output/formats; interrater reliability not reported.</x:v>
      </x:c>
      <x:c r="E6" s="35" t="str">
        <x:v>not reported</x:v>
      </x:c>
      <x:c r="F6" s="35" t="str">
        <x:v>not reported</x:v>
      </x:c>
      <x:c r="G6" s="35" t="str">
        <x:v>Opus examples: POTS direct .893 (SD .041);</x:v>
      </x:c>
      <x:c r="H6" s="35" t="str">
        <x:v>Opus examples: POTS direct .893 (SD .041); COPD direct grouping .891 (.027); ILD L3 .889 (.032).; Opus output 15-60 extraction codes and 43-153 merged codes; Gemini roughly 10 and ChatGPT roughly 25, suggesting model-specific output ceilings.</x:v>
      </x:c>
      <x:c r="I6" s="35" t="str">
        <x:v>Each condition once; no stability test; disease background provided, so domain cues remain.</x:v>
      </x:c>
    </x:row>
    <x:row r="7" ht="60" customHeight="1">
      <x:c r="A7" s="35" t="str">
        <x:v>grover_2026_preferences</x:v>
      </x:c>
      <x:c r="B7" s="35" t="str">
        <x:v>Advancing the science of qualitative patient preference assessment using large language models</x:v>
      </x:c>
      <x:c r="C7" s="35" t="str">
        <x:v>not reported</x:v>
      </x:c>
      <x:c r="D7" s="35" t="str">
        <x:v>not reported</x:v>
      </x:c>
      <x:c r="E7" s="35" t="str">
        <x:v>not reported</x:v>
      </x:c>
      <x:c r="F7" s="35" t="str">
        <x:v>not reported</x:v>
      </x:c>
      <x:c r="G7" s="35" t="str">
        <x:v>Jaccard p=.41 and hit p=.93; RAG versus ITS cosine false-discovery-adjusted p=.03.;</x:v>
      </x:c>
      <x:c r="H7" s="35" t="str">
        <x:v>Median cosine .80/.79/.81; median Jaccard .60/.46/.64; hit rate .86 for all.; Jaccard p=.41 and hit p=.93; at threshold .82 Jaccard .34/.23/.46.; RAG versus ITS cosine false-discovery-adjusted p=.03.; Naive RAG hallucinated an unrelated compensation-and-incentives debate.; ITS analyst execution about 3.5 hours.</x:v>
      </x:c>
      <x:c r="I7" s="35" t="str">
        <x:v>not reported</x:v>
      </x:c>
    </x:row>
    <x:row r="8" ht="60" customHeight="1">
      <x:c r="A8" s="35" t="str">
        <x:v>liu_2026_agreement_not_quality</x:v>
      </x:c>
      <x:c r="B8" s="35" t="str">
        <x:v>Agreement Is Not Quality: Blind Expert Verification of Human and LLM Qualitative Coding When Human Consensus Is Not Ground Truth</x:v>
      </x:c>
      <x:c r="C8" s="35" t="str">
        <x:v>855 randomized blind comparisons: 555 human-vs-LLM, 210 LLM-vs-LLM, 85 human-vs-human, and 5 rare-code supplement pairs; choices were Set 1, Set 2, both adequate, or neither adequate.</x:v>
      </x:c>
      <x:c r="D8" s="35" t="str">
        <x:v>Three trained coders (doctoral education, master's education, and education-minor/industry research backgrounds) plus one independent doctoral education/K-12 expert verifier</x:v>
      </x:c>
      <x:c r="E8" s="35" t="str">
        <x:v>not reported</x:v>
      </x:c>
      <x:c r="F8" s="35" t="str">
        <x:v>Human-human mean pairwise Jaccard approximately 0.52 on 284 overlap messages; no inter-verifier reliability because there was one verifier. Four repeated models achieved exact-match stability 71.1%-99.2% and kappa 0.871-0.995.</x:v>
      </x:c>
      <x:c r="G8" s="35" t="str">
        <x:v>Binomial preference tests with 95% confidence intervals and Cohen h; Bradley-Terry model with bootstrap confidence intervals; position-bias test; point-biserial correlation between confidence and agreement; per-code descriptive endorsement analyses.</x:v>
      </x:c>
      <x:c r="H8" s="35" t="str">
        <x:v>Mean human-LLM Jaccard was 0.30 versus human-human 0.52. Of 515 decisive human-vs-LLM comparisons, humans were preferred 51.5% and LLMs 48.5% (p=0.537; 95% CI 0.470-0.559). Claude Opus and Gemini Flash were numerically preferred over humans but not significantly; GPT-4o and Claude Haiku were significantly less preferred. The Bradley-Terry ranking interleaved human and LLM sources. The paper classifies 6 codes as automatable, 16 LLM-assisted, 12 LLM-preferred, and 15 human-required.</x:v>
      </x:c>
      <x:c r="I8" s="35" t="str">
        <x:v>Reviewer interpretation: the source-blind verifier is independent of original coding but is still one normative judge, so the study demonstrates that rankings can diverge rather than establishing which interpretation is generally valid. Code-level automation categories are data-, model-, prompt-, and verifier-specific. The unexplained 2,494-to-2,210 analysis reduction and the statement that all humans coded the full corpus versus the companion paper's single-coder allocation require reconciliation.</x:v>
      </x:c>
    </x:row>
    <x:row r="9" ht="60" customHeight="1">
      <x:c r="A9" s="35" t="str">
        <x:v>yi_2026_provenance_refinement</x:v>
      </x:c>
      <x:c r="B9" s="35" t="str">
        <x:v>Automated Thematic Analysis for Clinical Qualitative Data: Iterative Codebook Refinement with Full Provenance</x:v>
      </x:c>
      <x:c r="C9" s="35" t="str">
        <x:v>mostly automated; no independent human validation</x:v>
      </x:c>
      <x:c r="D9" s="35" t="str">
        <x:v>not reported</x:v>
      </x:c>
      <x:c r="E9" s="35" t="str">
        <x:v>not reported</x:v>
      </x:c>
      <x:c r="F9" s="35" t="str">
        <x:v>not reported</x:v>
      </x:c>
      <x:c r="G9" s="35" t="str">
        <x:v>not reported</x:v>
      </x:c>
      <x:c r="H9" s="35" t="str">
        <x:v>LOGOS best composite AAOCA .509, SVCHD .688, Ali .533, Dreaddit .462; Sheffield Thematic-LM .629 vs LOGOS .571; human cosine AAOCA .487/SVCHD .494. | Persistent IDs link transcript turns, chunks, quotes, codes, subthemes and themes; ledger records action, role, input/output, justification and timestamp.</x:v>
      </x:c>
      <x:c r="I9" s="35" t="str">
        <x:v>Strong process traceability, but provenance is not validity. Same-family judge bias, topical cosine, abstraction, post-hoc iteration, and metric overlap are acknowledged.</x:v>
      </x:c>
    </x:row>
    <x:row r="10" ht="60" customHeight="1">
      <x:c r="A10" s="35" t="str">
        <x:v>zhu_2026_trauma</x:v>
      </x:c>
      <x:c r="B10" s="35" t="str">
        <x:v>Can LLMs Understand the Impact of Trauma? Costs and Benefits of LLMs Coding the Interviews of Firearm Violence Survivors</x:v>
      </x:c>
      <x:c r="C10" s="35" t="str">
        <x:v>three Black/African-American women (one undergraduate and two research staff, one with more than two years' experience) inductively coded the interviews; member checking and principal-investigator review refined the human codebook; large-scale machine-code matching used embeddings rather than full human validation</x:v>
      </x:c>
      <x:c r="D10" s="35" t="str">
        <x:v>three Black/African-American women (one undergraduate and two research staff, one with more than two years' experience) inductively coded the interviews; member checking and principal-investigator review refined the human codebook; large-scale machine-code matching used embeddings rather than full human validation</x:v>
      </x:c>
      <x:c r="E10" s="35" t="str">
        <x:v>not reported</x:v>
      </x:c>
      <x:c r="F10" s="35" t="str">
        <x:v>not reported</x:v>
      </x:c>
      <x:c r="G10" s="35" t="str">
        <x:v>Across experiments, Percent Captured averaged 71% (SD 18%) and Percent Relevant averaged 10% (SD 5%); Prompts refused on average 44% (SD 25%) of requests, disproportionately erasing graphic violence, sexual activity, race, and African American English content.;</x:v>
      </x:c>
      <x:c r="H10" s="35" t="str">
        <x:v>Across experiments, Percent Captured averaged 71% (SD 18%) and Percent Relevant averaged 10% (SD 5%); the best initial configurations captured all 11 formal human codes but remained low in relevance.; Prompts refused on average 44% (SD 25%) of requests, disproportionately erasing graphic violence, sexual activity, race, and African American English content.; Clustering reduced thousands of initial codes to fewer than 60 but often reduced capture and introduced tenuous, stereotypical, or unsupported formal codes.</x:v>
      </x:c>
      <x:c r="I10" s="35" t="str">
        <x:v>Human codes are treated as ground truth despite acknowledged possible novel machine codes, and the 0.6 embedding threshold was sample-checked rather than independently validated; extensive configuration search and refusal-driven missingness complicate generalization.</x:v>
      </x:c>
    </x:row>
    <x:row r="11" ht="60" customHeight="1">
      <x:c r="A11" s="35" t="str">
        <x:v>centaurta_2026</x:v>
      </x:c>
      <x:c r="B11" s="35" t="str">
        <x:v>CentaurTA: A Self-Improving Human-Agents Collaboration Framework for Thematic Analysis</x:v>
      </x:c>
      <x:c r="C11" s="35" t="str">
        <x:v>six paid participants provide iterative feedback and rubric judgments; domain experts finalize simulated labels</x:v>
      </x:c>
      <x:c r="D11" s="35" t="str">
        <x:v>six paid participants provide iterative feedback and rubric judgments; domain experts finalize simulated labels</x:v>
      </x:c>
      <x:c r="E11" s="35" t="str">
        <x:v>not reported</x:v>
      </x:c>
      <x:c r="F11" s="35" t="str">
        <x:v>kappa; on 300 USRS codes LLM-judge accuracy 90 vs human 89, kappa .68; rubric kappa; judge/expert kappa; Three experts reached rubric kappa .78. On 300 code judgments from one expert, reported judge accuracy was 90%, expert accuracy 89%, and kappa .68;</x:v>
      </x:c>
      <x:c r="G11" s="35" t="str">
        <x:v>not reported</x:v>
      </x:c>
      <x:c r="H11" s="35" t="str">
        <x:v>&gt;90% batch accuracy after ~20 feedback items; on 300 USRS codes LLM-judge accuracy 90 vs human 89, kappa .68; full 90%/25 min vs human-only 90%/42 min. | Three experts reached rubric kappa .78. On 300 code judgments from one expert, reported judge accuracy was 90%, expert accuracy 89%, and kappa .68; quality peaked near ten iterations.</x:v>
      </x:c>
      <x:c r="I11" s="35" t="str">
        <x:v>Explicit rubric is a strength; binary constraints are coarse, one expert/domain underlies main validation, and judge-model independence is not reported.</x:v>
      </x:c>
    </x:row>
    <x:row r="12" ht="60" customHeight="1">
      <x:c r="A12" s="35" t="str">
        <x:v>jeyaganthan_2026_corefine</x:v>
      </x:c>
      <x:c r="B12" s="35" t="str">
        <x:v>Co-Refine: AI-Powered Tool Supporting Qualitative Analysis</x:v>
      </x:c>
      <x:c r="C12" s="35" t="str">
        <x:v>Three 45-60 minute requirements interviews; five convenience-sample participants complete a 30-45 minute task, modified SUS, and semi-structured interview; transcripts are thematically analyzed.</x:v>
      </x:c>
      <x:c r="D12" s="35" t="str">
        <x:v>Requirements: three UK qualitative researchers with 3-12 years' experience. Formative study: five participants ranging from no coding experience to &gt;50 hours, including two undergraduates, two PhD students, and one academic staff member.</x:v>
      </x:c>
      <x:c r="E12" s="35" t="str">
        <x:v>not reported</x:v>
      </x:c>
      <x:c r="F12" s="35" t="str">
        <x:v>not reported for interview thematic analysis; Cohen/Fleiss kappa and Krippendorff alpha are system features, not evaluation outcomes</x:v>
      </x:c>
      <x:c r="G12" s="35" t="str">
        <x:v>descriptive SUS only; no confidence intervals, controlled comparison, drift-detection accuracy, or inferential analysis</x:v>
      </x:c>
      <x:c r="H12" s="35" t="str">
        <x:v>All controlled alerts matched expected hand-constructed classes and the LLM score stayed within the programmed +/-0.15 constraint. Modified SUS mean was 77.77 (individual scores 63.88-86.11). Interview themes emphasized trust through grounding, reflective friction, and desire for theoretical grounding.</x:v>
      </x:c>
      <x:c r="I12" s="35" t="str">
        <x:v>Reviewer interpretation: constraining an LLM score to +/-0.15 of an embedding cosine demonstrates constraint compliance, not the validity of the cosine as intra-coder consistency or of the narrative explanation. Thresholds (0.65/0.85, five-old/five-new, overlap 0.85) are not empirically validated. Legitimate reflexive change may be flagged as error. The study does not measure whether Co-Refine improves consistency, analytical rigor, or findings, so the claim of meaningful improvement exceeds the evaluation.</x:v>
      </x:c>
    </x:row>
    <x:row r="13" ht="60" customHeight="1">
      <x:c r="A13" s="35" t="str">
        <x:v>matveyenko_2026_muse</x:v>
      </x:c>
      <x:c r="B13" s="35" t="str">
        <x:v>Development and Benchmarking of a Blended Human-AI Qualitative Research Assistant</x:v>
      </x:c>
      <x:c r="C13" s="35" t="str">
        <x:v>researchers steer, edit, split/merge, define and test codebooks, supply feedback, and choose application mode; survey and design feedback from more than 100 qualitative researchers; two experienced qualitative researchers independently coded sampled errors</x:v>
      </x:c>
      <x:c r="D13" s="35" t="str">
        <x:v>researchers steer, edit, split/merge, define and test codebooks, supply feedback, and choose application mode; survey and design feedback from more than 100 qualitative researchers; two experienced qualitative researchers independently coded sampled errors</x:v>
      </x:c>
      <x:c r="E13" s="35" t="str">
        <x:v>not reported</x:v>
      </x:c>
      <x:c r="F13" s="35" t="str">
        <x:v>Cohen kappa with 95% confidence intervals; Across 12 well-specified codes, the tuned GPT-4.1+o3+Grok-3 ensemble reached kappa .703 and its untuned version .660; Per-code threshold tuning raises observed agreement and therefore should not be read as held-out generalization.; Multi-code application used roughly 45–55% of input tokens and 55–65% of time per excerpt compared with single-code application, but usually reduced kappa.; Many sampled disagreements were attributed to under-specified codebooks or inconsistent human annotations.</x:v>
      </x:c>
      <x:c r="G13" s="35" t="str">
        <x:v>not reported</x:v>
      </x:c>
      <x:c r="H13" s="35" t="str">
        <x:v>Across 12 well-specified codes, the tuned GPT-4.1+o3+Grok-3 ensemble reached kappa .703 and its untuned version .660; tuned GPT-4.1 reached .693.; Per-code threshold tuning raises observed agreement and therefore should not be read as held-out generalization.; Multi-code application used roughly 45–55% of input tokens and 55–65% of time per excerpt compared with single-code application, but usually reduced kappa.; Many sampled disagreements were attributed to under-specified codebooks or inconsistent human annotations.</x:v>
      </x:c>
      <x:c r="I13" s="35" t="str">
        <x:v>The strongest kappa uses thresholds tuned separately for each code against human labels, and agreement with a human codebook does not establish interpretive validity or plurality.</x:v>
      </x:c>
    </x:row>
    <x:row r="14" ht="60" customHeight="1">
      <x:c r="A14" s="35" t="str">
        <x:v>dorfel_2026_inductive_coding</x:v>
      </x:c>
      <x:c r="B14" s="35" t="str">
        <x:v>Evaluation of Inductive Coding with LLMs</x:v>
      </x:c>
      <x:c r="C14" s="35" t="str">
        <x:v>The authors qualitatively compare the two code systems along structural composition/cross-method convergence, granularity/contextualization, and explanatory logic/agency, in addition to using the prior human content analysis as the comparator. No independent, blinded evaluation of coding quality is reported.</x:v>
      </x:c>
      <x:c r="D14" s="35" t="str">
        <x:v>The number, expertise, and independence of the human content analyst(s) and qualitative comparison evaluator(s) are not reported in this article; both authors are affiliated with an institute for geography education.</x:v>
      </x:c>
      <x:c r="E14" s="35" t="str">
        <x:v>not reported</x:v>
      </x:c>
      <x:c r="F14" s="35" t="str">
        <x:v>No human-human inter-rater reliability is reported. ChatGPT repeat-run stability is reported instead: overall Jaccard 0.83 across five runs per transcript, with transcript-level values from 0.66 to 0.91.</x:v>
      </x:c>
      <x:c r="G14" s="35" t="str">
        <x:v>Cosine-similarity matrix and 0.60 threshold; Hungarian global one-to-one optimization; global and pairwise Jaccard indices; descriptive network comparison; and separate 10,000-randomization Curveball null models for each code network, yielding z-scores, 95% null intervals, and two-sided Monte Carlo p-values. No multiplicity adjustment is reported.</x:v>
      </x:c>
      <x:c r="H14" s="35" t="str">
        <x:v>The final ChatGPT system had three main codes and 14 subcodes versus three main codes and 20 subcodes in the human analysis. Sixty-three code pairs had cosine similarity at least 0.60; 13 of 14 optimized pairs met the threshold, with retained similarities from 0.60 to 0.81. Coding-unit overlap was much lower: global Jaccard 0.39, pairwise range 0-0.86, five pairs above 0.60, and five below 0.14. ChatGPT repeat-run Jaccard was 0.83 overall. Human/ChatGPT network density was 0.40/0.36 and clustering 0.56/0.61; neither network differed significantly from its own null model. The qualitative comparison found broader ChatGPT codes, six missing human subcodes, omitted actor- and geography-specific distinctions, and concentration around fewer central categories.</x:v>
      </x:c>
      <x:c r="I14" s="35" t="str">
        <x:v>Reviewer-identified: the human comparator is a single prior code-system family with overlapping authors, not an independent consensus or quality gold standard. Prompt refinement on this same corpus/RQs and three-of-five majority filtering can favor stable, broad categories and suppress minority codes; the reported 0.83 repeatability therefore does not establish coding quality or interpretive validity. The 0.60 SBERT threshold is not empirically validated here, Hungarian matching forces exclusivity, and the global coding-unit Jaccard of 0.39 demonstrates that label similarity is not evidence of shared interpretation. Missing transcripts, session logs, sampling settings, and independent human quality judgments limit auditability; cloud-model data governance is also underreported.</x:v>
      </x:c>
    </x:row>
    <x:row r="15" ht="60" customHeight="1">
      <x:c r="A15" s="35" t="str">
        <x:v>alghamdi_2026_convergence</x:v>
      </x:c>
      <x:c r="B15" s="35" t="str">
        <x:v>From Code Variability to Theme Convergence: Evaluating Large Language Models Against Human Thematic Analysis</x:v>
      </x:c>
      <x:c r="C15" s="35" t="str">
        <x:v>not reported</x:v>
      </x:c>
      <x:c r="D15" s="35" t="str">
        <x:v>not reported</x:v>
      </x:c>
      <x:c r="E15" s="35" t="str">
        <x:v>not reported</x:v>
      </x:c>
      <x:c r="F15" s="35" t="str">
        <x:v>inter-session agreement | theme agreement 90.9–100;</x:v>
      </x:c>
      <x:c r="G15" s="35" t="str">
        <x:v>not reported</x:v>
      </x:c>
      <x:c r="H15" s="35" t="str">
        <x:v>Code F1 55.9–87.6; theme agreement 90.9–100; structured code average 83.1 versus general prompt 59.2; inter-session theme average 86.1.</x:v>
      </x:c>
      <x:c r="I15" s="35" t="str">
        <x:v>One reference interpretation, public-thesis contamination risk, one system/four sessions, and F1 not measuring depth/reflexivity are acknowledged. Exact match-adjudication independence not reported.</x:v>
      </x:c>
    </x:row>
    <x:row r="16" ht="60" customHeight="1">
      <x:c r="A16" s="35" t="str">
        <x:v>liu_2026_policy_workflow</x:v>
      </x:c>
      <x:c r="B16" s="35" t="str">
        <x:v>How can LLMs Support Policy Researchers? Evaluating an LLM-Assisted Workflow for Large-Scale Unstructured Data</x:v>
      </x:c>
      <x:c r="C16" s="35" t="str">
        <x:v>Counterbalanced within-participant Study 1 with 11 experienced policy researchers comparing workflow versus own methods for 10-15 minutes per topic, plus retrospective surveys/interviews; Study 2 two-researcher consensus mapping against themes manually extracted from six reports.</x:v>
      </x:c>
      <x:c r="D16" s="35" t="str">
        <x:v>11 policy researchers spanning government, academia, philanthropy, health, economics, and budgeting; one/two study researchers at different validation steps; one public-polling expert</x:v>
      </x:c>
      <x:c r="E16" s="35" t="str">
        <x:v>not reported</x:v>
      </x:c>
      <x:c r="F16" s="35" t="str">
        <x:v>Subreddit relevance prompt tuned to Cohen kappa 0.7 against one researcher; quote extraction refined until &gt;70% researcher agreement on relevance; no IRR reported for generated-theme review, report-theme extraction, equivalence mapping, or Study 1 interview thematic analysis.</x:v>
      </x:c>
      <x:c r="G16" s="35" t="str">
        <x:v>descriptive counts/percentages and overlap; no inferential test or uncertainty estimate for theme equivalence, report coverage, or Study 1 efficiency outcomes</x:v>
      </x:c>
      <x:c r="H16" s="35" t="str">
        <x:v>Study 1: 7/11 rated speed positively, 8/11 ease of analysis positively, and participants found about two more themes with the workflow during the timed tasks. Study 2: Reddit and interviews each matched 16 of 22 report themes; across all sources, 31 of 35 themes appeared in Reddit or interviews. The workflow also surfaced source-specific themes, while missing themes not probed by the interview protocol.</x:v>
      </x:c>
      <x:c r="I16" s="35" t="str">
        <x:v>Reviewer interpretation: the study explicitly declines to reevaluate QuaLLM's underlying thematic-analysis validity, yet makes application-level recovery claims. The six reports differ in questions, sampling, and purpose, so consensus theme overlap is not a gold standard; equivalence mapping lacks IRR. Researcher-defined high-level categories, one-code quote mapping, fixed/nested theme prompts, and quote-frequency counts can erase multi-theme, participant-level, minority, and negative-case structure. Adaptive kappa tuning and source-selection thresholds lack a final untouched test set. The timed user baseline is short and heterogeneous, and full human verification costs are excluded.</x:v>
      </x:c>
    </x:row>
    <x:row r="17" ht="60" customHeight="1">
      <x:c r="A17" s="35" t="str">
        <x:v>liu_2026_human_llm_inductive</x:v>
      </x:c>
      <x:c r="B17" s="35" t="str">
        <x:v>Human-LLM Collaborative Inductive Coding for Conceptualizing K-12 Educator AI Use</x:v>
      </x:c>
      <x:c r="C17" s="35" t="str">
        <x:v>Two researchers reviewed all 256 open-pilot outputs, a random 1,000 axial outputs, and all selective 'Other' responses. Three trained coders completed three calibration rounds and coded an independent 2,560-message sample.</x:v>
      </x:c>
      <x:c r="D17" s="35" t="str">
        <x:v>Two codebook-development researchers; three validation coders with doctoral education, master's education, and education-minor/industry research backgrounds</x:v>
      </x:c>
      <x:c r="E17" s="35" t="str">
        <x:v>not reported</x:v>
      </x:c>
      <x:c r="F17" s="35" t="str">
        <x:v>Mean pairwise Jaccard 0.52 on 289 messages coded by all three, with reported range 0.46-0.55 across item/category/domain granularity; the remaining 2,271 messages were single-coded after calibration.</x:v>
      </x:c>
      <x:c r="G17" s="35" t="str">
        <x:v>descriptive frequency distributions and pairwise set agreement; no confidence intervals, hypothesis tests, or independent codebook-quality judgment reported</x:v>
      </x:c>
      <x:c r="H17" s="35" t="str">
        <x:v>The LLM-assisted phases produced 67 items in 18 categories and six domains. Human calibration/application added culturally responsive teaching, foreign-language skill development, classroom management, class/school/community events, and school-district finance, yielding 72 items in 19 categories and six domains. The 2,560 validation messages received 5,237 code applications (mean 2.05 per message).</x:v>
      </x:c>
      <x:c r="I17" s="35" t="str">
        <x:v>Reviewer interpretation: the process is strongly human-led, but LLM candidate labels can anchor the vocabulary without a fully human development comparator. Only a sample of axial outputs was reviewed; no reliability is reported for the two researchers' development-stage judgments. The model switch is argued away conceptually but not tested empirically. Minority/user-population coverage is not quantified even though five human-added codes reveal missed coverage.</x:v>
      </x:c>
    </x:row>
    <x:row r="18" ht="60" customHeight="1">
      <x:c r="A18" s="35" t="str">
        <x:v>turner_2026_dementia_trials</x:v>
      </x:c>
      <x:c r="B18" s="35" t="str">
        <x:v>Large language models for deductive qualitative content analysis in dementia-focused embedded pragmatic clinical trials: A comparative methodological study</x:v>
      </x:c>
      <x:c r="C18" s="35" t="str">
        <x:v>not reported</x:v>
      </x:c>
      <x:c r="D18" s="35" t="str">
        <x:v>not reported</x:v>
      </x:c>
      <x:c r="E18" s="35" t="str">
        <x:v>not reported</x:v>
      </x:c>
      <x:c r="F18" s="35" t="str">
        <x:v>not reported</x:v>
      </x:c>
      <x:c r="G18" s="35" t="str">
        <x:v>Word-count correlations r=.230 and -.452.;</x:v>
      </x:c>
      <x:c r="H18" s="35" t="str">
        <x:v>V3 captured 327/530 human excerpts (61.7%), transcript range 42.4%-72.6%.; Descriptive 214/336 (63.7%); interpretive 112/194 (57.7%).; 206 correct excerpts missed by humans; 396/929 (42.6%) extracted excerpts incorrect.; V4 site-characteristic match at 85% combined-run threshold: GPT-4o 48/54 (89%); mini 37/54 (69%).; Word-count correlations r=.230 and -.452.; Estimated 97% time and 99% cost reduction; about US$1 versus .04 per transcript, compared with estimated US$100/5 hours human.</x:v>
      </x:c>
      <x:c r="I18" s="35" t="str">
        <x:v>Exact-quote matching prevents fabricated strings but not wrong coding; arbitrary Levenshtein thresholds; efficiency excludes full verification burden.</x:v>
      </x:c>
    </x:row>
    <x:row r="19" ht="60" customHeight="1">
      <x:c r="A19" s="35" t="str">
        <x:v>hill_2026_healthcare</x:v>
      </x:c>
      <x:c r="B19" s="35" t="str">
        <x:v>Large language models for thematic analysis in healthcare research: A blinded mixed-methods comparison</x:v>
      </x:c>
      <x:c r="C19" s="35" t="str">
        <x:v>Deductive 10-code/6-theme codebook; expert inductive 14-code/5-theme reference; humans and models mutually blinded; quote plus segment ID required; facilitator segments excluded.</x:v>
      </x:c>
      <x:c r="D19" s="35" t="str">
        <x:v>Deductive 10-code/6-theme codebook; expert inductive 14-code/5-theme reference; humans and models mutually blinded; quote plus segment ID required; facilitator segments excluded.</x:v>
      </x:c>
      <x:c r="E19" s="35" t="str">
        <x:v>not reported</x:v>
      </x:c>
      <x:c r="F19" s="35" t="str">
        <x:v>percent agreement; Cohen kappa; Deductive human/LLM agreement 92.7/93.5%, kappa .34/.34, AC1 .92/.93; Deductive agreement LLM 93.5% (95% CI 92.5-94.5), kappa .34 (.26-.40); human 92.7% (91.6-93.9), kappa .34.;</x:v>
      </x:c>
      <x:c r="G19" s="35" t="str">
        <x:v>Deductive agreement LLM 93.5% (95% CI 92.5-94.5), kappa .34 (.26-.40); code prevalence 7.8% (SD 3.2).; Only ChatGPT-5 inductive noninferiority p=.043.; Strict hallucination 1.2% (SD 2.1); expanded 8.6% (SD 5.1);</x:v>
      </x:c>
      <x:c r="H19" s="35" t="str">
        <x:v>One seven-participant focus group. Deductive human/LLM agreement 92.7/93.5%, kappa .34/.34, AC1 .92/.93; only GPT-5 non-inferior inductively. Strict/expanded/comprehensive hallucination 1.2/8.6/12.4%. | Deductive agreement LLM 93.5% (95% CI 92.5-94.5), kappa .34 (.26-.40); human 92.7% (91.6-93.9), kappa .34.; Gwet AC1 LLM .93 (.92-.94), human .92 (.90-.93); code prevalence 7.8% (SD 3.2).; Only ChatGPT-5 inductive noninferiority p=.043.; Strict hallucination 1.2% (SD 2.1); expanded 8.6% (SD 5.1); comprehensive error 12.4%, much driven by facilitator speech.</x:v>
      </x:c>
      <x:c r="I19" s="35" t="str">
        <x:v>Reference/IRR procedure is incongruent with RTA label; low prevalence explains kappa paradox; one qualitative rater and one transcript limit inductive validity.</x:v>
      </x:c>
    </x:row>
    <x:row r="20" ht="60" customHeight="1">
      <x:c r="A20" s="35" t="str">
        <x:v>camporese_2026_security_comments</x:v>
      </x:c>
      <x:c r="B20" s="35" t="str">
        <x:v>LLMs for Qualitative Data Analysis Fail on Security-specific Comments in Human Experiments</x:v>
      </x:c>
      <x:c r="C20" s="35" t="str">
        <x:v>Comparison against pre-existing four-human annotation/review workflow; qualitative failure-case inspection of a subset of model outputs</x:v>
      </x:c>
      <x:c r="D20" s="35" t="str">
        <x:v>four human annotators plus reviewers; their names, qualifications, and security expertise are not reported in this paper</x:v>
      </x:c>
      <x:c r="E20" s="35" t="str">
        <x:v>not reported</x:v>
      </x:c>
      <x:c r="F20" s="35" t="str">
        <x:v>Human-reviewer agreement for the nine evaluated codes is approximately 0.93-0.98 in Table 4; final-prompt model kappa averages were 0.26 GPT-5, 0.30 Claude-4, 0.53 DeepSeek-V3.2, and 0.61 Qwen3-Max.</x:v>
      </x:c>
      <x:c r="G20" s="35" t="str">
        <x:v>Wilcoxon paired tests for model and adjacent-prompt comparisons with Bonferroni threshold 0.017; descriptive per-code analyses</x:v>
      </x:c>
      <x:c r="H20" s="35" t="str">
        <x:v>Formal definitions improved pooled kappa from 0.37 (P1) to 0.42 (P2), while P3 fell to 0.35 and P3+ returned to 0.42. Improvements were not uniform across codes/models. Qwen3-Max performed best overall (kappa 0.61), but all systems showed severe code-specific failures; the paper concludes they should assist rather than replace security annotators.</x:v>
      </x:c>
      <x:c r="I20" s="35" t="str">
        <x:v>Reviewer interpretation: this is a well-motivated negative result for deductive annotation, not an evaluation of theme induction. Reviewer-corrected human labels remain a single reference and cannot establish interpretive validity. The unpublished-source strategy reduces but does not measure pretraining contamination. Manual public chat interfaces and absent stochastic repeats limit reproducibility, while ethics reporting is inadequate for human-experiment data.</x:v>
      </x:c>
    </x:row>
    <x:row r="21" ht="60" customHeight="1">
      <x:c r="A21" s="35" t="str">
        <x:v>perez_2026_icr</x:v>
      </x:c>
      <x:c r="B21" s="35" t="str">
        <x:v>Position: A Semiotic-Hermeneutic Approach to Qualitative Evaluation of LLMs with an Inductive Conceptual Rating Metric</x:v>
      </x:c>
      <x:c r="C21" s="35" t="str">
        <x:v>not reported</x:v>
      </x:c>
      <x:c r="D21" s="35" t="str">
        <x:v>not reported</x:v>
      </x:c>
      <x:c r="E21" s="35" t="str">
        <x:v>not reported</x:v>
      </x:c>
      <x:c r="F21" s="35" t="str">
        <x:v>not reported</x:v>
      </x:c>
      <x:c r="G21" s="35" t="str">
        <x:v>not reported</x:v>
      </x:c>
      <x:c r="H21" s="35" t="str">
        <x:v>Five open-survey datasets; human and LLM concept inventories are manually aligned.</x:v>
      </x:c>
      <x:c r="I21" s="35" t="str">
        <x:v>With the union of observed concepts as the universe, true negatives cannot occur; ICR accuracy reduces to Jaccard after manual alignment. Human coder count/expertise/IRR not reported.</x:v>
      </x:c>
    </x:row>
    <x:row r="22" ht="60" customHeight="1">
      <x:c r="A22" s="35" t="str">
        <x:v>qualanalyzer_2026</x:v>
      </x:c>
      <x:c r="B22" s="35" t="str">
        <x:v>QualAnalyzer: A Transparent and Auditable LLM-Assisted Qualitative Analysis Framework</x:v>
      </x:c>
      <x:c r="C22" s="35" t="str">
        <x:v>not reported</x:v>
      </x:c>
      <x:c r="D22" s="35" t="str">
        <x:v>not reported</x:v>
      </x:c>
      <x:c r="E22" s="35" t="str">
        <x:v>not reported</x:v>
      </x:c>
      <x:c r="F22" s="35" t="str">
        <x:v>Cohen kappa; mention-level exact agreement; Two GPT-5.2 passes over 23 transcripts reached kappa 1.0 for binary coding but showed systematic excess mentions versus a published human codebook.</x:v>
      </x:c>
      <x:c r="G22" s="35" t="str">
        <x:v>not reported</x:v>
      </x:c>
      <x:c r="H22" s="35" t="str">
        <x:v>Two GPT-5.2 passes over 23 transcripts reached kappa 1.0 for binary coding but showed systematic excess mentions versus a published human codebook.</x:v>
      </x:c>
      <x:c r="I22" s="35" t="str">
        <x:v>Direct counterexample to stability=validity; atomistic context and whether humans actually inspect logs remain limitations.</x:v>
      </x:c>
    </x:row>
    <x:row r="23" ht="60" customHeight="1">
      <x:c r="A23" s="35" t="str">
        <x:v>tama_2026</x:v>
      </x:c>
      <x:c r="B23" s="35" t="str">
        <x:v>TAMA: A Human-AI Collaborative Thematic Analysis Framework Using Multi-Agent LLMs for Clinical Interviews</x:v>
      </x:c>
      <x:c r="C23" s="35" t="str">
        <x:v>cardiac expert sets context/rubric, reviews iterations and stops; expert also original coder | Three coders: cardiac surgeon plus two qualitative researchers; all transcripts and consensus; about 30 hours per coder.</x:v>
      </x:c>
      <x:c r="D23" s="35" t="str">
        <x:v>cardiac expert sets context/rubric, reviews iterations and stops; expert also original coder | Three coders: cardiac surgeon plus two qualitative researchers; all transcripts and consensus; about 30 hours per coder.</x:v>
      </x:c>
      <x:c r="E23" s="35" t="str">
        <x:v>not reported</x:v>
      </x:c>
      <x:c r="F23" s="35" t="str">
        <x:v>not reported</x:v>
      </x:c>
      <x:c r="G23" s="35" t="str">
        <x:v>Human: Jaccard .33 (95% CI .25-.71), hit 1.00, MICS .53.; Jaccard decrease versus single GPT-4o p=.022, Cohen h=.27; hit increase p=.250.; 10,000 bootstrap samples; permutation tests.</x:v>
      </x:c>
      <x:c r="H23" s="35" t="str">
        <x:v>GPT-4o single .42/.83/.57; TAMA .29/.92/.55; human .33/1/.53. Llama single .20/.12/.34; TAMA .68/.08/.35. One-transcript judge: 0/13 hallucinations, grounding .95. | Twelve consensus human themes from three analysts; G-Eval plateaued and over-refined, requiring expert stopping; quote judge tested on one transcript. | Human: Jaccard .33 (95% CI .25-.71), hit 1.00, MICS .53.; Single GPT-4o: .42 (.29-.69), hit .83 (.58-1.00), MICS .57 (.56-.66).; TAMA GPT-4o: .29 (.23-.50), hit .92 (.75-1.00), MICS .55 (.55-.64).; Jaccard decrease versus single GPT-4o p=.022, Cohen h=.27; hit increase p=.250.; Llama-3.1-8B: single Jaccard .20/hit .12; TAMA .68/.08; its evaluator accepted poor themes first pass at 4.40/5.; One-transcript grounding audit reported 13 themes and zero hallucinations.</x:v>
      </x:c>
      <x:c r="I23" s="35" t="str">
        <x:v>The Jaccard label is mathematically inaccurate; hit rate ignores extra themes; coherence can reward topical homogeneity; same-family judging and reference-construction overlap limit independence. | Expert who defined criteria/stopped refinement helped create the original reference themes.; Five lay reviewers independent but qualitative expertise not reported.; Grounding audit used one structured transcript and no external false-negative measure.; Theme hit rate is not participant-level coverage.; Reviewer-inferred contamination risk because public themes/domain labels could have appeared in pretraining; no contamination test; memorization not demonstrated.</x:v>
      </x:c>
    </x:row>
    <x:row r="24" ht="60" customHeight="1">
      <x:c r="A24" s="35" t="str">
        <x:v>katz_2026_gatos</x:v>
      </x:c>
      <x:c r="B24" s="35" t="str">
        <x:v>Thematic analysis with open-source generative AI and machine learning: a new method for inductive qualitative codebook development</x:v>
      </x:c>
      <x:c r="C24" s="35" t="str">
        <x:v>Research-team members judge whether each planted subtheme has a good, partial, or no match among generated themes and inspect synthetic-data realism.</x:v>
      </x:c>
      <x:c r="D24" s="35" t="str">
        <x:v>not reported</x:v>
      </x:c>
      <x:c r="E24" s="35" t="str">
        <x:v>not reported</x:v>
      </x:c>
      <x:c r="F24" s="35" t="str">
        <x:v>not reported</x:v>
      </x:c>
      <x:c r="G24" s="35" t="str">
        <x:v>descriptive counts and distributions only; no uncertainty interval or inferential comparison is reported for thematic recovery</x:v>
      </x:c>
      <x:c r="H24" s="35" t="str">
        <x:v>GATOS produced 249 codes/89 themes, 246/75, and 314/110 across the three datasets. It recovered 54/60 planted teammate-feedback subthemes as good and 6 partial; 52/64 ethical-culture subthemes as good, 9 partial, and 3 none; and 60/63 return-to-work subthemes as good and 3 partial. Every planted top-level theme had at least one good generated match.</x:v>
      </x:c>
      <x:c r="I24" s="35" t="str">
        <x:v>Reviewer interpretation: using LLM-generated responses with planted LLM-generated themes can make recovery easier through shared distributional priors even though different generator/analyzer models were used. The single planted theme universe assumes one correct interpretation, does not test minority/negative-case retention, and lacks independent rater reliability. Cosine separation between manual match categories is corroborative rather than a validated thematic-quality metric.</x:v>
      </x:c>
    </x:row>
    <x:row r="25" ht="60" customHeight="1">
      <x:c r="A25" s="35" t="str">
        <x:v>bennis_2025_nine_models</x:v>
      </x:c>
      <x:c r="B25" s="35" t="str">
        <x:v>Advancing AI-driven thematic analysis: a comparative study of nine generative models on Cutaneous Leishmaniasis data</x:v>
      </x:c>
      <x:c r="C25" s="35" t="str">
        <x:v>not reported</x:v>
      </x:c>
      <x:c r="D25" s="35" t="str">
        <x:v>not reported</x:v>
      </x:c>
      <x:c r="E25" s="35" t="str">
        <x:v>not reported</x:v>
      </x:c>
      <x:c r="F25" s="35" t="str">
        <x:v>External weighted kappa: o1-Pro .79 (.74-.85); Human initial kappa .74, targeted second coding .82.; o1-Pro internal kappa 1.00 for affected subgroup.;</x:v>
      </x:c>
      <x:c r="G25" s="35" t="str">
        <x:v>not reported</x:v>
      </x:c>
      <x:c r="H25" s="35" t="str">
        <x:v>External weighted kappa: o1-Pro .79 (.74-.85); Claude .78 (.73-.84); Llama .78 (.72-.83).; Human initial kappa .74, targeted second coding .82.; o1-Pro internal kappa 1.00 for affected subgroup.; Four models reached all 24 subthemes/Jaccard 1.00 after combining iterations.</x:v>
      </x:c>
      <x:c r="I25" s="35" t="str">
        <x:v>Published human reference, Perplexity-generated reference synthesis, NotebookLM comparison, and unioned iterations create circularity/reviewer-inferred contamination risk; no direct contamination test.</x:v>
      </x:c>
    </x:row>
    <x:row r="26" ht="60" customHeight="1">
      <x:c r="A26" s="35" t="str">
        <x:v>auto_ta_2025</x:v>
      </x:c>
      <x:c r="B26" s="35" t="str">
        <x:v>Auto-TA: Towards Scalable Automated Thematic Analysis via Multi-Agent Large Language Models with Reinforcement Learning</x:v>
      </x:c>
      <x:c r="C26" s="35" t="str">
        <x:v>none in main run; optional future RLHF</x:v>
      </x:c>
      <x:c r="D26" s="35" t="str">
        <x:v>not reported</x:v>
      </x:c>
      <x:c r="E26" s="35" t="str">
        <x:v>not reported</x:v>
      </x:c>
      <x:c r="F26" s="35" t="str">
        <x:v>not reported</x:v>
      </x:c>
      <x:c r="G26" s="35" t="str">
        <x:v>not reported</x:v>
      </x:c>
      <x:c r="H26" s="35" t="str">
        <x:v>Baseline C/D/T .8213/.400/.308; best role credibility .9841; theme-reference cosine baseline .132 vs roles .107–.121. | Audit log and quote IDs are supplied; authors acknowledge multiple valid theme sets, expertise, prompt sensitivity, and low lexical similarity for valid outputs.</x:v>
      </x:c>
      <x:c r="I26" s="35" t="str">
        <x:v>All three trustworthiness labels are construct-misaligned: quote reuse, wording stability, and within-corpus subset similarity are not the qualitative constructs named.</x:v>
      </x:c>
    </x:row>
    <x:row r="27" ht="60" customHeight="1">
      <x:c r="A27" s="35" t="str">
        <x:v>details_2025</x:v>
      </x:c>
      <x:c r="B27" s="35" t="str">
        <x:v>DeTAILS: Deep Thematic Analysis with Iterative LLM Support</x:v>
      </x:c>
      <x:c r="C27" s="35" t="str">
        <x:v>researcher can revise, accept, revisit and backtrack at every stage</x:v>
      </x:c>
      <x:c r="D27" s="35" t="str">
        <x:v>researcher can revise, accept, revisit and backtrack at every stage</x:v>
      </x:c>
      <x:c r="E27" s="35" t="str">
        <x:v>not reported</x:v>
      </x:c>
      <x:c r="F27" s="35" t="str">
        <x:v>not reported</x:v>
      </x:c>
      <x:c r="G27" s="35" t="str">
        <x:v>not reported</x:v>
      </x:c>
      <x:c r="H27" s="35" t="str">
        <x:v>F1 .86 related concepts, .98 outline, .90 initial coding, .97 global, .90 review codes, 1.00 themes; NASA-TLX 26.3/100; usefulness 4.21/5.</x:v>
      </x:c>
      <x:c r="I27" s="35" t="str">
        <x:v>not reported</x:v>
      </x:c>
    </x:row>
    <x:row r="28" ht="60" customHeight="1">
      <x:c r="A28" s="35" t="str">
        <x:v>sakaguchi_2025_japanese</x:v>
      </x:c>
      <x:c r="B28" s="35" t="str">
        <x:v>Evaluating ChatGPT in Qualitative Thematic Analysis With Human Researchers in the Japanese Clinical Context and Its Cultural Interpretation Challenges</x:v>
      </x:c>
      <x:c r="C28" s="35" t="str">
        <x:v>Independent reflexive thematic analysis; saturation after 27; 20% second-researcher recoding; member checking.</x:v>
      </x:c>
      <x:c r="D28" s="35" t="str">
        <x:v>Independent reflexive thematic analysis; saturation after 27; 20% second-researcher recoding; member checking.</x:v>
      </x:c>
      <x:c r="E28" s="35" t="str">
        <x:v>not reported</x:v>
      </x:c>
      <x:c r="F28" s="35" t="str">
        <x:v>Common descriptive themes over 80% agreement;</x:v>
      </x:c>
      <x:c r="G28" s="35" t="str">
        <x:v>not reported</x:v>
      </x:c>
      <x:c r="H28" s="35" t="str">
        <x:v>Common descriptive themes over 80% agreement; culturally nuanced/low-frequency categories such as no-experience and fate below 30%; GPT fate count zero; less frequent themes inconsistent.</x:v>
      </x:c>
      <x:c r="I28" s="35" t="str">
        <x:v>Direct evidence of low-frequency and cultural-nuance loss.</x:v>
      </x:c>
    </x:row>
    <x:row r="29" ht="60" customHeight="1">
      <x:c r="A29" s="35" t="str">
        <x:v>jowsey_2025_frankenstein</x:v>
      </x:c>
      <x:c r="B29" s="35" t="str">
        <x:v>Frankenstein, thematic analysis and generative AI</x:v>
      </x:c>
      <x:c r="C29" s="35" t="str">
        <x:v>not reported</x:v>
      </x:c>
      <x:c r="D29" s="35" t="str">
        <x:v>not reported</x:v>
      </x:c>
      <x:c r="E29" s="35" t="str">
        <x:v>not reported</x:v>
      </x:c>
      <x:c r="F29" s="35" t="str">
        <x:v>not reported</x:v>
      </x:c>
      <x:c r="G29" s="35" t="str">
        <x:v>not reported</x:v>
      </x:c>
      <x:c r="H29" s="35" t="str">
        <x:v>Correct quotes: human 79.1% (SD 27.1), Copilot 36.0% (SD 43.4). Fabricated Copilot quotes: 57.5% (SD 44.5). Evidence was concentrated early in documents.</x:v>
      </x:c>
      <x:c r="I29" s="35" t="str">
        <x:v>Strong source-fidelity evidence; one minimally prompted proprietary assistant and heterogeneous TA traditions limit generalization. Detailed text has a conflicting 44.5% fabrication value; table/abstract support 57.5%.</x:v>
      </x:c>
    </x:row>
    <x:row r="30" ht="60" customHeight="1">
      <x:c r="A30" s="35" t="str">
        <x:v>hicode_2025</x:v>
      </x:c>
      <x:c r="B30" s="35" t="str">
        <x:v>HICode: Hierarchical Inductive Coding with LLMs</x:v>
      </x:c>
      <x:c r="C30" s="35" t="str">
        <x:v>supplies goal/background; may browse hierarchy; no intervention in evaluation pipeline</x:v>
      </x:c>
      <x:c r="D30" s="35" t="str">
        <x:v>not reported</x:v>
      </x:c>
      <x:c r="E30" s="35" t="str">
        <x:v>not reported</x:v>
      </x:c>
      <x:c r="F30" s="35" t="str">
        <x:v>Krippendorff alpha | Astro human alpha .31. human alpha was .31.</x:v>
      </x:c>
      <x:c r="G30" s="35" t="str">
        <x:v>not reported</x:v>
      </x:c>
      <x:c r="H30" s="35" t="str">
        <x:v>At threshold .4 HICode P/R: Values .96/.57, Astro .53/.51, Frame .68/.81; human Astro .72/.74; TopicGPT .18/.33; Astro human alpha .31. | Human and cosine matching diverged; human alpha was .31. HICode human P/R .72/.74 versus cosine .53/.51; TopicGPT human .18/.33 versus cosine .04/.49.</x:v>
      </x:c>
      <x:c r="I30" s="35" t="str">
        <x:v>Many-to-many topology helps granularity, but the reference remains privileged and cosine thresholds miss conceptual equivalence.</x:v>
      </x:c>
    </x:row>
    <x:row r="31" ht="60" customHeight="1">
      <x:c r="A31" s="35" t="str">
        <x:v>borse_2025_inter_rater_reliability</x:v>
      </x:c>
      <x:c r="B31" s="35" t="str">
        <x:v>Investigation of the Inter-Rater Reliability between Large Language Models and Human Raters in Qualitative Analysis</x:v>
      </x:c>
      <x:c r="C31" s="35" t="str">
        <x:v>Two humans code the 14 transcripts, review disagreements, and reach consensus; that consensus is treated as one rater and compared with each LLM. Blinding and an untouched held-out evaluation split are not reported.</x:v>
      </x:c>
      <x:c r="D31" s="35" t="str">
        <x:v>Two human coders; expertise is not reported.</x:v>
      </x:c>
      <x:c r="E31" s="35" t="str">
        <x:v>not reported</x:v>
      </x:c>
      <x:c r="F31" s="35" t="str">
        <x:v>Human-human pre-consensus reliability is not reported. Human-consensus versus optimized LLM kappa exceeds 0.6 for three codes and is 0.55 for Metacognitive Thinking; Physics Concepts reaches 0.70 and Engineering Design reaches 0.60.</x:v>
      </x:c>
      <x:c r="G31" s="35" t="str">
        <x:v>Mann-Whitney test for the average kappa improvement across themes (mean increase 0.14; p &lt; 0.02). Confidence intervals and a multiple-testing adjustment are not reported.</x:v>
      </x:c>
      <x:c r="H31" s="35" t="str">
        <x:v>After optimization, one of GPT-4o or GPT-4.5-preview exceeded kappa 0.6 for Engineering Design, Physics Concepts, and Math Constructs; Physics Concepts reached 0.70, Engineering Design 0.60 after a 0.15 gain, and Metacognitive Thinking remained at 0.55. The average gain was 0.14 (p &lt; 0.02), with weaker performance on the more domain-general construct.</x:v>
      </x:c>
      <x:c r="I31" s="35" t="str">
        <x:v>Human consensus is used as a single ground truth and hides interpretive disagreement; human labels also provide few-shot examples; preliminary prompt testing used three of the fourteen transcripts and no held-out test partition is described; the study evaluates four fixed codes rather than inductive theme discovery; and repeated tuning on one corpus risks selection bias.</x:v>
      </x:c>
    </x:row>
    <x:row r="32" ht="60" customHeight="1">
      <x:c r="A32" s="35" t="str">
        <x:v>montes_2025_prompting</x:v>
      </x:c>
      <x:c r="B32" s="35" t="str">
        <x:v>Large Language Models in Thematic Analysis: Prompt Engineering, Evaluation, and Guidelines</x:v>
      </x:c>
      <x:c r="C32" s="35" t="str">
        <x:v>not reported</x:v>
      </x:c>
      <x:c r="D32" s="35" t="str">
        <x:v>not reported</x:v>
      </x:c>
      <x:c r="E32" s="35" t="str">
        <x:v>not reported</x:v>
      </x:c>
      <x:c r="F32" s="35" t="str">
        <x:v>only five complete agreements;</x:v>
      </x:c>
      <x:c r="G32" s="35" t="str">
        <x:v>not reported</x:v>
      </x:c>
      <x:c r="H32" s="35" t="str">
        <x:v>LLM preferred 61%, human 37%; only five complete agreements; no IRR statistic. Latent-semantic interpretation was weakest (weighted average 2.59).</x:v>
      </x:c>
      <x:c r="I32" s="35" t="str">
        <x:v>Best pipeline and prompts were selected on the same corpus; no held-out data or run stability; preference does not establish method-valid RTA.</x:v>
      </x:c>
    </x:row>
    <x:row r="33" ht="60" customHeight="1">
      <x:c r="A33" s="35" t="str">
        <x:v>llm_ta_2025</x:v>
      </x:c>
      <x:c r="B33" s="35" t="str">
        <x:v>LLM-TA: An LLM-Enhanced Thematic Analysis Pipeline for Transcripts from Parents of Children with Congenital Heart Disease</x:v>
      </x:c>
      <x:c r="C33" s="35" t="str">
        <x:v>reference themes and clinical framing; prospective human workflow not evaluated</x:v>
      </x:c>
      <x:c r="D33" s="35" t="str">
        <x:v>not reported</x:v>
      </x:c>
      <x:c r="E33" s="35" t="str">
        <x:v>not reported</x:v>
      </x:c>
      <x:c r="F33" s="35" t="str">
        <x:v>not reported</x:v>
      </x:c>
      <x:c r="G33" s="35" t="str">
        <x:v>not reported</x:v>
      </x:c>
      <x:c r="H33" s="35" t="str">
        <x:v>see primary full text; detailed numerical extraction not completed in this track | Sentence-T5 Mathis baseline no Reflexion .111/.667 Jaccard/hit; with Reflexion .139/.583.; LLM-TA zero .410/1.00; one .396/1.00; one plus Reflexion .222/1.00.; LLM-judge values zero .118/.750; one .174/.917; one plus Reflexion .152/.917.; Rare dramatic events, including cardiac arrests and financial concerns, were overrepresented; broad themes were sometimes misinterpreted.</x:v>
      </x:c>
      <x:c r="I33" s="35" t="str">
        <x:v>Same evaluator nonindependence and reviewer-inferred public-reference contamination risk as TAMA; no participant-level evidence matrix or controlled negative-case test.</x:v>
      </x:c>
    </x:row>
    <x:row r="34" ht="60" customHeight="1">
      <x:c r="A34" s="35" t="str">
        <x:v>parfenova_pfeffer_2025_ensemble</x:v>
      </x:c>
      <x:c r="B34" s="35" t="str">
        <x:v>Measuring What Matters: Evaluating Ensemble LLMs with Label Refinement in Inductive Coding</x:v>
      </x:c>
      <x:c r="C34" s="35" t="str">
        <x:v>manual reference codes; tiny 10-item score-correlation validation; number of experts not reported</x:v>
      </x:c>
      <x:c r="D34" s="35" t="str">
        <x:v>manual reference codes; tiny 10-item score-correlation validation; number of experts not reported</x:v>
      </x:c>
      <x:c r="E34" s="35" t="str">
        <x:v>not reported</x:v>
      </x:c>
      <x:c r="F34" s="35" t="str">
        <x:v>not reported</x:v>
      </x:c>
      <x:c r="G34" s="35" t="str">
        <x:v>human-score Spearman .73, p=.039 on 10 items.</x:v>
      </x:c>
      <x:c r="H34" s="35" t="str">
        <x:v>Refined Mixtral .99 at threshold .7 vs .33 standalone; Llama-70B .74 vs .38; GPT-4 refinement .54 vs .74; human-score Spearman .73, p=.039 on 10 items.</x:v>
      </x:c>
      <x:c r="I34" s="35" t="str">
        <x:v>not reported</x:v>
      </x:c>
    </x:row>
    <x:row r="35" ht="60" customHeight="1">
      <x:c r="A35" s="35" t="str">
        <x:v>quallm_2025</x:v>
      </x:c>
      <x:c r="B35" s="35" t="str">
        <x:v>QuaLLM: An LLM-based Framework to Extract Quantitative Insights from Online Forums</x:v>
      </x:c>
      <x:c r="C35" s="35" t="str">
        <x:v>defines 4–5 categories, builds small references, selects representative quotes</x:v>
      </x:c>
      <x:c r="D35" s="35" t="str">
        <x:v>defines 4–5 categories, builds small references, selects representative quotes</x:v>
      </x:c>
      <x:c r="E35" s="35" t="str">
        <x:v>not reported</x:v>
      </x:c>
      <x:c r="F35" s="35" t="str">
        <x:v>Fleiss kappa; prevalence agreement; Fleiss kappa | a three-annotator 100-sample check reports kappa .59/.63 human and .54/.61 human–LLM.</x:v>
      </x:c>
      <x:c r="G35" s="35" t="str">
        <x:v>not reported</x:v>
      </x:c>
      <x:c r="H35" s="35" t="str">
        <x:v>Factuality .55, completeness .78; classification/prevalence accuracy .74/.82; BERTopic distinctness .80 and coverage@1 .95/@2 1.00; cost $1,662.30 and 145.49M total tokens. | Two researchers jointly evaluated 125 submissions/2,511 comments; a three-annotator 100-sample check reports kappa .59/.63 human and .54/.61 human–LLM.</x:v>
      </x:c>
      <x:c r="I35" s="35" t="str">
        <x:v>Reported coverage is topic coverage, not participant or meaning coverage; deductive label agreement does not validate RTA.</x:v>
      </x:c>
    </x:row>
    <x:row r="36" ht="60" customHeight="1">
      <x:c r="A36" s="35" t="str">
        <x:v>vikan_2025_reflexive</x:v>
      </x:c>
      <x:c r="B36" s="35" t="str">
        <x:v>Reflecting on LLM Support in Reflexive Thematic Analysis: An Exploratory Study</x:v>
      </x:c>
      <x:c r="C36" s="35" t="str">
        <x:v>not reported</x:v>
      </x:c>
      <x:c r="D36" s="35" t="str">
        <x:v>not reported</x:v>
      </x:c>
      <x:c r="E36" s="35" t="str">
        <x:v>not reported</x:v>
      </x:c>
      <x:c r="F36" s="35" t="str">
        <x:v>not reported</x:v>
      </x:c>
      <x:c r="G36" s="35" t="str">
        <x:v>not reported</x:v>
      </x:c>
      <x:c r="H36" s="35" t="str">
        <x:v>Poor Norwegian output; English translation improved output but risked semantic loss; omitted essential content; fabricated quotes and page/line references; changed theme meanings; retrieval theory documents contaminated analysis; no time saving.</x:v>
      </x:c>
      <x:c r="I36" s="35" t="str">
        <x:v>not reported</x:v>
      </x:c>
    </x:row>
    <x:row r="37" ht="60" customHeight="1">
      <x:c r="A37" s="35" t="str">
        <x:v>sft_ta_2025</x:v>
      </x:c>
      <x:c r="B37" s="35" t="str">
        <x:v>SFT-TA: Supervised Fine-Tuned Agents in Multi-Agent LLMs for Automated Inductive Thematic Analysis</x:v>
      </x:c>
      <x:c r="C37" s="35" t="str">
        <x:v>removes off-topic output; four blinded raters; original experts supply reference themes</x:v>
      </x:c>
      <x:c r="D37" s="35" t="str">
        <x:v>removes off-topic output; four blinded raters; original experts supply reference themes</x:v>
      </x:c>
      <x:c r="E37" s="35" t="str">
        <x:v>not reported</x:v>
      </x:c>
      <x:c r="F37" s="35" t="str">
        <x:v>not reported</x:v>
      </x:c>
      <x:c r="G37" s="35" t="str">
        <x:v>not reported</x:v>
      </x:c>
      <x:c r="H37" s="35" t="str">
        <x:v>Full SFT fuzzy .560, cosine .268, BLEU .080, METEOR .348, credibility .783, dependability .394, transferability .303; human coverage 5.00, actionability 4.28, distinctiveness 4.35, relevance 4.63. | Ten reference themes train and two validate, each with 30 human-reviewed LLM paraphrases; all 12 references are then used for best matching.</x:v>
      </x:c>
      <x:c r="I37" s="35" t="str">
        <x:v>Direct reference leakage/alignment prevents a generalization claim; human IRR/statistics are not reported; same-family judge circularity remains.</x:v>
      </x:c>
    </x:row>
    <x:row r="38" ht="60" customHeight="1">
      <x:c r="A38" s="35" t="str">
        <x:v>parfenova_2025_inductive_coding</x:v>
      </x:c>
      <x:c r="B38" s="35" t="str">
        <x:v>Text Annotation via Inductive Coding: Comparing Human Experts to LLMs in Qualitative Data Analysis</x:v>
      </x:c>
      <x:c r="C38" s="35" t="str">
        <x:v>three researchers code and rate 15 selected sentences</x:v>
      </x:c>
      <x:c r="D38" s="35" t="str">
        <x:v>three researchers code and rate 15 selected sentences</x:v>
      </x:c>
      <x:c r="E38" s="35" t="str">
        <x:v>not reported</x:v>
      </x:c>
      <x:c r="F38" s="35" t="str">
        <x:v>Krippendorff alpha; human alpha .20; reported alpha .2.</x:v>
      </x:c>
      <x:c r="G38" s="35" t="str">
        <x:v>not reported</x:v>
      </x:c>
      <x:c r="H38" s="35" t="str">
        <x:v>Best BERTScore F1 about .766; TinyLlama five-shot .755; human alpha .20; LLMs better on selected easy items, humans on difficult items. | Three experts assessed 15 sentences; reported alpha .2. Alternatives can be preferred despite lower reference similarity.</x:v>
      </x:c>
      <x:c r="I38" s="35" t="str">
        <x:v>Single-reference proximity does not capture interpretive depth; human sample is too small for broad validity claims.</x:v>
      </x:c>
    </x:row>
    <x:row r="39" ht="60" customHeight="1">
      <x:c r="A39" s="35" t="str">
        <x:v>thematic_lm_2025</x:v>
      </x:c>
      <x:c r="B39" s="35" t="str">
        <x:v>Thematic-LM: A Multi-Agent Large Language Model Framework for Enhancing Automated Thematic Analysis</x:v>
      </x:c>
      <x:c r="C39" s="35" t="str">
        <x:v>no independent analyst in main pipeline</x:v>
      </x:c>
      <x:c r="D39" s="35" t="str">
        <x:v>no independent analyst in main pipeline</x:v>
      </x:c>
      <x:c r="E39" s="35" t="str">
        <x:v>not reported</x:v>
      </x:c>
      <x:c r="F39" s="35" t="str">
        <x:v>not reported</x:v>
      </x:c>
      <x:c r="G39" s="35" t="str">
        <x:v>not reported</x:v>
      </x:c>
      <x:c r="H39" s="35" t="str">
        <x:v>Dreaddit C/D/T: single .63/.45/.41; system2 .94/.78/.87. Climate: single .66/.56/.73; system2 .98/.86/.89.</x:v>
      </x:c>
      <x:c r="I39" s="35" t="str">
        <x:v>not reported</x:v>
      </x:c>
    </x:row>
    <x:row r="40" ht="60" customHeight="1">
      <x:c r="A40" s="35" t="str">
        <x:v>ashwin_2025_serious_bias</x:v>
      </x:c>
      <x:c r="B40" s="35" t="str">
        <x:v>Using Large Language Models for Qualitative Analysis can Introduce Serious Bias</x:v>
      </x:c>
      <x:c r="C40" s="35" t="str">
        <x:v>not reported</x:v>
      </x:c>
      <x:c r="D40" s="35" t="str">
        <x:v>not reported</x:v>
      </x:c>
      <x:c r="E40" s="35" t="str">
        <x:v>not reported</x:v>
      </x:c>
      <x:c r="F40" s="35" t="str">
        <x:v>not reported</x:v>
      </x:c>
      <x:c r="G40" s="35" t="str">
        <x:v>joint F-tests;</x:v>
      </x:c>
      <x:c r="H40" s="35" t="str">
        <x:v>Mean F1: iQual .542; iQual plus augmentation .541; GPT-3.5 .414; GPT-4o-mini .390; Llama-3-8B .371; Llama-2-13B .290.; All LLMs overpredicted sparse codes.; GPT-3.5 errors significantly related to respondent characteristics in 10/19 codes at the 5% level; iQual in 1/19.; Interviewer-identity bias test was negative in the authors' Figure A.4.; Generated labels can distort downstream regression estimates.</x:v>
      </x:c>
      <x:c r="I40" s="35" t="str">
        <x:v>Aggregate agreement must be supplemented with participant-attribute error models and downstream estimand tests. Generic deductive-bias novelty is partly occupied.</x:v>
      </x:c>
    </x:row>
    <x:row r="41" ht="60" customHeight="1">
      <x:c r="A41" s="35" t="str">
        <x:v>bijker_2024_content_analysis</x:v>
      </x:c>
      <x:c r="B41" s="35" t="str">
        <x:v>ChatGPT for Automated Qualitative Research: Content Analysis</x:v>
      </x:c>
      <x:c r="C41" s="35" t="str">
        <x:v>not reported</x:v>
      </x:c>
      <x:c r="D41" s="35" t="str">
        <x:v>not reported</x:v>
      </x:c>
      <x:c r="E41" s="35" t="str">
        <x:v>not reported</x:v>
      </x:c>
      <x:c r="F41" s="35" t="str">
        <x:v>kappa .72-.82 inductive, .58-.73 deductive/structured; category kappa .67-.95 inductive and .13-.87 deductive.</x:v>
      </x:c>
      <x:c r="G41" s="35" t="str">
        <x:v>not reported</x:v>
      </x:c>
      <x:c r="H41" s="35" t="str">
        <x:v>Mechanism precision 66%-88%; kappa .72-.82 inductive, .58-.73 deductive/structured; category kappa .67-.95 inductive and .13-.87 deductive.</x:v>
      </x:c>
      <x:c r="I41" s="35" t="str">
        <x:v>Reliability/stability is not evidential validity or fairness.</x:v>
      </x:c>
    </x:row>
    <x:row r="42" ht="60" customHeight="1">
      <x:c r="A42" s="35" t="str">
        <x:v>li_2024_gpt4_human</x:v>
      </x:c>
      <x:c r="B42" s="35" t="str">
        <x:v>Comparing GPT-4 and Human Researchers in Health Care Data Analysis: Qualitative Description Study</x:v>
      </x:c>
      <x:c r="C42" s="35" t="str">
        <x:v>not reported</x:v>
      </x:c>
      <x:c r="D42" s="35" t="str">
        <x:v>not reported</x:v>
      </x:c>
      <x:c r="E42" s="35" t="str">
        <x:v>not reported</x:v>
      </x:c>
      <x:c r="F42" s="35" t="str">
        <x:v>63 code-presence agreements, 14 code-absence agreements, 23 disagreements; kappa .401.;</x:v>
      </x:c>
      <x:c r="G42" s="35" t="str">
        <x:v>not reported</x:v>
      </x:c>
      <x:c r="H42" s="35" t="str">
        <x:v>63 code-presence agreements, 14 code-absence agreements, 23 disagreements; kappa .401.; One transcript repeated 10 times: body image and chronic pain 10/10; depression 9/10; less common codes 6-8/10 or fewer.; Human analysis produced richer subthemes.</x:v>
      </x:c>
      <x:c r="I42" s="35" t="str">
        <x:v>not reported</x:v>
      </x:c>
    </x:row>
    <x:row r="43" ht="60" customHeight="1">
      <x:c r="A43" s="35" t="str">
        <x:v>prescott_2024_genai_human</x:v>
      </x:c>
      <x:c r="B43" s="35" t="str">
        <x:v>Comparing the Efficacy and Efficiency of Human and Generative AI: Qualitative Thematic Analyses</x:v>
      </x:c>
      <x:c r="C43" s="35" t="str">
        <x:v>not reported</x:v>
      </x:c>
      <x:c r="D43" s="35" t="str">
        <x:v>not reported</x:v>
      </x:c>
      <x:c r="E43" s="35" t="str">
        <x:v>not reported</x:v>
      </x:c>
      <x:c r="F43" s="35" t="str">
        <x:v>Coding agreement ChatGPT inductive 31/66 (47%), deductive 22/59 (37%);</x:v>
      </x:c>
      <x:c r="G43" s="35" t="str">
        <x:v>Mean time GenAI 20 minutes (SD 3.5) versus human 567 (SD 106.5).</x:v>
      </x:c>
      <x:c r="H43" s="35" t="str">
        <x:v>Inductive theme overlap 5/7 (71%) for both models.; Deductive overlap ChatGPT 6/12 (50%), Bard 7/12 (58%).; Coding agreement ChatGPT inductive 31/66 (47%), deductive 22/59 (37%); Bard 20/54 (37%), 21/58 (36%).; Mean time GenAI 20 minutes (SD 3.5) versus human 567 (SD 106.5).</x:v>
      </x:c>
      <x:c r="I43" s="35" t="str">
        <x:v>Deidentification is not authorization; assess consent, data-use scope, processor role, retention, and training terms separately.</x:v>
      </x:c>
    </x:row>
    <x:row r="44" ht="60" customHeight="1">
      <x:c r="A44" s="35" t="str">
        <x:v>lloom_2024</x:v>
      </x:c>
      <x:c r="B44" s="35" t="str">
        <x:v>Concept Induction: Analyzing Unstructured Text with High-Level Concepts Using LLooM</x:v>
      </x:c>
      <x:c r="C44" s="35" t="str">
        <x:v>analyst inspects, edits, adds, merges, splits and rescores; two expert case studies</x:v>
      </x:c>
      <x:c r="D44" s="35" t="str">
        <x:v>analyst inspects, edits, adds, merges, splits and rescores; two expert case studies</x:v>
      </x:c>
      <x:c r="E44" s="35" t="str">
        <x:v>not reported</x:v>
      </x:c>
      <x:c r="F44" s="35" t="str">
        <x:v>kappa; human-human kappa .64, LLooM-human .63/.645.</x:v>
      </x:c>
      <x:c r="G44" s="35" t="str">
        <x:v>not reported</x:v>
      </x:c>
      <x:c r="H44" s="35" t="str">
        <x:v>Bills coverage .74 vs GPT-4-Turbo .56; Wikipedia .81 vs GPT-4 .83; mean classification accuracy .91/precision .70/recall .59/F1 .59; human-human kappa .64, LLooM-human .63/.645.</x:v>
      </x:c>
      <x:c r="I44" s="35" t="str">
        <x:v>not reported</x:v>
      </x:c>
    </x:row>
    <x:row r="45" ht="60" customHeight="1">
      <x:c r="A45" s="35" t="str">
        <x:v>depaoli_2024_further_explorations</x:v>
      </x:c>
      <x:c r="B45" s="35" t="str">
        <x:v>Further Explorations on the Use of Large Language Models for Thematic Analysis: Open-Ended Prompts, Better Terminologies and Thematic Maps</x:v>
      </x:c>
      <x:c r="C45" s="35" t="str">
        <x:v>No new blinded human evaluation is reported. LLM themes are compared with five human themes taken from a previously published report, after the author manually pairs/reorders themes.</x:v>
      </x:c>
      <x:c r="D45" s="35" t="str">
        <x:v>No new human evaluators; the number and expertise of the analysts who produced the reference report themes are not reported in this paper.</x:v>
      </x:c>
      <x:c r="E45" s="35" t="str">
        <x:v>not reported</x:v>
      </x:c>
      <x:c r="F45" s="35" t="str">
        <x:v>not reported</x:v>
      </x:c>
      <x:c r="G45" s="35" t="str">
        <x:v>No inferential statistical test or uncertainty interval reported; descriptive code counts, similarity matrices, and repeated theme lists are presented.</x:v>
      </x:c>
      <x:c r="H45" s="35" t="str">
        <x:v>The 15-interview workflow produced 183 total/93 unique codes with 40-word descriptions and 211 total/144 unique codes with 15-word descriptions. Repeated theme generations showed both recurring and variable themes. For five manually paired human/LLM themes, SBERT similarities ranged 0.61–0.82; both independent LLM judges rated four of five pairs above 0.8, while one pair was rated substantially lower.</x:v>
      </x:c>
      <x:c r="I45" s="35" t="str">
        <x:v>The 'good enough' conclusion rests on semantic similarity and LLM-as-judge ratings rather than blinded qualitative-expert assessment; one human theme set is treated as the comparator; theme pairing is manually reordered after similarity calculation; semantic likeness cannot establish interpretive equivalence; and no uncertainty estimates are reported.</x:v>
      </x:c>
    </x:row>
    <x:row r="46" ht="60" customHeight="1">
      <x:c r="A46" s="35" t="str">
        <x:v>mathis_2024_open_source</x:v>
      </x:c>
      <x:c r="B46" s="35" t="str">
        <x:v>Inductive thematic analysis of healthcare qualitative interviews using open-source large language models: How does it compare to traditional methods? Computer Methods and Programs in Biomedicine</x:v>
      </x:c>
      <x:c r="C46" s="35" t="str">
        <x:v>96 client and 180 clinician codes, collapsed to 31/43 unique codes; 6/7 themes.</x:v>
      </x:c>
      <x:c r="D46" s="35" t="str">
        <x:v>96 client and 180 clinician codes, collapsed to 31/43 unique codes; 6/7 themes.</x:v>
      </x:c>
      <x:c r="E46" s="35" t="str">
        <x:v>not reported</x:v>
      </x:c>
      <x:c r="F46" s="35" t="str">
        <x:v>not reported</x:v>
      </x:c>
      <x:c r="G46" s="35" t="str">
        <x:v>not reported</x:v>
      </x:c>
      <x:c r="H46" s="35" t="str">
        <x:v>Three evaluations; Jaccard .44-.69, described as moderate to substantial.</x:v>
      </x:c>
      <x:c r="I46" s="35" t="str">
        <x:v>Merged speaker turns create an untested interviewer/source shortcut.</x:v>
      </x:c>
    </x:row>
    <x:row r="47" ht="60" customHeight="1">
      <x:c r="A47" s="35" t="str">
        <x:v>wachinger_2024_prompts</x:v>
      </x:c>
      <x:c r="B47" s="35" t="str">
        <x:v>Prompts, Pearls, Imperfections: Comparing ChatGPT and a Human Researcher in Qualitative Data Analysis</x:v>
      </x:c>
      <x:c r="C47" s="35" t="str">
        <x:v>not reported</x:v>
      </x:c>
      <x:c r="D47" s="35" t="str">
        <x:v>not reported</x:v>
      </x:c>
      <x:c r="E47" s="35" t="str">
        <x:v>not reported</x:v>
      </x:c>
      <x:c r="F47" s="35" t="str">
        <x:v>not reported</x:v>
      </x:c>
      <x:c r="G47" s="35" t="str">
        <x:v>not reported</x:v>
      </x:c>
      <x:c r="H47" s="35" t="str">
        <x:v>No systematically stronger same-prompt overlap; manufactured transcript continuation; two nonexistent verbatim quotes; silently altered quotes; convincing but potentially unfitting theoretical mapping.</x:v>
      </x:c>
      <x:c r="I47" s="35" t="str">
        <x:v>Failure-mode evidence for chunking, prompt stability, fabricated provenance, and theory-induced circularity.</x:v>
      </x:c>
    </x:row>
    <x:row r="48" ht="60" customHeight="1">
      <x:c r="A48" s="35" t="str">
        <x:v>dai_2023_llm_in_loop</x:v>
      </x:c>
      <x:c r="B48" s="35" t="str">
        <x:v>LLM-in-the-loop: Leveraging Large Language Model for Thematic Analysis</x:v>
      </x:c>
      <x:c r="C48" s="35" t="str">
        <x:v>human coder supplies examples, edits/rationalizes and stops; independent third coder evaluates</x:v>
      </x:c>
      <x:c r="D48" s="35" t="str">
        <x:v>human coder supplies examples, edits/rationalizes and stops; independent third coder evaluates</x:v>
      </x:c>
      <x:c r="E48" s="35" t="str">
        <x:v>not reported</x:v>
      </x:c>
      <x:c r="F48" s="35" t="str">
        <x:v>Cohen kappa; Human–machine kappa .87/.81; Cohen kappa; Human–machine kappa .87/.81; original human agreement .66/.77;</x:v>
      </x:c>
      <x:c r="G48" s="35" t="str">
        <x:v>not reported</x:v>
      </x:c>
      <x:c r="H48" s="35" t="str">
        <x:v>Human–machine kappa .87/.81; original-gold .66/.77; third-coder–machine .54/.47; Password seen/unseen .80/.82; cosine .8864/.8895; accuracy .84/.83; recall .72/.87. | Human–machine kappa .87/.81; original human agreement .66/.77; cosine .886/.890; accuracy .84/.83.</x:v>
      </x:c>
      <x:c r="I48" s="35" t="str">
        <x:v>The LLM co-constructs the reference, so agreement is not an independent inductive-discovery test and does not establish RTA validity.</x:v>
      </x:c>
    </x:row>
    <x:row r="49" ht="60" customHeight="1">
      <x:c r="A49" s="35" t="str">
        <x:v>pi_2026_landscape</x:v>
      </x:c>
      <x:c r="B49" s="35" t="str">
        <x:v>A Landscape of Computational Approaches to Qualitative Analysis</x:v>
      </x:c>
      <x:c r="C49" s="35" t="str">
        <x:v>not reported</x:v>
      </x:c>
      <x:c r="D49" s="35" t="str">
        <x:v>not reported</x:v>
      </x:c>
      <x:c r="E49" s="35" t="str">
        <x:v>not reported</x:v>
      </x:c>
      <x:c r="F49" s="35" t="str">
        <x:v>not reported</x:v>
      </x:c>
      <x:c r="G49" s="35" t="str">
        <x:v>not reported</x:v>
      </x:c>
      <x:c r="H49" s="35" t="str">
        <x:v>Separates manifest description, categorical themes, latent interpretation, and theory-mediated meaning; argues evaluation must change with claim depth.</x:v>
      </x:c>
      <x:c r="I49" s="35" t="str">
        <x:v>Useful novelty collision and conceptual framework, but not an empirically validated benchmark.</x:v>
      </x:c>
    </x:row>
    <x:row r="50" ht="60" customHeight="1">
      <x:c r="A50" s="35" t="str">
        <x:v>ronaghi_2026_large_scale</x:v>
      </x:c>
      <x:c r="B50" s="35" t="str">
        <x:v>Large Language Models for Large-Scale, Rigorous Qualitative Analysis in Applied Health Services Research</x:v>
      </x:c>
      <x:c r="C50" s="35" t="str">
        <x:v>Task 1 uses a two-researcher crossed comparison: each researcher manually synthesizes one of two similar domains and uses LLM outputs for the other, then compares quality and timing. Task 2 compares manual with assisted analysis on six interviews from two sites and four codes, followed by research-team assessment against task-specific rigor and utility criteria; blinding and independent external evaluation are not reported.</x:v>
      </x:c>
      <x:c r="D50" s="35" t="str">
        <x:v>Task 1 explicitly includes two qualitative researchers. Task 2 includes at least one qualitative researcher and team discussion, but the exact evaluator count and individual expertise are not fully enumerated; the collaboration spans qualitative, health-services, clinical, and computer-science expertise.</x:v>
      </x:c>
      <x:c r="E50" s="35" t="str">
        <x:v>not reported</x:v>
      </x:c>
      <x:c r="F50" s="35" t="str">
        <x:v>not reported; the authors argue that inter-rater reliability or thematic overlap cannot by itself capture interpretive depth and use expected variation between competent human researchers as a practical benchmark</x:v>
      </x:c>
      <x:c r="G50" s="35" t="str">
        <x:v>No inferential test, confidence interval, or formal uncertainty analysis is reported; evaluation is qualitative and descriptive, with per-researcher time reductions and projected coding-time calculations.</x:v>
      </x:c>
      <x:c r="H50" s="35" t="str">
        <x:v>For Task 1, LLM organization was comparable to human grouping, but model syntheses lacked actionable nuance, novelty judgment, and contextual correction; researchers retained interpretive control. Assisted synthesis reduced time by 30% for one researcher and 55% for the other. For Task 2, model and human findings were often complementary, but RAG fragmentation caused tangential retrieval, loss of perspective, and overgeneralization; quote/source access let researchers validate and contextualize outputs. The scaled workflow integrated 167 interviews across 19 practice areas into intervention refinements that the team judged infeasible on the deadline by manual coding alone.</x:v>
      </x:c>
      <x:c r="I50" s="35" t="str">
        <x:v>The small-scale comparisons cover only two Task 1 domains and six Task 2 interviews/four codes, use participating researchers rather than blinded independent evaluators, and report no formal uncertainty or repeated-run stability. Task-specific sufficiency was determined by the same interdisciplinary team developing the workflow. Efficiency projections extrapolate one observed manual rate, and proprietary model snapshots are not dated.</x:v>
      </x:c>
    </x:row>
    <x:row r="51" ht="60" customHeight="1">
      <x:c r="A51" s="35" t="str">
        <x:v>baroud_2025_beyond_deidentification</x:v>
      </x:c>
      <x:c r="B51" s="35" t="str">
        <x:v>Beyond De-Identification: A Structured Approach for Assessing and Reducing Privacy Risks in Clinical Text</x:v>
      </x:c>
      <x:c r="C51" s="35" t="str">
        <x:v>not reported</x:v>
      </x:c>
      <x:c r="D51" s="35" t="str">
        <x:v>not reported</x:v>
      </x:c>
      <x:c r="E51" s="35" t="str">
        <x:v>not reported</x:v>
      </x:c>
      <x:c r="F51" s="35" t="str">
        <x:v>not reported</x:v>
      </x:c>
      <x:c r="G51" s="35" t="str">
        <x:v>not reported</x:v>
      </x:c>
      <x:c r="H51" s="35" t="str">
        <x:v>Explicit-PHI deidentification does not eliminate indirect contextual identifiers.</x:v>
      </x:c>
      <x:c r="I51" s="35" t="str">
        <x:v>Audit combinations of dates, occupations, family events, sites, diagnoses, and quotations for residual reidentification.</x:v>
      </x:c>
    </x:row>
    <x:row r="52" ht="60" customHeight="1">
      <x:c r="A52" s="35" t="str">
        <x:v>position_clinical_ta_2025</x:v>
      </x:c>
      <x:c r="B52" s="35" t="str">
        <x:v>Position: Thematic Analysis of Unstructured Clinical Transcripts with Large Language Models</x:v>
      </x:c>
      <x:c r="C52" s="35" t="str">
        <x:v>one cardiac surgeon interviewed for two hours</x:v>
      </x:c>
      <x:c r="D52" s="35" t="str">
        <x:v>one cardiac surgeon interviewed for two hours</x:v>
      </x:c>
      <x:c r="E52" s="35" t="str">
        <x:v>not reported</x:v>
      </x:c>
      <x:c r="F52" s="35" t="str">
        <x:v>not reported</x:v>
      </x:c>
      <x:c r="G52" s="35" t="str">
        <x:v>not reported</x:v>
      </x:c>
      <x:c r="H52" s="35" t="str">
        <x:v>current methods/evaluations described as fragmented | Proposal only; no empirical framework validation in the inspected version.</x:v>
      </x:c>
      <x:c r="I52" s="35" t="str">
        <x:v>One-to-one matching conflicts with acknowledged many-to-many interpretations; its description of RTA imports consensus/reliability procedures.</x:v>
      </x:c>
    </x:row>
    <x:row r="53" ht="60" customHeight="1">
      <x:c r="A53" s="35" t="str">
        <x:v>bedemariam_2025_judges</x:v>
      </x:c>
      <x:c r="B53" s="35" t="str">
        <x:v>Potential and Perils of Large Language Models as Judges of Unstructured Textual Data</x:v>
      </x:c>
      <x:c r="C53" s="35" t="str">
        <x:v>not reported</x:v>
      </x:c>
      <x:c r="D53" s="35" t="str">
        <x:v>not reported</x:v>
      </x:c>
      <x:c r="E53" s="35" t="str">
        <x:v>not reported</x:v>
      </x:c>
      <x:c r="F53" s="35" t="str">
        <x:v>percent agreement; Cohen kappa; ordinal alpha | Human–model agreement 76–79%, kappa .34–.44, ordinal alpha .49–.60; model–model agreement often higher.</x:v>
      </x:c>
      <x:c r="G53" s="35" t="str">
        <x:v>not reported</x:v>
      </x:c>
      <x:c r="H53" s="35" t="str">
        <x:v>Human–model agreement 76–79%, kappa .34–.44, ordinal alpha .49–.60; model–model agreement often higher.</x:v>
      </x:c>
      <x:c r="I53" s="35" t="str">
        <x:v>Assesses internal alignment of generated artifacts, not fidelity/coverage against the full corpus. Human judge count/expertise not reported; judges over-rate topical similarity.</x:v>
      </x:c>
    </x:row>
    <x:row r="54" ht="60" customHeight="1">
      <x:c r="A54" s="35" t="str">
        <x:v>yu_2025_same_company</x:v>
      </x:c>
      <x:c r="B54" s="35" t="str">
        <x:v>Same Company, Same Signal: The Role of Identity in Earnings Call Transcripts</x:v>
      </x:c>
      <x:c r="C54" s="35" t="str">
        <x:v>not reported</x:v>
      </x:c>
      <x:c r="D54" s="35" t="str">
        <x:v>not reported</x:v>
      </x:c>
      <x:c r="E54" s="35" t="str">
        <x:v>not reported</x:v>
      </x:c>
      <x:c r="F54" s="35" t="str">
        <x:v>not reported</x:v>
      </x:c>
      <x:c r="G54" s="35" t="str">
        <x:v>not reported</x:v>
      </x:c>
      <x:c r="H54" s="35" t="str">
        <x:v>Direct GPT-4o and Gemini prediction MSE .345 and .339; embedding methods average .260-.269; Random(Ticker) .265; STPEV(mean) .252; Random(All) .323; PEV(mean) .307.; Within-ticker/full-dataset mean cosine: OpenAI vanilla .900/.700; Gecko .958/.865; GPT-4o summary .920/.685; GPT-4o task .929/.724; Gemini summary .931/.713; Gemini task .918/.728; average .937/.738.; Transcript predictions correlated with STPEV(mean) at average r=.847 over 2021-2023; yearly means .815/.852/.874; Random(All) .183/.007/.004.</x:v>
      </x:c>
      <x:c r="I54" s="35" t="str">
        <x:v>Clinical qualitative systems should test participant/site/interviewer/diagnosis/source-disjoint evaluation, source probes, boilerplate and metadata masking, and counterfactual source swaps.</x:v>
      </x:c>
    </x:row>
    <x:row r="55" ht="60" customHeight="1">
      <x:c r="A55" s="35" t="str">
        <x:v>parfenova_2024_proposal</x:v>
      </x:c>
      <x:c r="B55" s="35" t="str">
        <x:v>Automating Qualitative Data Analysis with Large Language Models</x:v>
      </x:c>
      <x:c r="C55" s="35" t="str">
        <x:v>experts proposed to curate labels and evaluate output</x:v>
      </x:c>
      <x:c r="D55" s="35" t="str">
        <x:v>experts proposed to curate labels and evaluate output</x:v>
      </x:c>
      <x:c r="E55" s="35" t="str">
        <x:v>not reported</x:v>
      </x:c>
      <x:c r="F55" s="35" t="str">
        <x:v>Krippendorff alpha proposed;</x:v>
      </x:c>
      <x:c r="G55" s="35" t="str">
        <x:v>not reported</x:v>
      </x:c>
      <x:c r="H55" s="35" t="str">
        <x:v>not reported</x:v>
      </x:c>
      <x:c r="I55" s="35" t="str">
        <x:v>not reported</x:v>
      </x:c>
    </x:row>
    <x:row r="56" ht="60" customHeight="1">
      <x:c r="A56" s="35" t="str">
        <x:v>deng_2024_contamination</x:v>
      </x:c>
      <x:c r="B56" s="35" t="str">
        <x:v>Investigating Data Contamination in Modern Benchmarks for Large Language Models</x:v>
      </x:c>
      <x:c r="C56" s="35" t="str">
        <x:v>not reported</x:v>
      </x:c>
      <x:c r="D56" s="35" t="str">
        <x:v>not reported</x:v>
      </x:c>
      <x:c r="E56" s="35" t="str">
        <x:v>not reported</x:v>
      </x:c>
      <x:c r="F56" s="35" t="str">
        <x:v>not reported</x:v>
      </x:c>
      <x:c r="G56" s="35" t="str">
        <x:v>not reported</x:v>
      </x:c>
      <x:c r="H56" s="35" t="str">
        <x:v>ChatGPT and GPT-4 exactly guessed a missing MMLU option 52% and 57% of the time.</x:v>
      </x:c>
      <x:c r="I56" s="35" t="str">
        <x:v>Probe public clinical theme references with missing-theme guessing, canaries, placebos, and blinded labels rather than merely noting possible contamination.</x:v>
      </x:c>
    </x:row>
    <x:row r="57" ht="60" customHeight="1">
      <x:c r="A57" s="35" t="str">
        <x:v>wang_2024_order_bias</x:v>
      </x:c>
      <x:c r="B57" s="35" t="str">
        <x:v>Large Language Models are not Fair Evaluators</x:v>
      </x:c>
      <x:c r="C57" s="35" t="str">
        <x:v>not reported</x:v>
      </x:c>
      <x:c r="D57" s="35" t="str">
        <x:v>not reported</x:v>
      </x:c>
      <x:c r="E57" s="35" t="str">
        <x:v>not reported</x:v>
      </x:c>
      <x:c r="F57" s="35" t="str">
        <x:v>not reported</x:v>
      </x:c>
      <x:c r="G57" s="35" t="str">
        <x:v>not reported</x:v>
      </x:c>
      <x:c r="H57" s="35" t="str">
        <x:v>not reported</x:v>
      </x:c>
      <x:c r="I57" s="35" t="str">
        <x:v>not reported</x:v>
      </x:c>
    </x:row>
    <x:row r="58" ht="60" customHeight="1">
      <x:c r="A58" s="35" t="str">
        <x:v>balloccu_2024_leak_cheat_repeat</x:v>
      </x:c>
      <x:c r="B58" s="35" t="str">
        <x:v>Leak, Cheat, Repeat: Data Contamination and Evaluation Malpractices in Closed-Source LLMs</x:v>
      </x:c>
      <x:c r="C58" s="35" t="str">
        <x:v>not reported</x:v>
      </x:c>
      <x:c r="D58" s="35" t="str">
        <x:v>not reported</x:v>
      </x:c>
      <x:c r="E58" s="35" t="str">
        <x:v>not reported</x:v>
      </x:c>
      <x:c r="F58" s="35" t="str">
        <x:v>not reported</x:v>
      </x:c>
      <x:c r="G58" s="35" t="str">
        <x:v>not reported</x:v>
      </x:c>
      <x:c r="H58" s="35" t="str">
        <x:v>Approximately 4.7 million samples from 263 benchmarks were estimated to have been exposed to OpenAI models in the first year through API use/applicable policies, plus evaluation and reproducibility malpractices.</x:v>
      </x:c>
      <x:c r="I58" s="35" t="str">
        <x:v>Uploading gold themes/evaluation data can create privacy and future-contamination risk; archive vendor policy at study time.</x:v>
      </x:c>
    </x:row>
    <x:row r="59" ht="60" customHeight="1">
      <x:c r="A59" s="35" t="str">
        <x:v>liu_2024_lost_middle</x:v>
      </x:c>
      <x:c r="B59" s="35" t="str">
        <x:v>Lost in the Middle: How Language Models Use Long Contexts</x:v>
      </x:c>
      <x:c r="C59" s="35" t="str">
        <x:v>not reported</x:v>
      </x:c>
      <x:c r="D59" s="35" t="str">
        <x:v>not reported</x:v>
      </x:c>
      <x:c r="E59" s="35" t="str">
        <x:v>not reported</x:v>
      </x:c>
      <x:c r="F59" s="35" t="str">
        <x:v>not reported</x:v>
      </x:c>
      <x:c r="G59" s="35" t="str">
        <x:v>not reported</x:v>
      </x:c>
      <x:c r="H59" s="35" t="str">
        <x:v>U-shaped position effect; evidence in the middle of long contexts is used less reliably than evidence near beginning/end.</x:v>
      </x:c>
      <x:c r="I59" s="35" t="str">
        <x:v>Randomize transcript/chunk/participant/rare-case positions and report survival sensitivity.</x:v>
      </x:c>
    </x:row>
    <x:row r="60" ht="60" customHeight="1">
      <x:c r="A60" s="35" t="str">
        <x:v>kowalski_2024_parrqa</x:v>
      </x:c>
      <x:c r="B60" s="35" t="str">
        <x:v>Practical guidance for using a rapid qualitative approach in implementation research and evaluation (PARRQA)</x:v>
      </x:c>
      <x:c r="C60" s="35" t="str">
        <x:v>not reported</x:v>
      </x:c>
      <x:c r="D60" s="35" t="str">
        <x:v>not reported</x:v>
      </x:c>
      <x:c r="E60" s="35" t="str">
        <x:v>not reported</x:v>
      </x:c>
      <x:c r="F60" s="35" t="str">
        <x:v>not reported</x:v>
      </x:c>
      <x:c r="G60" s="35" t="str">
        <x:v>not reported</x:v>
      </x:c>
      <x:c r="H60" s="35" t="str">
        <x:v>not reported</x:v>
      </x:c>
      <x:c r="I60" s="35" t="str">
        <x:v>not reported</x:v>
      </x:c>
    </x:row>
    <x:row r="61" ht="60" customHeight="1">
      <x:c r="A61" s="35" t="str">
        <x:v>morris_2023_embeddings</x:v>
      </x:c>
      <x:c r="B61" s="35" t="str">
        <x:v>Text Embeddings Reveal (Almost) As Much As Text</x:v>
      </x:c>
      <x:c r="C61" s="35" t="str">
        <x:v>not reported</x:v>
      </x:c>
      <x:c r="D61" s="35" t="str">
        <x:v>not reported</x:v>
      </x:c>
      <x:c r="E61" s="35" t="str">
        <x:v>not reported</x:v>
      </x:c>
      <x:c r="F61" s="35" t="str">
        <x:v>not reported</x:v>
      </x:c>
      <x:c r="G61" s="35" t="str">
        <x:v>not reported</x:v>
      </x:c>
      <x:c r="H61" s="35" t="str">
        <x:v>92% of 32-token inputs reconstructed exactly; BLEU 97.3.; 89% of full names reconstructed from MIMIC clinical-note embeddings.</x:v>
      </x:c>
      <x:c r="I61" s="35" t="str">
        <x:v>Treat hosted embeddings and vector stores as sensitive raw text.</x:v>
      </x:c>
    </x:row>
    <x:row r="62" ht="60" customHeight="1">
      <x:c r="A62" s="35" t="str">
        <x:v>lu_2022_prompt_order</x:v>
      </x:c>
      <x:c r="B62" s="35" t="str">
        <x:v>Fantastically Ordered Prompts and Where to Find Them: Overcoming Few-Shot Prompt Order Sensitivity</x:v>
      </x:c>
      <x:c r="C62" s="35" t="str">
        <x:v>not reported</x:v>
      </x:c>
      <x:c r="D62" s="35" t="str">
        <x:v>not reported</x:v>
      </x:c>
      <x:c r="E62" s="35" t="str">
        <x:v>not reported</x:v>
      </x:c>
      <x:c r="F62" s="35" t="str">
        <x:v>not reported</x:v>
      </x:c>
      <x:c r="G62" s="35" t="str">
        <x:v>not reported</x:v>
      </x:c>
      <x:c r="H62" s="35" t="str">
        <x:v>Exemplar order ranges from near-state-of-the-art to near-random; good order does not transfer; entropy selection produced 13% relative improvement across 11 classification tasks.</x:v>
      </x:c>
      <x:c r="I62" s="35" t="str">
        <x:v>Permute codebook definitions, demonstrations, transcript chunks, and theme-list order.</x:v>
      </x:c>
    </x:row>
    <x:row r="63" ht="60" customHeight="1">
      <x:c r="A63" s="35" t="str">
        <x:v>van_aken_2022_behavioral</x:v>
      </x:c>
      <x:c r="B63" s="35" t="str">
        <x:v>What Do You See in this Patient? Behavioral Testing of Clinical NLP Models</x:v>
      </x:c>
      <x:c r="C63" s="35" t="str">
        <x:v>not reported</x:v>
      </x:c>
      <x:c r="D63" s="35" t="str">
        <x:v>not reported</x:v>
      </x:c>
      <x:c r="E63" s="35" t="str">
        <x:v>not reported</x:v>
      </x:c>
      <x:c r="F63" s="35" t="str">
        <x:v>not reported</x:v>
      </x:c>
      <x:c r="G63" s="35" t="str">
        <x:v>not reported</x:v>
      </x:c>
      <x:c r="H63" s="35" t="str">
        <x:v>Models with similar aggregate AUROC can behave drastically differently under demographic counterfactuals.</x:v>
      </x:c>
      <x:c r="I63" s="35" t="str">
        <x:v>Apply demographic/source counterfactual swaps and residual-error tests to qualitative outputs.</x:v>
      </x:c>
    </x:row>
    <x:row r="64" ht="60" customHeight="1">
      <x:c r="A64" s="35" t="str">
        <x:v>braun_clarke_2021_quality</x:v>
      </x:c>
      <x:c r="B64" s="35" t="str">
        <x:v>(2021)</x:v>
      </x:c>
      <x:c r="C64" s="35" t="str">
        <x:v>not reported</x:v>
      </x:c>
      <x:c r="D64" s="35" t="str">
        <x:v>not reported</x:v>
      </x:c>
      <x:c r="E64" s="35" t="str">
        <x:v>not reported</x:v>
      </x:c>
      <x:c r="F64" s="35" t="str">
        <x:v>not reported</x:v>
      </x:c>
      <x:c r="G64" s="35" t="str">
        <x:v>not reported</x:v>
      </x:c>
      <x:c r="H64" s="35" t="str">
        <x:v>not reported</x:v>
      </x:c>
      <x:c r="I64" s="35" t="str">
        <x:v>not reported</x:v>
      </x:c>
    </x:row>
    <x:row r="65" ht="60" customHeight="1">
      <x:c r="A65" s="35" t="str">
        <x:v>zhao_2021_calibrate</x:v>
      </x:c>
      <x:c r="B65" s="35" t="str">
        <x:v>Calibrate Before Use: Improving Few-Shot Performance of Language Models</x:v>
      </x:c>
      <x:c r="C65" s="35" t="str">
        <x:v>not reported</x:v>
      </x:c>
      <x:c r="D65" s="35" t="str">
        <x:v>not reported</x:v>
      </x:c>
      <x:c r="E65" s="35" t="str">
        <x:v>not reported</x:v>
      </x:c>
      <x:c r="F65" s="35" t="str">
        <x:v>not reported</x:v>
      </x:c>
      <x:c r="G65" s="35" t="str">
        <x:v>not reported</x:v>
      </x:c>
      <x:c r="H65" s="35" t="str">
        <x:v>Few-shot predictions exhibit majority-label, recency, and common-token biases; contextual calibration mitigates them.</x:v>
      </x:c>
      <x:c r="I65" s="35" t="str">
        <x:v>Temperature zero is not a substitute for order/format controls and calibration.</x:v>
      </x:c>
    </x:row>
    <x:row r="66" ht="60" customHeight="1">
      <x:c r="A66" s="35" t="str">
        <x:v>braun_clarke_2021_can_i_use</x:v>
      </x:c>
      <x:c r="B66" s="35" t="str">
        <x:v>Can I use TA? Should I use TA? Should I not use TA? Comparing reflexive thematic analysis and other pattern-based qualitative analytic approaches</x:v>
      </x:c>
      <x:c r="C66" s="35" t="str">
        <x:v>not reported</x:v>
      </x:c>
      <x:c r="D66" s="35" t="str">
        <x:v>not reported</x:v>
      </x:c>
      <x:c r="E66" s="35" t="str">
        <x:v>not reported</x:v>
      </x:c>
      <x:c r="F66" s="35" t="str">
        <x:v>not reported</x:v>
      </x:c>
      <x:c r="G66" s="35" t="str">
        <x:v>not reported</x:v>
      </x:c>
      <x:c r="H66" s="35" t="str">
        <x:v>not reported</x:v>
      </x:c>
      <x:c r="I66" s="35" t="str">
        <x:v>not reported</x:v>
      </x:c>
    </x:row>
    <x:row r="67" ht="60" customHeight="1">
      <x:c r="A67" s="35" t="str">
        <x:v>jacobs_wallach_2021</x:v>
      </x:c>
      <x:c r="B67" s="35" t="str">
        <x:v>Measurement and Fairness</x:v>
      </x:c>
      <x:c r="C67" s="35" t="str">
        <x:v>not reported</x:v>
      </x:c>
      <x:c r="D67" s="35" t="str">
        <x:v>not reported</x:v>
      </x:c>
      <x:c r="E67" s="35" t="str">
        <x:v>not reported</x:v>
      </x:c>
      <x:c r="F67" s="35" t="str">
        <x:v>not reported</x:v>
      </x:c>
      <x:c r="G67" s="35" t="str">
        <x:v>not reported</x:v>
      </x:c>
      <x:c r="H67" s="35" t="str">
        <x:v>not reported</x:v>
      </x:c>
      <x:c r="I67" s="35" t="str">
        <x:v>not reported</x:v>
      </x:c>
    </x:row>
    <x:row r="68" ht="60" customHeight="1">
      <x:c r="A68" s="35" t="str">
        <x:v>elangovan_2021_leakage</x:v>
      </x:c>
      <x:c r="B68" s="35" t="str">
        <x:v>Memorization vs</x:v>
      </x:c>
      <x:c r="C68" s="35" t="str">
        <x:v>not reported</x:v>
      </x:c>
      <x:c r="D68" s="35" t="str">
        <x:v>not reported</x:v>
      </x:c>
      <x:c r="E68" s="35" t="str">
        <x:v>not reported</x:v>
      </x:c>
      <x:c r="F68" s="35" t="str">
        <x:v>not reported</x:v>
      </x:c>
      <x:c r="G68" s="35" t="str">
        <x:v>not reported</x:v>
      </x:c>
      <x:c r="H68" s="35" t="str">
        <x:v>Similarity-stratified evaluation; SST-2 accuracy 85.0 in least-overlap input bin versus 96.8 in most-overlap bin.</x:v>
      </x:c>
      <x:c r="I68" s="35" t="str">
        <x:v>Use participant/source-disjoint splits and report performance by nearest training/reference similarity.</x:v>
      </x:c>
    </x:row>
    <x:row r="69" ht="60" customHeight="1">
      <x:c r="A69" s="35" t="str">
        <x:v>bertscore_2020</x:v>
      </x:c>
      <x:c r="B69" s="35" t="str">
        <x:v>BERTScore: Evaluating Text Generation with BERT</x:v>
      </x:c>
      <x:c r="C69" s="35" t="str">
        <x:v>not reported</x:v>
      </x:c>
      <x:c r="D69" s="35" t="str">
        <x:v>not reported</x:v>
      </x:c>
      <x:c r="E69" s="35" t="str">
        <x:v>not reported</x:v>
      </x:c>
      <x:c r="F69" s="35" t="str">
        <x:v>not reported</x:v>
      </x:c>
      <x:c r="G69" s="35" t="str">
        <x:v>not reported</x:v>
      </x:c>
      <x:c r="H69" s="35" t="str">
        <x:v>not reported</x:v>
      </x:c>
      <x:c r="I69" s="35" t="str">
        <x:v>not reported</x:v>
      </x:c>
    </x:row>
    <x:row r="70" ht="60" customHeight="1">
      <x:c r="A70" s="35" t="str">
        <x:v>howcroft_2020</x:v>
      </x:c>
      <x:c r="B70" s="35" t="str">
        <x:v>Twenty Years of Confusion in Human Evaluation: NLG Needs Evaluation Sheets and Standardised Definitions</x:v>
      </x:c>
      <x:c r="C70" s="35" t="str">
        <x:v>not reported</x:v>
      </x:c>
      <x:c r="D70" s="35" t="str">
        <x:v>not reported</x:v>
      </x:c>
      <x:c r="E70" s="35" t="str">
        <x:v>not reported</x:v>
      </x:c>
      <x:c r="F70" s="35" t="str">
        <x:v>not reported</x:v>
      </x:c>
      <x:c r="G70" s="35" t="str">
        <x:v>not reported</x:v>
      </x:c>
      <x:c r="H70" s="35" t="str">
        <x:v>not reported</x:v>
      </x:c>
      <x:c r="I70" s="35" t="str">
        <x:v>not reported</x:v>
      </x:c>
    </x:row>
    <x:row r="71" ht="60" customHeight="1">
      <x:c r="A71" s="35" t="str">
        <x:v>van_der_lee_2019</x:v>
      </x:c>
      <x:c r="B71" s="35" t="str">
        <x:v>Best practices for the human evaluation of automatically generated text</x:v>
      </x:c>
      <x:c r="C71" s="35" t="str">
        <x:v>not reported</x:v>
      </x:c>
      <x:c r="D71" s="35" t="str">
        <x:v>not reported</x:v>
      </x:c>
      <x:c r="E71" s="35" t="str">
        <x:v>not reported</x:v>
      </x:c>
      <x:c r="F71" s="35" t="str">
        <x:v>not reported</x:v>
      </x:c>
      <x:c r="G71" s="35" t="str">
        <x:v>not reported</x:v>
      </x:c>
      <x:c r="H71" s="35" t="str">
        <x:v>not reported</x:v>
      </x:c>
      <x:c r="I71" s="35" t="str">
        <x:v>not reported</x:v>
      </x:c>
    </x:row>
    <x:row r="72" ht="60" customHeight="1">
      <x:c r="A72" s="35" t="str">
        <x:v>red_faced_rouge_2019</x:v>
      </x:c>
      <x:c r="B72" s="35" t="str">
        <x:v>Red-faced ROUGE: Examining the Suitability of ROUGE for Opinion Summary Evaluation</x:v>
      </x:c>
      <x:c r="C72" s="35" t="str">
        <x:v>not reported</x:v>
      </x:c>
      <x:c r="D72" s="35" t="str">
        <x:v>not reported</x:v>
      </x:c>
      <x:c r="E72" s="35" t="str">
        <x:v>not reported</x:v>
      </x:c>
      <x:c r="F72" s="35" t="str">
        <x:v>not reported</x:v>
      </x:c>
      <x:c r="G72" s="35" t="str">
        <x:v>not reported</x:v>
      </x:c>
      <x:c r="H72" s="35" t="str">
        <x:v>not reported</x:v>
      </x:c>
      <x:c r="I72" s="35" t="str">
        <x:v>not reported</x:v>
      </x:c>
    </x:row>
    <x:row r="73" ht="60" customHeight="1">
      <x:c r="A73" s="35" t="str">
        <x:v>mcdonald_2019_irr</x:v>
      </x:c>
      <x:c r="B73" s="35" t="str">
        <x:v>Reliability and inter-rater reliability in qualitative research: Norms and guidelines for CSCW and HCI practice</x:v>
      </x:c>
      <x:c r="C73" s="35" t="str">
        <x:v>not reported</x:v>
      </x:c>
      <x:c r="D73" s="35" t="str">
        <x:v>not reported</x:v>
      </x:c>
      <x:c r="E73" s="35" t="str">
        <x:v>not reported</x:v>
      </x:c>
      <x:c r="F73" s="35" t="str">
        <x:v>not reported</x:v>
      </x:c>
      <x:c r="G73" s="35" t="str">
        <x:v>not reported</x:v>
      </x:c>
      <x:c r="H73" s="35" t="str">
        <x:v>not reported</x:v>
      </x:c>
      <x:c r="I73" s="35" t="str">
        <x:v>not reported</x:v>
      </x:c>
    </x:row>
    <x:row r="74" ht="60" customHeight="1">
      <x:c r="A74" s="35" t="str">
        <x:v>gale_2013_framework</x:v>
      </x:c>
      <x:c r="B74" s="35" t="str">
        <x:v>Using the framework method for the analysis of qualitative data in multi-disciplinary health research</x:v>
      </x:c>
      <x:c r="C74" s="35" t="str">
        <x:v>not reported</x:v>
      </x:c>
      <x:c r="D74" s="35" t="str">
        <x:v>not reported</x:v>
      </x:c>
      <x:c r="E74" s="35" t="str">
        <x:v>not reported</x:v>
      </x:c>
      <x:c r="F74" s="35" t="str">
        <x:v>not reported</x:v>
      </x:c>
      <x:c r="G74" s="35" t="str">
        <x:v>not reported</x:v>
      </x:c>
      <x:c r="H74" s="35" t="str">
        <x:v>not reported</x:v>
      </x:c>
      <x:c r="I74" s="35" t="str">
        <x:v>not reported</x:v>
      </x:c>
    </x:row>
    <x:row r="75" ht="60" customHeight="1">
      <x:c r="A75" s="35" t="str">
        <x:v>hsieh_shannon_2005</x:v>
      </x:c>
      <x:c r="B75" s="35" t="str">
        <x:v>Three approaches to qualitative content analysis</x:v>
      </x:c>
      <x:c r="C75" s="35" t="str">
        <x:v>not reported</x:v>
      </x:c>
      <x:c r="D75" s="35" t="str">
        <x:v>not reported</x:v>
      </x:c>
      <x:c r="E75" s="35" t="str">
        <x:v>not reported</x:v>
      </x:c>
      <x:c r="F75" s="35" t="str">
        <x:v>not reported</x:v>
      </x:c>
      <x:c r="G75" s="35" t="str">
        <x:v>not reported</x:v>
      </x:c>
      <x:c r="H75" s="35" t="str">
        <x:v>not reported</x:v>
      </x:c>
      <x:c r="I75" s="35" t="str">
        <x:v>not reported</x:v>
      </x:c>
    </x:row>
    <x:row r="76" ht="60" customHeight="1">
      <x:c r="A76" s="35" t="str">
        <x:v>rouge_2004</x:v>
      </x:c>
      <x:c r="B76" s="35" t="str">
        <x:v>ROUGE: A Package for Automatic Evaluation of Summaries</x:v>
      </x:c>
      <x:c r="C76" s="35" t="str">
        <x:v>not reported</x:v>
      </x:c>
      <x:c r="D76" s="35" t="str">
        <x:v>not reported</x:v>
      </x:c>
      <x:c r="E76" s="35" t="str">
        <x:v>not reported</x:v>
      </x:c>
      <x:c r="F76" s="35" t="str">
        <x:v>not reported</x:v>
      </x:c>
      <x:c r="G76" s="35" t="str">
        <x:v>not reported</x:v>
      </x:c>
      <x:c r="H76" s="35" t="str">
        <x:v>not reported</x:v>
      </x:c>
      <x:c r="I76" s="35" t="str">
        <x:v>not reported</x:v>
      </x:c>
    </x:row>
    <x:row r="77" ht="60" customHeight="1">
      <x:c r="A77" s="35" t="str">
        <x:v>corbin_strauss_1990</x:v>
      </x:c>
      <x:c r="B77" s="35" t="str">
        <x:v>Grounded theory research: Procedures, canons, and evaluative criteria</x:v>
      </x:c>
      <x:c r="C77" s="35" t="str">
        <x:v>not reported</x:v>
      </x:c>
      <x:c r="D77" s="35" t="str">
        <x:v>not reported</x:v>
      </x:c>
      <x:c r="E77" s="35" t="str">
        <x:v>not reported</x:v>
      </x:c>
      <x:c r="F77" s="35" t="str">
        <x:v>not reported</x:v>
      </x:c>
      <x:c r="G77" s="35" t="str">
        <x:v>not reported</x:v>
      </x:c>
      <x:c r="H77" s="35" t="str">
        <x:v>not reported</x:v>
      </x:c>
      <x:c r="I77" s="35" t="str">
        <x:v>not reported</x:v>
      </x:c>
    </x:row>
    <x:row r="78" ht="60" customHeight="1">
      <x:c r="A78" s="35" t="str">
        <x:v>gao_2024_collabcoder</x:v>
      </x:c>
      <x:c r="B78" s="35" t="str">
        <x:v>CollabCoder: A Lower-barrier, Rigorous Workflow for Inductive Collaborative Qualitative Analysis with Large Language Models</x:v>
      </x:c>
      <x:c r="C78" s="35" t="str">
        <x:v>Within-subject remote study; eight participant pairs used CollabCoder and Atlas.ti Web on two datasets, then completed Likert questionnaires and semi-structured interviews; sessions lasted about 2–3 hours.</x:v>
      </x:c>
      <x:c r="D78" s="35" t="str">
        <x:v>16 participants: 2 self-described experts, 3 intermediate, 4 beginners, and 7 with no qualitative-analysis experience</x:v>
      </x:c>
      <x:c r="E78" s="35" t="str">
        <x:v>not reported</x:v>
      </x:c>
      <x:c r="F78" s="35" t="str">
        <x:v>The system calculates Cohen's kappa and an embedding-threshold agreement rate; no independent reliability estimate for the researchers' thematic analysis of evaluation interviews is reported.</x:v>
      </x:c>
      <x:c r="G78" s="35" t="str">
        <x:v>descriptive Likert responses, usage proportions, similarity/agreement displays, and thematic analysis; inferential statistical testing not reported</x:v>
      </x:c>
      <x:c r="H78" s="35" t="str">
        <x:v>Participants generally preferred the integrated workflow and reported that it aided independence, disagreement identification, discussion, and codebook formation; the paper also observed risks that time pressure and GPT groupings could dominate human discussion.</x:v>
      </x:c>
      <x:c r="I78" s="35" t="str">
        <x:v>Small artificial review subsets and mostly inexperienced participants limit transfer to real, sensitive, longitudinal qualitative projects; consensus and semantic similarity do not establish interpretive validity; stochastic stability was not tested.</x:v>
      </x:c>
    </x:row>
    <x:row r="79" ht="60" customHeight="1">
      <x:c r="A79" s="35" t="str">
        <x:v>jiang_2021_supporting_serendipity</x:v>
      </x:c>
      <x:c r="B79" s="35" t="str">
        <x:v>Supporting Serendipity: Opportunities and Challenges for Human-AI Collaboration in Qualitative Analysis</x:v>
      </x:c>
      <x:c r="C79" s="35" t="str">
        <x:v>Exploratory semi-structured interview study rather than evaluation of a working AI system.</x:v>
      </x:c>
      <x:c r="D79" s="35" t="str">
        <x:v>17 active qualitative researchers from Information Science, Anthropology, HCI, Communication, Linguistics, and Journalism; most were junior scholars.</x:v>
      </x:c>
      <x:c r="E79" s="35" t="str">
        <x:v>not reported</x:v>
      </x:c>
      <x:c r="F79" s="35" t="str">
        <x:v>not reported; the authors explicitly discuss why consensus and IRR may be methodologically nuanced</x:v>
      </x:c>
      <x:c r="G79" s="35" t="str">
        <x:v>not reported; qualitative thematic analysis only</x:v>
      </x:c>
      <x:c r="H79" s="35" t="str">
        <x:v>Researchers wanted help managing and seeing relationships in data but valued ambiguity, doubt, agency, and serendipity; the authors argue AI should scaffold reflection and collaboration rather than arbitrate codes or remove uncertainty.</x:v>
      </x:c>
      <x:c r="I79" s="35" t="str">
        <x:v>Snowball/convenience recruitment centered on one institution and CSCW community limits transfer; first-author-led coding may shape themes, and independent coding/reliability was not reported.</x:v>
      </x:c>
    </x:row>
    <x:row r="80" ht="60" customHeight="1">
      <x:c r="A80" s="35" t="str">
        <x:v>ganesh_2024_prompting_panacea</x:v>
      </x:c>
      <x:c r="B80" s="35" t="str">
        <x:v>Prompting as Panacea? A Case Study of In-Context Learning Performance for Qualitative Coding of Classroom Dialog</x:v>
      </x:c>
      <x:c r="C80" s="35" t="str">
        <x:v>no new human evaluation; performance is measured against existing annotated labels</x:v>
      </x:c>
      <x:c r="D80" s="35" t="str">
        <x:v>not reported for original annotations in this paper</x:v>
      </x:c>
      <x:c r="E80" s="35" t="str">
        <x:v>not reported</x:v>
      </x:c>
      <x:c r="F80" s="35" t="str">
        <x:v>not reported</x:v>
      </x:c>
      <x:c r="G80" s="35" t="str">
        <x:v>descriptive F1 comparisons; uncertainty intervals and inferential tests not reported</x:v>
      </x:c>
      <x:c r="H80" s="35" t="str">
        <x:v>Full-data fine-tuned RoBERTa performed best across tasks; GPT-4 beat chance on most evaluated zero-shot tasks but was task-sensitive, and few-shot prompting sometimes reduced performance; task-specific fine-tuning remained valuable.</x:v>
      </x:c>
      <x:c r="I80" s="35" t="str">
        <x:v>Fixed labels turn qualitative coding into single-answer classification; F1 does not test interpretive plurality, rationale grounding, minority-case preservation, or whether shortcuts such as cue words drive apparent success.</x:v>
      </x:c>
    </x:row>
    <x:row r="81" ht="60" customHeight="1">
      <x:c r="A81" s="35" t="str">
        <x:v>lancaster_2024_academic_integrity</x:v>
      </x:c>
      <x:c r="B81" s="35" t="str">
        <x:v>A Large Language Model Supported Synthesis of Contemporary Academic Integrity Research Trends</x:v>
      </x:c>
      <x:c r="C81" s="35" t="str">
        <x:v>author oversight only; no independent evaluation</x:v>
      </x:c>
      <x:c r="D81" s="35" t="str">
        <x:v>one author; independent evaluators not reported</x:v>
      </x:c>
      <x:c r="E81" s="35" t="str">
        <x:v>not reported</x:v>
      </x:c>
      <x:c r="F81" s="35" t="str">
        <x:v>not reported</x:v>
      </x:c>
      <x:c r="G81" s="35" t="str">
        <x:v>none</x:v>
      </x:c>
      <x:c r="H81" s="35" t="str">
        <x:v>The model returned seven themes and thirteen key areas and emphasized technology-oriented academic-integrity research, but the underlying evidence set cannot be audited.</x:v>
      </x:c>
      <x:c r="I81" s="35" t="str">
        <x:v>An opaque model corpus, absent citations from theme claims to sources, possible pretraining hallucination, and model-led self-validation prevent independent verification.</x:v>
      </x:c>
    </x:row>
    <x:row r="82" ht="60" customHeight="1">
      <x:c r="A82" s="35" t="str">
        <x:v>kondo_2024_mixed_methods_chatgpt</x:v>
      </x:c>
      <x:c r="B82" s="35" t="str">
        <x:v>A mixed-methods study comparing human-led and ChatGPT-driven qualitative analysis in medical education research</x:v>
      </x:c>
      <x:c r="C82" s="35" t="str">
        <x:v>Three assessors rated depth, confirmability, credibility, transferability, dependability, and consistency on 1–7 scales and supplied free-text comments that two researchers coded and integrated with the ratings.</x:v>
      </x:c>
      <x:c r="D82" s="35" t="str">
        <x:v>three authors or peer reviewers of the source study, all familiar with its qualitative analysis and medical-education context</x:v>
      </x:c>
      <x:c r="E82" s="35" t="str">
        <x:v>not reported</x:v>
      </x:c>
      <x:c r="F82" s="35" t="str">
        <x:v>not reported</x:v>
      </x:c>
      <x:c r="G82" s="35" t="str">
        <x:v>No inferential analysis because n=3; ratings are graphed and qualitatively integrated.</x:v>
      </x:c>
      <x:c r="H82" s="35" t="str">
        <x:v>Assessors scored ChatGPT above the fixed human reference on most dimensions, yet qualitative review exposed prompt contamination, thin contextual description, and failure to derive theory; the assessors themselves missed one contaminated claim.</x:v>
      </x:c>
      <x:c r="I82" s="35" t="str">
        <x:v>The human comparator is assigned a fixed midpoint rather than independently re-rated; evaluators are not independent of the source analysis, and one run cannot establish stability.</x:v>
      </x:c>
    </x:row>
    <x:row r="83" ht="60" customHeight="1">
      <x:c r="A83" s="35" t="str">
        <x:v>mannstadt_2024_arthroplasty</x:v>
      </x:c>
      <x:c r="B83" s="35" t="str">
        <x:v>A Novel Approach for Mixed-Methods Research Using Large Language Models: A Report Using Patients' Perspectives on Barriers to Arthroplasty</x:v>
      </x:c>
      <x:c r="C83" s="35" t="str">
        <x:v>All authors visually compare LLM and human themes/questions and reach group consensus on overlaps.</x:v>
      </x:c>
      <x:c r="D83" s="35" t="str">
        <x:v>author team including clinical and mixed-methods investigators; exact number participating in each comparison is not reported</x:v>
      </x:c>
      <x:c r="E83" s="35" t="str">
        <x:v>not reported</x:v>
      </x:c>
      <x:c r="F83" s="35" t="str">
        <x:v>Human reference coders report agreement of 0.7 or higher for each theme before consensus; no reliability is reported for evaluation of LLM outputs.</x:v>
      </x:c>
      <x:c r="G83" s="35" t="str">
        <x:v>descriptive overlap percentages and approximate time comparison; no inferential tests</x:v>
      </x:c>
      <x:c r="H83" s="35" t="str">
        <x:v>Four of six LLM themes were judged highly similar to human themes; ten of sixteen LLM survey questions aligned with human themes, but LLM questions were less specific and missed contextual concerns.</x:v>
      </x:c>
      <x:c r="I83" s="35" t="str">
        <x:v>All-author consensus is not blind or independent, one run cannot test stability, and sensitive transcripts were processed by an unspecified ChatGPT service without reported retention controls.</x:v>
      </x:c>
    </x:row>
    <x:row r="84" ht="60" customHeight="1">
      <x:c r="A84" s="35" t="str">
        <x:v>liu_2024_potential_limits</x:v>
      </x:c>
      <x:c r="B84" s="35" t="str">
        <x:v>Assessing the Potential and Limits of Large Language Models in Qualitative Coding</x:v>
      </x:c>
      <x:c r="C84" s="35" t="str">
        <x:v>Eleven qualitative researchers rate ten constructs on five complexity dimensions and example usefulness; they do not directly judge the model outputs.</x:v>
      </x:c>
      <x:c r="D84" s="35" t="str">
        <x:v>two human transcript coders plus eleven researchers familiar with qualitative coding and analysis</x:v>
      </x:c>
      <x:c r="E84" s="35" t="str">
        <x:v>not reported</x:v>
      </x:c>
      <x:c r="F84" s="35" t="str">
        <x:v>First-round human kappa is reported by construct; model-human kappa is averaged over three runs.</x:v>
      </x:c>
      <x:c r="G84" s="35" t="str">
        <x:v>Spearman correlations, Shaffer-adjusted comparisons, descriptive means/SDs, and precision/recall error analysis; construct-level correlation n=10 limits power.</x:v>
      </x:c>
      <x:c r="H84" s="35" t="str">
        <x:v>At least one prompt regime reached kappa ≥0.70 for eight of ten constructs; zero-shot missed implicit cases, few-shot improved recall but overgeneralized examples, and context helped sequential constructs while contaminating isolated-line decisions.</x:v>
      </x:c>
      <x:c r="I84" s="35" t="str">
        <x:v>Fixed reconciled labels suppress interpretive plurality; speaker, timing, lexical cues, and neighboring-line repetition may allow shortcut behavior, and no participant-held-out evaluation is reported.</x:v>
      </x:c>
    </x:row>
    <x:row r="85" ht="60" customHeight="1">
      <x:c r="A85" s="35" t="str">
        <x:v>khan_2024_controversial_topics</x:v>
      </x:c>
      <x:c r="B85" s="35" t="str">
        <x:v>Automating Thematic Analysis: How LLMs Analyse Controversial Topics</x:v>
      </x:c>
      <x:c r="C85" s="35" t="str">
        <x:v>Two author coders independently assign themes, deliberate to consensus, and qualitatively inspect disagreements with models.</x:v>
      </x:c>
      <x:c r="D85" s="35" t="str">
        <x:v>two multidisciplinary author-researchers; external independent evaluators not reported</x:v>
      </x:c>
      <x:c r="E85" s="35" t="str">
        <x:v>not reported</x:v>
      </x:c>
      <x:c r="F85" s="35" t="str">
        <x:v>Human-machine and machine-machine agreement/correlation are reported; pre-consensus human-human reliability is not reported.</x:v>
      </x:c>
      <x:c r="G85" s="35" t="str">
        <x:v>descriptive agreement and correlations under two post-hoc thresholds; uncertainty tests are not reported</x:v>
      </x:c>
      <x:c r="H85" s="35" t="str">
        <x:v>Agreement varies by model and threshold, model pairs sometimes agree more with each other than with humans, prompt instructions can move models toward human judgments, and disagreements expose biases on both sides rather than a single gold interpretation.</x:v>
      </x:c>
      <x:c r="I85" s="35" t="str">
        <x:v>Theme thresholds are researcher-chosen, codebook induction and evaluation reuse GPT-4, and public-source identities/political stance may cue assignments.</x:v>
      </x:c>
    </x:row>
    <x:row r="86" ht="60" customHeight="1">
      <x:c r="A86" s="35" t="str">
        <x:v>rasheed_2024_multi_agent</x:v>
      </x:c>
      <x:c r="B86" s="35" t="str">
        <x:v>Can Large Language Models Serve as Data Analysts? A Multi-Agent Assisted Approach for Qualitative Data Analysis</x:v>
      </x:c>
      <x:c r="C86" s="35" t="str">
        <x:v>No reported expert/user study; outputs are demonstrated and described by the authors.</x:v>
      </x:c>
      <x:c r="D86" s="35" t="str">
        <x:v>not reported</x:v>
      </x:c>
      <x:c r="E86" s="35" t="str">
        <x:v>not reported</x:v>
      </x:c>
      <x:c r="F86" s="35" t="str">
        <x:v>not reported</x:v>
      </x:c>
      <x:c r="G86" s="35" t="str">
        <x:v>none</x:v>
      </x:c>
      <x:c r="H86" s="35" t="str">
        <x:v>The implementation produces outputs for all five claimed workflows, but effectiveness, accuracy, efficiency, and methodological fidelity are asserted without a fixed benchmark or independent evaluation.</x:v>
      </x:c>
      <x:c r="I86" s="35" t="str">
        <x:v>The paper conflates distinct qualitative traditions, summarizes before coding, uses LLM agents to validate other LLM outputs, and provides no evidence for accuracy or claimed bias reduction.</x:v>
      </x:c>
    </x:row>
    <x:row r="87" ht="60" customHeight="1">
      <x:c r="A87" s="35" t="str">
        <x:v>torii_2024_hci_horizons</x:v>
      </x:c>
      <x:c r="B87" s="35" t="str">
        <x:v>Expanding Horizons in HCI Research Through LLM-Driven Qualitative Analysis</x:v>
      </x:c>
      <x:c r="C87" s="35" t="str">
        <x:v>none</x:v>
      </x:c>
      <x:c r="D87" s="35" t="str">
        <x:v>not reported</x:v>
      </x:c>
      <x:c r="E87" s="35" t="str">
        <x:v>not reported</x:v>
      </x:c>
      <x:c r="F87" s="35" t="str">
        <x:v>not reported</x:v>
      </x:c>
      <x:c r="G87" s="35" t="str">
        <x:v>average cosine similarity across five outputs; uncertainty/inferential tests not reported</x:v>
      </x:c>
      <x:c r="H87" s="35" t="str">
        <x:v>Generated passages sometimes have high semantic similarity to published prose and sometimes add different details, but the paper provides no human validation that similarity represents correct or valuable qualitative interpretation.</x:v>
      </x:c>
      <x:c r="I87" s="35" t="str">
        <x:v>Reference passages are not a unique gold interpretation, preceding paper prose leaks style/content, SBART is not validated for interpretive equivalence, and high similarity could reward imitation.</x:v>
      </x:c>
    </x:row>
    <x:row r="88" ht="60" customHeight="1">
      <x:c r="A88" s="35" t="str">
        <x:v>fischer_biemann_2024_qda</x:v>
      </x:c>
      <x:c r="B88" s="35" t="str">
        <x:v>Exploring Large Language Models for Qualitative Data Analysis</x:v>
      </x:c>
      <x:c r="C88" s="35" t="str">
        <x:v>No user study or qualitative-expert evaluation of the integrated assistant is reported.</x:v>
      </x:c>
      <x:c r="D88" s="35" t="str">
        <x:v>not reported</x:v>
      </x:c>
      <x:c r="E88" s="35" t="str">
        <x:v>not reported</x:v>
      </x:c>
      <x:c r="F88" s="35" t="str">
        <x:v>not reported</x:v>
      </x:c>
      <x:c r="G88" s="35" t="str">
        <x:v>metrics averaged across three runs; uncertainty intervals and significance tests are not reported</x:v>
      </x:c>
      <x:c r="H88" s="35" t="str">
        <x:v>Gemma 2 is strongest overall and becomes the assistant model; performance drops substantially for German and fine-grained/multilabel tasks, so the initial assistant is restricted to English projects.</x:v>
      </x:c>
      <x:c r="I88" s="35" t="str">
        <x:v>Proxy classification/generation metrics do not establish qualitative insight quality, and displayed model reasoning is not necessarily faithful provenance.</x:v>
      </x:c>
    </x:row>
    <x:row r="89" ht="60" customHeight="1">
      <x:c r="A89" s="35" t="str">
        <x:v>breazu_2024_hate_speech</x:v>
      </x:c>
      <x:c r="B89" s="35" t="str">
        <x:v>Large Language Models and Thematic Analysis: Human-AI Synergy in Researching Hate Speech on Social Media</x:v>
      </x:c>
      <x:c r="C89" s="35" t="str">
        <x:v>Four domain/TA experts independently compare generated themes with the established framework and inspect classification discrepancies; aggregation procedure and formal scale are not reported.</x:v>
      </x:c>
      <x:c r="D89" s="35" t="str">
        <x:v>one early-career source analyst plus four experts familiar with thematic analysis and the dataset</x:v>
      </x:c>
      <x:c r="E89" s="35" t="str">
        <x:v>not reported</x:v>
      </x:c>
      <x:c r="F89" s="35" t="str">
        <x:v>not reported</x:v>
      </x:c>
      <x:c r="G89" s="35" t="str">
        <x:v>descriptive category distributions; no inferential tests</x:v>
      </x:c>
      <x:c r="H89" s="35" t="str">
        <x:v>GPT-4 rapidly finds broad themes but neutralizes or misses theoretically specific constructs such as nativism, cultural racism, and extreme hate speech; human context and a None option materially change classification.</x:v>
      </x:c>
      <x:c r="I89" s="35" t="str">
        <x:v>Prompt optimization on manually reviewed outputs risks evaluator leakage; public commenter identity and lexical slurs may confound labels, and one model/run cannot establish stability.</x:v>
      </x:c>
    </x:row>
    <x:row r="90" ht="60" customHeight="1">
      <x:c r="A90" s="35" t="str">
        <x:v>depaoli_mathis_2024_saturation</x:v>
      </x:c>
      <x:c r="B90" s="35" t="str">
        <x:v>Reflections on Inductive Thematic Saturation as a potential metric for measuring the validity of an inductive Thematic Analysis with LLMs</x:v>
      </x:c>
      <x:c r="C90" s="35" t="str">
        <x:v>none</x:v>
      </x:c>
      <x:c r="D90" s="35" t="str">
        <x:v>not reported</x:v>
      </x:c>
      <x:c r="E90" s="35" t="str">
        <x:v>not reported</x:v>
      </x:c>
      <x:c r="F90" s="35" t="str">
        <x:v>not reported</x:v>
      </x:c>
      <x:c r="G90" s="35" t="str">
        <x:v>descriptive cumulative curves, ratios, a conceptual probability model, and embedding similarity; no validation against human judgments</x:v>
      </x:c>
      <x:c r="H90" s="35" t="str">
        <x:v>Unique codebooks grow more slowly than total codebooks, yielding ratios of 0.39 and 0.12; the authors treat the metric as a working hypothesis and note that dataset structure, code-space size, and order may drive it.</x:v>
      </x:c>
      <x:c r="I90" s="35" t="str">
        <x:v>The same LLM generates and adjudicates code duplicates, the metric can reward generic/repetitive coding, embedding distinctness is not interpretive validity, and no human reference validates code quality.</x:v>
      </x:c>
    </x:row>
    <x:row r="91" ht="60" customHeight="1">
      <x:c r="A91" s="35" t="str">
        <x:v>dunivin_2024_scalable_qualitative_coding</x:v>
      </x:c>
      <x:c r="B91" s="35" t="str">
        <x:v>Scalable Qualitative Coding with LLMs: Chain-of-Thought Reasoning Matches Human Performance in Some Hermeneutic Tasks</x:v>
      </x:c>
      <x:c r="C91" s="35" t="str">
        <x:v>Agreement is computed against a human-derived gold standard hidden during LLM development; no separate blind qualitative-output panel is reported.</x:v>
      </x:c>
      <x:c r="D91" s="35" t="str">
        <x:v>human codebook developers, including the author and a named collaborator; exact coder count and training protocol are not reported</x:v>
      </x:c>
      <x:c r="E91" s="35" t="str">
        <x:v>not reported</x:v>
      </x:c>
      <x:c r="F91" s="35" t="str">
        <x:v>GPT-4 per-code with rationale mean kappa 0.68; 8/9 codes at or above 0.60 and 3/9 at or above 0.79; GPT-3.5 mean kappa 0.34</x:v>
      </x:c>
      <x:c r="G91" s="35" t="str">
        <x:v>descriptive comparison of per-code Cohen's kappa across six model/prompt configurations</x:v>
      </x:c>
      <x:c r="H91" s="35" t="str">
        <x:v>GPT-4 substantially outperformed GPT-3.5; per-code prompting and requested rationales generally improved agreement, while one implicit activist-voice code remained poor (best kappa 0.34).</x:v>
      </x:c>
      <x:c r="I91" s="35" t="str">
        <x:v>Iterative codebook tuning risks development-set overfitting, human-gold construction is underreported, kappa cannot establish interpretive quality, and claims about future majority-codebook viability extrapolate beyond one case.</x:v>
      </x:c>
    </x:row>
    <x:row r="92" ht="60" customHeight="1">
      <x:c r="A92" s="35" t="str">
        <x:v>depaoli_2024_multilingual_italian</x:v>
      </x:c>
      <x:c r="B92" s="35" t="str">
        <x:v>Thematic Analysis with Large Language Models: does it work with languages other than English? A targeted test in Italian</x:v>
      </x:c>
      <x:c r="C92" s="35" t="str">
        <x:v>The lead author of the original dataset analysis scored how well six paired LLM themes captured human-category meaning on a 0–10 scale.</x:v>
      </x:c>
      <x:c r="D92" s="35" t="str">
        <x:v>one original-study lead author familiar with the dataset and human analysis</x:v>
      </x:c>
      <x:c r="E92" s="35" t="str">
        <x:v>not reported</x:v>
      </x:c>
      <x:c r="F92" s="35" t="str">
        <x:v>not reported</x:v>
      </x:c>
      <x:c r="G92" s="35" t="str">
        <x:v>descriptive cosine similarities and six single-rater scores; no inferential testing</x:v>
      </x:c>
      <x:c r="H92" s="35" t="str">
        <x:v>The model produced 185 codes and nine themes; six of seven manually paired label comparisons exceeded cosine 0.60, one was 0.43 before wording adjustment, one human category was missed, and the original analyst rated the six displayed pairs 8–10/10.</x:v>
      </x:c>
      <x:c r="I92" s="35" t="str">
        <x:v>Grounded Theory categories are treated as a thematic-analysis comparator, pairs and wording were selected by the same author, label embeddings do not validate interpretations, and the human evaluation has one nonblind rater.</x:v>
      </x:c>
    </x:row>
    <x:row r="93" ht="60" customHeight="1">
      <x:c r="A93" s="35" t="str">
        <x:v>zhang_2024_qualigpt</x:v>
      </x:c>
      <x:c r="B93" s="35" t="str">
        <x:v>When Qualitative Research Meets Large Language Model: Exploring the Potential of QualiGPT as a Tool for Qualitative Coding</x:v>
      </x:c>
      <x:c r="C93" s="35" t="str">
        <x:v>Human/LLM labels are manually judged semantically equivalent for inductive kappa; deductive kappa compares two research assistants and multiple model outputs.</x:v>
      </x:c>
      <x:c r="D93" s="35" t="str">
        <x:v>two research assistants and one senior researcher; exact qualitative experience is not reported</x:v>
      </x:c>
      <x:c r="E93" s="35" t="str">
        <x:v>not reported</x:v>
      </x:c>
      <x:c r="F93" s="35" t="str">
        <x:v>inductive human-versus-GPT-4 kappa 0.57; human-human deductive kappa 0.73; human-plus-GPT-4 Fleiss kappa 0.44–0.50; GPT-4 repeated-run kappa 0.87; GPT-4o 0.38 and Claude 3.5 0.42 with humans</x:v>
      </x:c>
      <x:c r="G93" s="35" t="str">
        <x:v>descriptive kappa comparisons; no inferential tests</x:v>
      </x:c>
      <x:c r="H93" s="35" t="str">
        <x:v>QualiGPT completed the synthetic workflow in a mean 96.5 seconds; model-human agreement was moderate and below human-human agreement, while repeated GPT-4 outputs agreed strongly with one another.</x:v>
      </x:c>
      <x:c r="I93" s="35" t="str">
        <x:v>The inductive agreement label is itself a post-hoc subjective binary judgment, data partitions are small and underdescribed, kappa is treated as quality evidence, and tool-benefit claims exceed the measured usability evidence.</x:v>
      </x:c>
    </x:row>
    <x:row r="94" ht="60" customHeight="1">
      <x:c r="A94" s="35" t="str">
        <x:v>parker_2024_educational_survey_feedback</x:v>
      </x:c>
      <x:c r="B94" s="35" t="str">
        <x:v>A Large Language Model Approach to Educational Survey Feedback Analysis</x:v>
      </x:c>
      <x:c r="C94" s="35" t="str">
        <x:v>Four expert annotators provide multilabel ground truth; one expert labels binary/sentiment tasks; humans inspect extraction hallucinations and hundreds of reasoning outputs; inductive themes receive visual inspection only.</x:v>
      </x:c>
      <x:c r="D94" s="35" t="str">
        <x:v>four study authors familiar with the educational program; one serves as expert annotator for some component tasks</x:v>
      </x:c>
      <x:c r="E94" s="35" t="str">
        <x:v>not reported</x:v>
      </x:c>
      <x:c r="F94" s="35" t="str">
        <x:v>human-human mean Jaccard 81.24%; mean across human/GPT-4 pairs 80.60%; 57% of 2,500 rows have unanimous four-human label agreement</x:v>
      </x:c>
      <x:c r="G94" s="35" t="str">
        <x:v>descriptive performance metrics; no inferential comparison of models is reported</x:v>
      </x:c>
      <x:c r="H94" s="35" t="str">
        <x:v>GPT-4 substantially outperformed GPT-3.5 and matched human pairwise Jaccard on multilabel coding; GPT-4 consensus-row macro F1 was 89.78, binary F1 95.79 and sentiment macro F1 80.78, while inductive-theme quality lacked a validated metric.</x:v>
      </x:c>
      <x:c r="I94" s="35" t="str">
        <x:v>Theme quality is inferred largely from downstream fixed-label performance, the custom extraction evaluator uses GPT-4 to assess GPT outputs, and inspecting rationale does not establish faithful internal reasoning.</x:v>
      </x:c>
    </x:row>
    <x:row r="95" ht="60" customHeight="1">
      <x:c r="A95" s="35" t="str">
        <x:v>depaoli_2024_inductive_thematic_analysis</x:v>
      </x:c>
      <x:c r="B95" s="35" t="str">
        <x:v>Performing an Inductive Thematic Analysis of Semi-Structured Interviews With a Large Language Model: An Exploration and Provocation on the Limits of the Approach</x:v>
      </x:c>
      <x:c r="C95" s="35" t="str">
        <x:v>sole-author narrative comparison against themes in prior reports; no independent blind evaluator</x:v>
      </x:c>
      <x:c r="D95" s="35" t="str">
        <x:v>one social-science researcher; independent evaluators not reported</x:v>
      </x:c>
      <x:c r="E95" s="35" t="str">
        <x:v>not reported</x:v>
      </x:c>
      <x:c r="F95" s="35" t="str">
        <x:v>not reported</x:v>
      </x:c>
      <x:c r="G95" s="35" t="str">
        <x:v>none</x:v>
      </x:c>
      <x:c r="H95" s="35" t="str">
        <x:v>GPT recovered 9 of 13 gaming themes at phase 3 and approximately three of five teaching themes at phase 3 plus another at refinement, while missing psychologically or contextually important themes and generating prompt-dependent alternatives.</x:v>
      </x:c>
      <x:c r="I95" s="35" t="str">
        <x:v>Requested theme counts are informed by the comparator, the author performs nonblind similarity judgments, the two baselines use different analytical approaches, and no independent quality assessment is used.</x:v>
      </x:c>
    </x:row>
    <x:row r="96" ht="60" customHeight="1">
      <x:c r="A96" s="35" t="str">
        <x:v>kousa_2023_chatgpt_finnish_content_analysis</x:v>
      </x:c>
      <x:c r="B96" s="35" t="str">
        <x:v>Introducing ChatGPT to a researcher's toolkit: An empirical comparison between rule-based and large language model approach in the context of qualitative content analysis of political texts in Finnish</x:v>
      </x:c>
      <x:c r="C96" s="35" t="str">
        <x:v>The sole author manually extracts all potentially relevant keywords in 10 random texts per source and treats these as reference labels.</x:v>
      </x:c>
      <x:c r="D96" s="35" t="str">
        <x:v>one political-discourse researcher</x:v>
      </x:c>
      <x:c r="E96" s="35" t="str">
        <x:v>not reported</x:v>
      </x:c>
      <x:c r="F96" s="35" t="str">
        <x:v>not reported</x:v>
      </x:c>
      <x:c r="G96" s="35" t="str">
        <x:v>descriptive precision, recall and F1; no inferential testing</x:v>
      </x:c>
      <x:c r="H96" s="35" t="str">
        <x:v>ChatGPT precision was 0.96 for both sources but recall was 0.61/0.58 and F1 0.75/0.72; Etuma precision was 0.70, recall 0.85/0.81 and F1 0.77/0.75. ChatGPT produced broader topics, occasional hallucinations and nonrepeatable results.</x:v>
      </x:c>
      <x:c r="I96" s="35" t="str">
        <x:v>One nonblind evaluator constructs the reference, document-count reporting is internally inconsistent, keywords are an incomplete proxy for qualitative interpretation, and platform/model behavior cannot be reproduced.</x:v>
      </x:c>
    </x:row>
    <x:row r="97" ht="60" customHeight="1">
      <x:c r="A97" s="35" t="str">
        <x:v>spinoso_2023_qualitative_code_suggestion</x:v>
      </x:c>
      <x:c r="B97" s="35" t="str">
        <x:v>Qualitative Code Suggestion: A Human-Centric Approach to Qualitative Coding</x:v>
      </x:c>
      <x:c r="C97" s="35" t="str">
        <x:v>Two qualitative-research evaluators each judge the top-four suggestions for 32 sampled instances at K=10 as relevant or irrelevant; metrics are recomputed using those judgments.</x:v>
      </x:c>
      <x:c r="D97" s="35" t="str">
        <x:v>two evaluators with qualitative-research experience; each is assigned one coder-specific sample</x:v>
      </x:c>
      <x:c r="E97" s="35" t="str">
        <x:v>not reported</x:v>
      </x:c>
      <x:c r="F97" s="35" t="str">
        <x:v>not reported because evaluator samples are separate rather than redundantly rated</x:v>
      </x:c>
      <x:c r="G97" s="35" t="str">
        <x:v>descriptive rank/F1 metrics and a reported statistically significant increase when human relevance labels replace original single-coder annotations; test details are not reported in the main text</x:v>
      </x:c>
      <x:c r="H97" s="35" t="str">
        <x:v>ConvBERT retrieval and GPT-3.5 are strongest across many saturation points; human judges find about three times more relevant codes than the original annotations, while no method beats BM25 on novel-code detection and coder style strongly changes scores.</x:v>
      </x:c>
      <x:c r="I97" s="35" t="str">
        <x:v>Original coder assignments are incomplete references, each human sample has only one evaluator, BERTScore-based gain is not interpretive validity, and offline rankings cannot establish effects on researcher judgment.</x:v>
      </x:c>
    </x:row>
    <x:row r="98" ht="60" customHeight="1">
      <x:c r="A98" s="35" t="str">
        <x:v>kirsten_2024_decoding_complexity</x:v>
      </x:c>
      <x:c r="B98" s="35" t="str">
        <x:v>Decoding Complexity: Exploring Human-AI Concordance in Qualitative Coding</x:v>
      </x:c>
      <x:c r="C98" s="35" t="str">
        <x:v>The final unified human annotations are the model comparator; human-human kappa is calculated on the 80% of annotations not used to build the codebook.</x:v>
      </x:c>
      <x:c r="D98" s="35" t="str">
        <x:v>two human coders/researchers; training and independence are not reported</x:v>
      </x:c>
      <x:c r="E98" s="35" t="str">
        <x:v>not reported</x:v>
      </x:c>
      <x:c r="F98" s="35" t="str">
        <x:v>human-human kappa 0.97/0.83/0.63 across Tasks A/B/C; GPT-4 zero-shot 0.97/0.75/0.56 and GPT-3.5 zero-shot 0.74/0.60/0.43</x:v>
      </x:c>
      <x:c r="G98" s="35" t="str">
        <x:v>descriptive Cohen's-kappa comparison across conditions</x:v>
      </x:c>
      <x:c r="H98" s="35" t="str">
        <x:v>Agreement declines as segments/codebooks become longer and interpretation becomes more latent; GPT-4 exceeds GPT-3.5, and examples reduce formatting/hallucinated codes but do not consistently improve kappa.</x:v>
      </x:c>
      <x:c r="I98" s="35" t="str">
        <x:v>Task difficulty changes codebook size, segment length and latent content simultaneously; humans preselect segments, reconciled labels collapse plurality, and no repeated-run stability or qualitative error analysis is reported.</x:v>
      </x:c>
    </x:row>
    <x:row r="99" ht="60" customHeight="1">
      <x:c r="A99" s="35" t="str">
        <x:v>islam_goldwasser_2025_latent_themes</x:v>
      </x:c>
      <x:c r="B99" s="35" t="str">
        <x:v>Discovering Latent Themes in Social Media Messaging: A Machine-in-the-Loop Approach Integrating LLMs</x:v>
      </x:c>
      <x:c r="C99" s="35" t="str">
        <x:v>Two expert annotators judge cluster coherence and summary correctness; mapping quality uses human binary alignment judgments on 1,072 climate and 565 vaccine ads.</x:v>
      </x:c>
      <x:c r="D99" s="35" t="str">
        <x:v>two NLP/CSS researchers (advanced graduate/faculty, one male and one female); the number of mapping annotators and overlap protocol are not separately reported</x:v>
      </x:c>
      <x:c r="E99" s="35" t="str">
        <x:v>not reported</x:v>
      </x:c>
      <x:c r="F99" s="35" t="str">
        <x:v>not reported</x:v>
      </x:c>
      <x:c r="G99" s="35" t="str">
        <x:v>accuracy/macro F1 against human judgments and Pearson theme-theory correlations; uncertainty/significance for primary mapping metrics is not reported</x:v>
      </x:c>
      <x:c r="H99" s="35" t="str">
        <x:v>The iterative pipeline expands climate themes from 13 to 25 and vaccine themes from 15 to 23; GPT mapping reaches 88.15% accuracy/89.24 macro F1 for climate and 85.49%/81.74 for vaccine, outperforming SBERT assignment.</x:v>
      </x:c>
      <x:c r="I99" s="35" t="str">
        <x:v>Themes begin from dependent prior seed labels, one LLM validates and summarizes its own clusters, threshold/model choices are researcher-set, and theme-theory correlation does not by itself establish qualitative validity.</x:v>
      </x:c>
    </x:row>
    <x:row r="100" ht="60" customHeight="1">
      <x:c r="A100" s="35" t="str">
        <x:v>chen_2024_prompts_matter</x:v>
      </x:c>
      <x:c r="B100" s="35" t="str">
        <x:v>Prompts Matter: Comparing ML/GAI Approaches for Generating Inductive Qualitative Coding Results</x:v>
      </x:c>
      <x:c r="C100" s="35" t="str">
        <x:v>Two authors independently inspect all four machine codebooks for groundedness and excessive breadth, reconcile differences, and compare examples with four independently generated human codebooks.</x:v>
      </x:c>
      <x:c r="D100" s="35" t="str">
        <x:v>two author evaluators; four human coders include two long-term community researchers and two outsiders</x:v>
      </x:c>
      <x:c r="E100" s="35" t="str">
        <x:v>not reported</x:v>
      </x:c>
      <x:c r="F100" s="35" t="str">
        <x:v>not reported</x:v>
      </x:c>
      <x:c r="G100" s="35" t="str">
        <x:v>descriptive counts and percentages only</x:v>
      </x:c>
      <x:c r="H100" s="35" t="str">
        <x:v>The verb-phrase item-level prompt generated 271 codes with no flagged grounding issue and more nuanced micro-actions, whereas other approaches produced 23–240 codes; every approach retained broad/overlapping labels and no machine codebook matched the combined human breadth.</x:v>
      </x:c>
      <x:c r="I100" s="35" t="str">
        <x:v>Human-grounding judgments lack reported agreement, code-count proliferation may reward fragmentation, one run cannot distinguish prompt design from stochastic variance, and the reported 'best' condition has an inconsistent table/text broad-code count.</x:v>
      </x:c>
    </x:row>
    <x:row r="101" ht="60" customHeight="1">
      <x:c r="A101" s="35" t="str">
        <x:v>spitale_2024_gender_fairness_depression</x:v>
      </x:c>
      <x:c r="B101" s="35" t="str">
        <x:v>Underneath the Numbers: Quantitative and Qualitative Gender Fairness in LLMs for Depression Prediction</x:v>
      </x:c>
      <x:c r="C101" s="35" t="str">
        <x:v>Two researchers independently conduct thematic-analysis phases 1–3 on model critiques and meet to finalize phases 4–6; no external mental-health or fairness expert evaluation is reported.</x:v>
      </x:c>
      <x:c r="D101" s="35" t="str">
        <x:v>two study researchers; clinical/fairness qualitative expertise is not reported</x:v>
      </x:c>
      <x:c r="E101" s="35" t="str">
        <x:v>not reported</x:v>
      </x:c>
      <x:c r="F101" s="35" t="str">
        <x:v>not reported</x:v>
      </x:c>
      <x:c r="G101" s="35" t="str">
        <x:v>group-fairness ratios and descriptive means/SDs; word-count and response-length differences are reported significant, while sentiment and outcome differences are not</x:v>
      </x:c>
      <x:c r="H101" s="35" t="str">
        <x:v>ChatGPT led classification metrics and produced longer, more contextual critiques; LLaMA 2 often led group-fairness ratios but generated shorter, sometimes contradictory critiques. Themes include assumptions, gender-neutral language, desired model traits and improvement suggestions.</x:v>
      </x:c>
      <x:c r="I101" s="35" t="str">
        <x:v>Models judge their own or one another's outputs, fairness themes reflect model rhetoric rather than affected-user judgments, overlapping chunks may overweight context, and no clinician or participant validates depression explanations.</x:v>
      </x:c>
    </x:row>
    <x:row r="102" ht="60" customHeight="1">
      <x:c r="A102" s="35" t="str">
        <x:v>zhao_liu_2025_confidence_diversity</x:v>
      </x:c>
      <x:c r="B102" s="35" t="str">
        <x:v>A Confidence–Diversity Framework for Calibrating AI Judgement in Accessible Qualitative Coding Tasks</x:v>
      </x:c>
      <x:c r="C102" s="35" t="str">
        <x:v>20% stratified audit by review tier with three blinded researchers and senior adjudication</x:v>
      </x:c>
      <x:c r="D102" s="35" t="str">
        <x:v>two baseline research assistants; three trained qualitative researchers; two senior qualitative-methodology scholars</x:v>
      </x:c>
      <x:c r="E102" s="35" t="str">
        <x:v>not reported</x:v>
      </x:c>
      <x:c r="F102" s="35" t="str">
        <x:v>two-human baseline κ=.67; three-researcher audit κ=.82; model majority κ=.89; triaged workflow κ=.93</x:v>
      </x:c>
      <x:c r="G102" s="35" t="str">
        <x:v>OLS, nested 10-fold CV, Pearson correlation, 1,000-fold bootstrap, two-sided tests with Benjamini–Hochberg correction, power analysis</x:v>
      </x:c>
      <x:c r="H102" s="35" t="str">
        <x:v>Confidence correlated with agreement (r=.82); confidence plus diversity yielded category-level R²=.979. Auto-accept covered 35% with under 5% error and the workflow reported 65% less manual review. External κ gains ranged .20–.78, but tasks were explicitly easy for current LLMs.</x:v>
      </x:c>
      <x:c r="I102" s="35" t="str">
        <x:v>Agreement is predicted partly from vote diversity itself and is not interpretive validity; the striking R² uses ten category-level observations, and claims about exceeding human cognition go beyond the accessible-task evidence.</x:v>
      </x:c>
    </x:row>
    <x:row r="103" ht="60" customHeight="1">
      <x:c r="A103" s="35" t="str">
        <x:v>xu_2025_coti</x:v>
      </x:c>
      <x:c r="B103" s="35" t="str">
        <x:v>A Multi-Agent Large Language Model Framework for Automated Qualitative Analysis</x:v>
      </x:c>
      <x:c r="C103" s="35" t="str">
        <x:v>senior investigator reference; four juniors manually analyze assigned interviews, interact with CoTI, and complete QUEST-informed survey</x:v>
      </x:c>
      <x:c r="D103" s="35" t="str">
        <x:v>one senior investigator; four medical-school junior investigators; research team</x:v>
      </x:c>
      <x:c r="E103" s="35" t="str">
        <x:v>not reported</x:v>
      </x:c>
      <x:c r="F103" s="35" t="str">
        <x:v>not reported; evaluation uses similarity to one senior reference</x:v>
      </x:c>
      <x:c r="G103" s="35" t="str">
        <x:v>descriptive comparisons/ablations; inferential testing not reported</x:v>
      </x:c>
      <x:c r="H103" s="35" t="str">
        <x:v>CoTI clue Jaccard=.403, precision=.550, recall=.630, F1=.569; theme cosine=.431 and codebook cosine=.621. It beat basic QwQ and topic models, while junior feedback yielded only marginal gains and suggested automation bias.</x:v>
      </x:c>
      <x:c r="I103" s="35" t="str">
        <x:v>A single senior analysis is not ground truth; embedding similarity rewards lexical/semantic resemblance rather than interpretive quality, and unioning runs structurally favors recall.</x:v>
      </x:c>
    </x:row>
    <x:row r="104" ht="60" customHeight="1">
      <x:c r="A104" s="35" t="str">
        <x:v>flaherty_oliver_2025_positive_spin</x:v>
      </x:c>
      <x:c r="B104" s="35" t="str">
        <x:v>A Positive Spin: Large Language Models Can Help Directors Evaluate Programs Through Their Patients' Own Words</x:v>
      </x:c>
      <x:c r="C104" s="35" t="str">
        <x:v>two authors manually checked all reported codes/themes and quotes; no blinded or independent evaluation</x:v>
      </x:c>
      <x:c r="D104" s="35" t="str">
        <x:v>two authors, including pain-program and responsible-data-science expertise</x:v>
      </x:c>
      <x:c r="E104" s="35" t="str">
        <x:v>not reported</x:v>
      </x:c>
      <x:c r="F104" s="35" t="str">
        <x:v>not reported</x:v>
      </x:c>
      <x:c r="G104" s="35" t="str">
        <x:v>none for coding validity</x:v>
      </x:c>
      <x:c r="H104" s="35" t="str">
        <x:v>Seven themes were produced; manual review found four example quotes that did not clearly fit their assigned theme but no fabricated quotes.</x:v>
      </x:c>
      <x:c r="I104" s="35" t="str">
        <x:v>No human-only comparator, no repeated runs, no reliability metric and author-only checking; claims about bias mitigation or unexpected insight are not causally established.</x:v>
      </x:c>
    </x:row>
    <x:row r="105" ht="60" customHeight="1">
      <x:c r="A105" s="35" t="str">
        <x:v>yue_2025_chatgpt_grounded_theory</x:v>
      </x:c>
      <x:c r="B105" s="35" t="str">
        <x:v>A Practical Guide and Assessment on Using ChatGPT to Conduct Grounded Theory: Tutorial</x:v>
      </x:c>
      <x:c r="C105" s="35" t="str">
        <x:v>one domain expert and two researchers inspect semantic equivalence of 274 AI and 289 manual open codes and compare axial/selective relationships</x:v>
      </x:c>
      <x:c r="D105" s="35" t="str">
        <x:v>two manual researchers, one ChatGPT-operating researcher, one domain expert and two semantic-alignment reviewers, with some role overlap</x:v>
      </x:c>
      <x:c r="E105" s="35" t="str">
        <x:v>not reported</x:v>
      </x:c>
      <x:c r="F105" s="35" t="str">
        <x:v>manual coders reached more than 85% before full coding; raw human–AI agreement exceeded 95% largely because most text was uncoded, while the largest κ category was only slight agreement</x:v>
      </x:c>
      <x:c r="G105" s="35" t="str">
        <x:v>SPSS t tests for node/reference/coverage differences; descriptive κ distributions</x:v>
      </x:c>
      <x:c r="H105" s="35" t="str">
        <x:v>Manual and AI counts did not significantly differ, but ChatGPT had weaker depth, context, connection and organization. Manual analysis made eight categories versus seven AI categories; core narratives overlapped after human reconstruction.</x:v>
      </x:c>
      <x:c r="I105" s="35" t="str">
        <x:v>Semantic alignment was performed before agreement computation and high raw agreement was inflated by uncoded text; grounded theory relies heavily on human screening/reconstruction, so the study does not show autonomous theory generation.</x:v>
      </x:c>
    </x:row>
    <x:row r="106" ht="60" customHeight="1">
      <x:c r="A106" s="35" t="str">
        <x:v>ahtisham_2026_annotation_orchestration</x:v>
      </x:c>
      <x:c r="B106" s="35" t="str">
        <x:v>AI Annotation Orchestration: Evaluating LLM Verifiers to Improve the Quality of LLM Annotations in Learning Analytics</x:v>
      </x:c>
      <x:c r="C106" s="35" t="str">
        <x:v>blinded disagreement-focused external adjudication of 501 human–Gemini disagreements</x:v>
      </x:c>
      <x:c r="D106" s="35" t="str">
        <x:v>one author coder/codebook developer and one external reviewer experienced in human tutoring implementation/research</x:v>
      </x:c>
      <x:c r="E106" s="35" t="str">
        <x:v>not reported</x:v>
      </x:c>
      <x:c r="F106" s="35" t="str">
        <x:v>unverified mean κ=.32; self-verification mean .64; cross-verification mean .44; verified overall mean .51</x:v>
      </x:c>
      <x:c r="G106" s="35" t="str">
        <x:v>descriptive per-construct/per-pair kappa comparisons; no uncertainty intervals/significance tests reported</x:v>
      </x:c>
      <x:c r="H106" s="35" t="str">
        <x:v>Self-verification almost doubled mean κ and improved every model; cross-verification averaged +37% but was directional and sometimes harmful. Intent-heavy Prompting/Revoicing remained hard.</x:v>
      </x:c>
      <x:c r="I106" s="35" t="str">
        <x:v>Reference labels partly inherit Gemini: all human–Gemini agreements are accepted and only disagreements are independently reviewed, creating possible correlated-model bias; no repeated runs establish stability.</x:v>
      </x:c>
    </x:row>
    <x:row r="107" ht="60" customHeight="1">
      <x:c r="A107" s="35" t="str">
        <x:v>flanders_2025_few_shot_thematic</x:v>
      </x:c>
      <x:c r="B107" s="35" t="str">
        <x:v>AI Coding with Few-Shot Prompting for Thematic Analysis</x:v>
      </x:c>
      <x:c r="C107" s="35" t="str">
        <x:v>three independent reviewers assess a fixed 414-passage sample, discuss disagreements and produce consensus; 153 model-irrelevant passages receive additional review</x:v>
      </x:c>
      <x:c r="D107" s="35" t="str">
        <x:v>three human reviewers; domain/method expertise not fully specified</x:v>
      </x:c>
      <x:c r="E107" s="35" t="str">
        <x:v>not reported</x:v>
      </x:c>
      <x:c r="F107" s="35" t="str">
        <x:v>final Kendall tau-b all items: .950/.780/.763 by pair; among model-coded-relevant items: .917/.519/.473</x:v>
      </x:c>
      <x:c r="G107" s="35" t="str">
        <x:v>Clopper–Pearson 95% intervals and pairwise Kendall tau-b with p-values</x:v>
      </x:c>
      <x:c r="H107" s="35" t="str">
        <x:v>Initial precision=.496. Final accuracy=.812, precision=.719, recall=.974, F1=.825 and NPV=.968. Strong performance mostly reflects relevance filtering; about 30% of generated codes lacked consensus support.</x:v>
      </x:c>
      <x:c r="I107" s="35" t="str">
        <x:v>The fixed sample informed workflow redesign and final evaluation, so estimates are development-set rather than held-out performance; consensus discussions also change the human reference.</x:v>
      </x:c>
    </x:row>
    <x:row r="108" ht="60" customHeight="1">
      <x:c r="A108" s="35" t="str">
        <x:v>sulaiman_2025_laca_hospitals</x:v>
      </x:c>
      <x:c r="B108" s="35" t="str">
        <x:v>Analyzing Patient Complaints in Web-Based Reviews of Private Hospitals in Selangor, Malaysia, Using Large Language Model–Assisted Content Analysis: Mixed Methods Study</x:v>
      </x:c>
      <x:c r="C108" s="35" t="str">
        <x:v>one human independently applies every code to 200 random reviews; health-management experts inspect codebook</x:v>
      </x:c>
      <x:c r="D108" s="35" t="str">
        <x:v>one human coder plus health-care management experts; exact count/independence not reported</x:v>
      </x:c>
      <x:c r="E108" s="35" t="str">
        <x:v>not reported</x:v>
      </x:c>
      <x:c r="F108" s="35" t="str">
        <x:v>human–GPT per-document κ ranged .44–1.00; reported mean .81</x:v>
      </x:c>
      <x:c r="G108" s="35" t="str">
        <x:v>factor analysis; six factors explain .74 cumulative variance; alpha .88–.97 except Patient Rights/Accessibility .61</x:v>
      </x:c>
      <x:c r="H108" s="35" t="str">
        <x:v>GPT induced 41 partly overlapping/nongranular codes. Six factors were interpreted; authors report mean κ=.81, though their unusual averaging unit and binarization need caution.</x:v>
      </x:c>
      <x:c r="I108" s="35" t="str">
        <x:v>The paper argues the model must understand overlapping codes because alpha is high, which does not follow; one human and average per-document binary κ do not establish interpretive validity, and factor analysis transforms rather than validates themes.</x:v>
      </x:c>
    </x:row>
    <x:row r="109" ht="60" customHeight="1">
      <x:c r="A109" s="35" t="str">
        <x:v>hila_hauser_2025_deductive_cap</x:v>
      </x:c>
      <x:c r="B109" s="35" t="str">
        <x:v>Assessing the Reliability of Large Language Models for Deductive Qualitative Coding: A Comparative Study of ChatGPT Interventions</x:v>
      </x:c>
      <x:c r="C109" s="35" t="str">
        <x:v>no new human evaluation; uses existing CAP labels as ground truth</x:v>
      </x:c>
      <x:c r="D109" s="35" t="str">
        <x:v>CAP coders not described in this paper; authors perform method development</x:v>
      </x:c>
      <x:c r="E109" s="35" t="str">
        <x:v>not reported</x:v>
      </x:c>
      <x:c r="F109" s="35" t="str">
        <x:v>step-by-step κ=.744 and α=.746; baseline ChatGPT major κ=.46; RoBERTa major κ=.75</x:v>
      </x:c>
      <x:c r="G109" s="35" t="str">
        <x:v>within-/between-method chi-square tests, Bonferroni/FDR correction and Cramér's V</x:v>
      </x:c>
      <x:c r="H109" s="35" t="str">
        <x:v>Step-by-step accuracy=.775, weighted F1=.755, κ=.744, nearly matching RoBERTa accuracy/F1=.79 and κ=.75. Models degraded around the 30th–40th summary and struggled with broad overlapping classes.</x:v>
      </x:c>
      <x:c r="I109" s="35" t="str">
        <x:v>Prompt optimization used ground truth across a full epoch before evaluation, so leakage/overfitting is possible; the task is conventional fixed-label classification and offers limited evidence about interpretive qualitative analysis.</x:v>
      </x:c>
    </x:row>
    <x:row r="110" ht="60" customHeight="1">
      <x:c r="A110" s="35" t="str">
        <x:v>zhao_liu_2025_complex_confidence_diversity</x:v>
      </x:c>
      <x:c r="B110" s="35" t="str">
        <x:v>Automated Quality Assessment for LLM-Based Complex Qualitative Coding: A Confidence-Diversity Framework</x:v>
      </x:c>
      <x:c r="C110" s="35" t="str">
        <x:v>none; triage verification is simulated rather than conducted</x:v>
      </x:c>
      <x:c r="D110" s="35" t="str">
        <x:v>none reported</x:v>
      </x:c>
      <x:c r="E110" s="35" t="str">
        <x:v>not reported</x:v>
      </x:c>
      <x:c r="F110" s="35" t="str">
        <x:v>not applicable; benchmark correctness is the reference</x:v>
      </x:c>
      <x:c r="G110" s="35" t="str">
        <x:v>Pearson correlations, 1,000-resample bootstrap intervals, Bonferroni correction, weight optimization, effect sizes and cross-domain transfer comparisons</x:v>
      </x:c>
      <x:c r="H110" s="35" t="str">
        <x:v>Entropy correlated negatively with correctness in all domains (r=-.179 to -.273); confidence correlated positively in political and medical tasks after correction. Optimized combinations improved 6.6–113.7% over confidence alone, and all transferred weights reportedly improved the confidence-only baseline. Mean simulated verification reduction was 44.6%.</x:v>
      </x:c>
      <x:c r="I110" s="35" t="str">
        <x:v>The paper calls fixed benchmark prediction 'qualitative coding'; its quality signal is validated against known labels despite motivating deployment without ground truth. Weight optimization and triage appear evaluated on the same three datasets, and '100% transfer success' means improvement over a weak confidence-only baseline, not preservation of qualitative validity.</x:v>
      </x:c>
    </x:row>
    <x:row r="111" ht="60" customHeight="1">
      <x:c r="A111" s="35" t="str">
        <x:v>hairston_et_al_2025_xylazine_thematic</x:v>
      </x:c>
      <x:c r="B111" s="35" t="str">
        <x:v>Automating inductive thematic analyses of health content using large language models: a proof-of-concept study using social media data</x:v>
      </x:c>
      <x:c r="C111" s="35" t="str">
        <x:v>expert-coded DS1 development set and temporally disjoint DS2 validation subset</x:v>
      </x:c>
      <x:c r="D111" s="35" t="str">
        <x:v>medical-toxicology-trained authors/domain experts; exact number assigning each post and adjudication procedure not stated</x:v>
      </x:c>
      <x:c r="E111" s="35" t="str">
        <x:v>not reported</x:v>
      </x:c>
      <x:c r="F111" s="35" t="str">
        <x:v>not reported</x:v>
      </x:c>
      <x:c r="G111" s="35" t="str">
        <x:v>per-theme and mean precision/recall/F1/accuracy with confidence intervals and rank comparisons</x:v>
      </x:c>
      <x:c r="H111" s="35" t="str">
        <x:v>On DS2, GPT-4o two-shot reached accuracy .909, precision .760, recall .663 and F1 .708; DeepSeek-V3 reached .895/.702/.642/.671. High accuracy coexisted with moderate precision/recall under class imbalance; fixed thematic distributions were similar for prevalent themes.</x:v>
      </x:c>
      <x:c r="I111" s="35" t="str">
        <x:v>Despite the title, model evaluation is deductive classification of expert-derived themes. The 15 DS1 posts used both to originate themes and iteratively tune prompts create development leakage, and no inter-rater reliability or annotator allocation is reported.</x:v>
      </x:c>
    </x:row>
    <x:row r="112" ht="60" customHeight="1">
      <x:c r="A112" s="35" t="str">
        <x:v>sankaranarayanan_et_al_2025_ta_mas</x:v>
      </x:c>
      <x:c r="B112" s="35" t="str">
        <x:v>Automating Thematic Analysis with Multi-Agent LLM Systems</x:v>
      </x:c>
      <x:c r="C112" s="35" t="str">
        <x:v>original human coding team reviews the multi-agent themes and comments on overlap and depth</x:v>
      </x:c>
      <x:c r="D112" s="35" t="str">
        <x:v>three original independent coders and a fourth discrepancy resolver; expertise details not reported; external experts not used</x:v>
      </x:c>
      <x:c r="E112" s="35" t="str">
        <x:v>not reported</x:v>
      </x:c>
      <x:c r="F112" s="35" t="str">
        <x:v>human source analysis Krippendorff alpha .934; no reliability for the qualitative evaluation of system outputs</x:v>
      </x:c>
      <x:c r="G112" s="35" t="str">
        <x:v>none for AI–human alignment; 'nearly matched' is a narrative judgment</x:v>
      </x:c>
      <x:c r="H112" s="35" t="str">
        <x:v>The authors report near alignment on three of four human themes per question and partial alignment on the fourth, semantic consistency across 20 runs, and less complexity/depth on ambiguous distinctions; no numerical theme-overlap result supports 'human-quality'.</x:v>
      </x:c>
      <x:c r="I112" s="35" t="str">
        <x:v>The same benchmark team evaluates the output without blinding, alignment is not operationally defined, and the repeated-run 'semantic consistency' claim lacks a metric. Consensus among identical model instances does not represent independent interpretive plurality.</x:v>
      </x:c>
    </x:row>
    <x:row r="113" ht="60" customHeight="1">
      <x:c r="A113" s="35" t="str">
        <x:v>osian_et_al_2025_pfd_toolkit</x:v>
      </x:c>
      <x:c r="B113" s="35" t="str">
        <x:v>Automating Thematic Review of Prevention of Future Deaths Reports: Replicating the ONS Child Suicide Study using Large Language Models</x:v>
      </x:c>
      <x:c r="C113" s="35" t="str">
        <x:v>balanced/decoy-boosted sample of 72 pipeline-positive and 72 pipeline-negative reports, rated independently by three blinded clinicians and consensus-adjudicated</x:v>
      </x:c>
      <x:c r="D113" s="35" t="str">
        <x:v>three Royal College of Psychiatrists clinicians with serious-incident and coronial-system experience</x:v>
      </x:c>
      <x:c r="E113" s="35" t="str">
        <x:v>not reported</x:v>
      </x:c>
      <x:c r="F113" s="35" t="str">
        <x:v>clinician Fleiss κ=.766 (95% CI .672–.861); pipeline versus consensus Cohen κ=.82 (95% CI .66–.98), raw agreement 91%</x:v>
      </x:c>
      <x:c r="G113" s="35" t="str">
        <x:v>fixed-n binary kappa power calculation and confidence intervals</x:v>
      </x:c>
      <x:c r="H113" s="35" t="str">
        <x:v>The pipeline found 72 reports versus the ONS's 37 (62 within the ONS window). On the enriched screening sample it achieved κ=.82 and 91% agreement. It completed screening, fixed-frame coding and tabulation in 8m16s.</x:v>
      </x:c>
      <x:c r="I113" s="35" t="str">
        <x:v>The impressive κ validates only child-suicide screening on a prevalence-enriched sample, not the 23 concern codes. Calling aggregate fixed-frame tabulation a replicated thematic analysis overstates evidence, and ONS/toolkit counts differ in date coverage and counting unit.</x:v>
      </x:c>
    </x:row>
    <x:row r="114" ht="60" customHeight="1">
      <x:c r="A114" s="35" t="str">
        <x:v>rizvi_et_al_2025_nuanced_ableism</x:v>
      </x:c>
      <x:c r="B114" s="35" t="str">
        <x:v>Beyond Keywords: Evaluating Large Language Model Classification of Nuanced Ableism</x:v>
      </x:c>
      <x:c r="C114" s="35" t="str">
        <x:v>two autistic validators retain only unanimous labels for 283 sentences; six authors independently inspect 100 model outputs for contextual/reasoning errors</x:v>
      </x:c>
      <x:c r="D114" s="35" t="str">
        <x:v>two autistic graduate students; six author-annotators; wider AUTALIC annotators characterized by AQ, SATA and IAT</x:v>
      </x:c>
      <x:c r="E114" s="35" t="str">
        <x:v>not reported</x:v>
      </x:c>
      <x:c r="F114" s="35" t="str">
        <x:v>only full-agreement items retained for the 283-item reference; numerical kappa values are presented graphically rather than recoverable from text</x:v>
      </x:c>
      <x:c r="G114" s="35" t="str">
        <x:v>Fleiss kappa and normalized/z-scored psychometric comparisons; manual pattern analysis</x:v>
      </x:c>
      <x:c r="H114" s="35" t="str">
        <x:v>Models reproduced biased perspectives better than autistic/accepting perspectives, remained keyword-driven despite examples/personas, and were up to four times more likely than humans to flag some speech. Twenty percent of the 100 error-analysis items changed labels/reasons across runs; binary labels improved self-agreement but not contextual validity.</x:v>
      </x:c>
      <x:c r="I114" s="35" t="str">
        <x:v>Reference construction excludes disagreement, which can inflate apparent certainty; using Fleiss kappa for model-to-human comparisons is not fully specified; community plurality is partly reduced to binary ground truth.</x:v>
      </x:c>
    </x:row>
    <x:row r="115" ht="60" customHeight="1">
      <x:c r="A115" s="35" t="str">
        <x:v>ghali_et_al_2025_beyondwords</x:v>
      </x:c>
      <x:c r="B115" s="35" t="str">
        <x:v>BEYONDWORDS is All You Need: Agentic Generative AI based Social Media Themes Extractor</x:v>
      </x:c>
      <x:c r="C115" s="35" t="str">
        <x:v>none</x:v>
      </x:c>
      <x:c r="D115" s="35" t="str">
        <x:v>none</x:v>
      </x:c>
      <x:c r="E115" s="35" t="str">
        <x:v>not reported</x:v>
      </x:c>
      <x:c r="F115" s="35" t="str">
        <x:v>not reported</x:v>
      </x:c>
      <x:c r="G115" s="35" t="str">
        <x:v>internal clustering/compression metrics only</x:v>
      </x:c>
      <x:c r="H115" s="35" t="str">
        <x:v>The pipeline fixes three clusters and names them content quality/engagement, autistic rights/acceptance, and mental health/well-being. Large embeddings with compression show silhouette .48 versus .04 without, but no evidence evaluates the qualitative meaning, inclusiveness or factual grounding of these themes.</x:v>
      </x:c>
      <x:c r="I115" s="35" t="str">
        <x:v>Cochran's survey-proportion formula does not establish semantic representativeness of top-silhouette cluster exemplars. Both LLM roles use the same model, thresholds are unstated, and internal clustering scores cannot validate themes or claims about autistic people's priorities.</x:v>
      </x:c>
    </x:row>
    <x:row r="116" ht="60" customHeight="1">
      <x:c r="A116" s="35" t="str">
        <x:v>de_paoli_2025_turing_qualitative</x:v>
      </x:c>
      <x:c r="B116" s="35" t="str">
        <x:v>Can machines perform a qualitative data analysis? Reading the debate with Alan Turing</x:v>
      </x:c>
      <x:c r="C116" s="35" t="str">
        <x:v>author-led narrative comparison of theme breadth, group coverage and quote traceability; no blinded or independent evaluation</x:v>
      </x:c>
      <x:c r="D116" s="35" t="str">
        <x:v>one author/researcher for the new analysis; original human analysis had two researchers and participant discussion</x:v>
      </x:c>
      <x:c r="E116" s="35" t="str">
        <x:v>not reported</x:v>
      </x:c>
      <x:c r="F116" s="35" t="str">
        <x:v>not reported for the new analysis</x:v>
      </x:c>
      <x:c r="G116" s="35" t="str">
        <x:v>none beyond counts/ratios</x:v>
      </x:c>
      <x:c r="H116" s="35" t="str">
        <x:v>Staged processing produced codes and themes for parents, practitioners and combined data, retained traceable quotations, and avoided the fabricated-quote/omitted-group failures reported for Copilot. The author explicitly does not claim the machine analysis is better than Dunn's or establish a universal positive answer.</x:v>
      </x:c>
      <x:c r="I116" s="35" t="str">
        <x:v>The paper is a polemical single-author rebuttal with no blind independent assessment; better process/output than one weak Copilot setup does not establish qualitative validity or equivalence to human interpretation.</x:v>
      </x:c>
    </x:row>
    <x:row r="117" ht="60" customHeight="1">
      <x:c r="A117" s="35" t="str">
        <x:v>mackenzie_et_al_2025_canary</x:v>
      </x:c>
      <x:c r="B117" s="35" t="str">
        <x:v>Canary in the Mine: An LLM Augmented Survey of Disciplinary Complaints to the Ordre des ingénieurs du Québec (OIQ)</x:v>
      </x:c>
      <x:c r="C117" s="35" t="str">
        <x:v>manual annotation of true legal-article sets for a year-stratified sample of 77 decisions</x:v>
      </x:c>
      <x:c r="D117" s="35" t="str">
        <x:v>not reported</x:v>
      </x:c>
      <x:c r="E117" s="35" t="str">
        <x:v>not reported</x:v>
      </x:c>
      <x:c r="F117" s="35" t="str">
        <x:v>not reported</x:v>
      </x:c>
      <x:c r="G117" s="35" t="str">
        <x:v>sample-size calculation for expected 90% accuracy ±6% at 95% confidence; set-based metrics</x:v>
      </x:c>
      <x:c r="H117" s="35" t="str">
        <x:v>On 77 cases, article extraction reports Jaccard .9188, precision .9188, recall 1.00 and F1 .9289; false positives came from suspended/restated charges. Frequency tables then show official legal categories, not inductively generated themes.</x:v>
      </x:c>
      <x:c r="I117" s="35" t="str">
        <x:v>The paper labels fixed legal extraction as thematic analysis and calls it human-in-loop, although humans appear only in evaluation. Annotator provenance/reliability and French-language handling are absent, and downstream curricular recommendations are not validated by the extraction metrics.</x:v>
      </x:c>
    </x:row>
    <x:row r="118" ht="60" customHeight="1">
      <x:c r="A118" s="35" t="str">
        <x:v>munjita_et_al_2025_bedbugs</x:v>
      </x:c>
      <x:c r="B118" s="35" t="str">
        <x:v>Citizen science in public health: Social Media insights into bedbug infestations, control methods and psychosocial effects in Lusaka, Zambia</x:v>
      </x:c>
      <x:c r="C118" s="35" t="str">
        <x:v>two researchers independently review/adjust initial AI suggestions and meet; remaining data single-coded with consultation</x:v>
      </x:c>
      <x:c r="D118" s="35" t="str">
        <x:v>two named researchers for initial independent review; lead coder plus senior/team consultation; qualitative expertise not specified</x:v>
      </x:c>
      <x:c r="E118" s="35" t="str">
        <x:v>not reported</x:v>
      </x:c>
      <x:c r="F118" s="35" t="str">
        <x:v>not reported</x:v>
      </x:c>
      <x:c r="G118" s="35" t="str">
        <x:v>descriptive counts/percentages; saturation asserted during iterative coding</x:v>
      </x:c>
      <x:c r="H118" s="35" t="str">
        <x:v>Five themes and 21 subthemes were reported across 1,566 comments, with attempted control most frequent (441, 28.2%). The paper does not isolate AI contribution, error, efficiency or agreement.</x:v>
      </x:c>
      <x:c r="I118" s="35" t="str">
        <x:v>AI is too poorly specified to reproduce or attribute. Selecting the 1,566 comments that 'aligned with emerged themes' from 3,120 while using saturation to justify sample size risks circular post-selection; no agreement or audit of AI influence is reported.</x:v>
      </x:c>
    </x:row>
    <x:row r="119" ht="60" customHeight="1">
      <x:c r="A119" s="35" t="str">
        <x:v>koh_et_al_2025_patient_complaints</x:v>
      </x:c>
      <x:c r="B119" s="35" t="str">
        <x:v>Classifying Patient Complaints Using Artificial Intelligence-Powered Large Language Models: Cross-Sectional Study</x:v>
      </x:c>
      <x:c r="C119" s="35" t="str">
        <x:v>all complaints independently assigned to two trained coders with third-coder/consensus resolution</x:v>
      </x:c>
      <x:c r="D119" s="35" t="str">
        <x:v>four HCAT-trained coders: two physicians and two medical students</x:v>
      </x:c>
      <x:c r="E119" s="35" t="str">
        <x:v>not reported</x:v>
      </x:c>
      <x:c r="F119" s="35" t="str">
        <x:v>pre-consensus human reliability not reported; model–human κ ranges .114–.623 by field</x:v>
      </x:c>
      <x:c r="G119" s="35" t="str">
        <x:v>descriptive statistics, fieldwise accuracy/F1/concordance/kappa and McNemar comparisons</x:v>
      </x:c>
      <x:c r="H119" s="35" t="str">
        <x:v>Average concordance was 61.9% for GPT-3.5, 68.7% GPT-4o mini and 68.8% Claude. Domain κ was about .61–.62, category .52–.57, stage .47–.56, but severity/harm κ only .114–.239 despite higher raw accuracy. Claude's 15 themes were reported only as frequencies.</x:v>
      </x:c>
      <x:c r="I119" s="35" t="str">
        <x:v>Supplying true category when predicting severity leaks ground-truth information into that field. The 15-topic 'thematic analysis' has no human comparison or grounding evaluation, and fieldwise raw accuracy is misleading under imbalance, as the low harm/severity kappas show.</x:v>
      </x:c>
    </x:row>
    <x:row r="120" ht="60" customHeight="1">
      <x:c r="A120" s="35" t="str">
        <x:v>de_paoli_mathis_2025_codebook_reduction_saturation</x:v>
      </x:c>
      <x:c r="B120" s="35" t="str">
        <x:v>Codebook Reduction and Saturation: Novel observations on Inductive Thematic Saturation for Large Language Models and initial coding in Thematic Analysis</x:v>
      </x:c>
      <x:c r="C120" s="35" t="str">
        <x:v>none reported for code validity, duplicate decisions, or thematic adequacy</x:v>
      </x:c>
      <x:c r="D120" s="35" t="str">
        <x:v>authors only; independent evaluators not reported</x:v>
      </x:c>
      <x:c r="E120" s="35" t="str">
        <x:v>not reported</x:v>
      </x:c>
      <x:c r="F120" s="35" t="str">
        <x:v>not reported</x:v>
      </x:c>
      <x:c r="G120" s="35" t="str">
        <x:v>descriptive ranges and coefficients of variation; illustrative linear regression and semantic-similarity matrices</x:v>
      </x:c>
      <x:c r="H120" s="35" t="str">
        <x:v>Initial-code totals varied from 162 to 182 across repeated runs despite temperature 0. DSPy-reduced ITS was more stable than Prompt_2 (CoV 3.88% versus 23.34% across repeated runs; 2.79% versus 19.4% across sequences), yielding roughly 65–81 unique codes and ITS about .40–.43.</x:v>
      </x:c>
      <x:c r="I120" s="35" t="str">
        <x:v>ITS is a duplicate-rate statistic, not evidence of interpretive validity or theoretical/data saturation. The DSPy validation metric reportedly returned True on every training example, and no independent human judgment establishes that pair reductions or final codebooks are substantively correct.</x:v>
      </x:c>
    </x:row>
    <x:row r="121" ht="60" customHeight="1">
      <x:c r="A121" s="35" t="str">
        <x:v>simon_et_al_2025_human_mas_consistency</x:v>
      </x:c>
      <x:c r="B121" s="35" t="str">
        <x:v>Comparing a Human’s and a Multi-Agent System’s Thematic Analysis: Assessing Qualitative Coding Consistency</x:v>
      </x:c>
      <x:c r="C121" s="35" t="str">
        <x:v>two independent external PhD experts reviewed shuffled code sets for correctness, comparative preference and perceived source, then themes for clarity, representativeness, relevance, relatedness and source</x:v>
      </x:c>
      <x:c r="D121" s="35" t="str">
        <x:v>four CSCL experts in the manual benchmark; two external PhD experts in CSCL with more than five years' experience</x:v>
      </x:c>
      <x:c r="E121" s="35" t="str">
        <x:v>not reported</x:v>
      </x:c>
      <x:c r="F121" s="35" t="str">
        <x:v>manual benchmark Krippendorff's alpha=.934; no inter-rater coefficient reported for the two external evaluators, whose judgments diverged substantially</x:v>
      </x:c>
      <x:c r="G121" s="35" t="str">
        <x:v>descriptive percentages and exact binomial tests for selected authorship-identification results</x:v>
      </x:c>
      <x:c r="H121" s="35" t="str">
        <x:v>AI codes were individually judged appropriate in 91% of cases versus 81% for human codes, but evaluator 1 preferred human code sets for questions 1/2/4 (87%/71%/56%) while evaluator 2 usually judged both good (90%/92%/88%). Experts jointly found only 3 of 22 proposed related-theme pairs; the AI final report lacked a comprehensive narrative.</x:v>
      </x:c>
      <x:c r="I121" s="35" t="str">
        <x:v>Only two external evaluators produced sharply different comparative judgments, yet no reliability statistic is reported. The manuscript also refers to 184 analyzed responses but elsewhere bases a binomial framing on 200, and indistinguishability is not evidence of interpretive equivalence.</x:v>
      </x:c>
    </x:row>
    <x:row r="122" ht="60" customHeight="1">
      <x:c r="A122" s="35" t="str">
        <x:v>moskalewicz_et_al_2026_computational_phenomenology_bpd</x:v>
      </x:c>
      <x:c r="B122" s="35" t="str">
        <x:v>Computational Phenomenology of Borderline Personality Disorder: A Comparative Evaluation of LLM-Simulated Expert Personas and Human Clinical Experts</x:v>
      </x:c>
      <x:c r="C122" s="35" t="str">
        <x:v>two internal experts conduct non-blinded overlap/omission checks; two external experts blinded to source read all raw data and rate eight qualitative-validity dimensions; 115 Prolific raters judge shuffled isolated themes without raw data</x:v>
      </x:c>
      <x:c r="D122" s="35" t="str">
        <x:v>two original clinical/phenomenology investigators; two external clinical/phenomenology experts; 115 nonexpert Prolific participants</x:v>
      </x:c>
      <x:c r="E122" s="35" t="str">
        <x:v>not reported</x:v>
      </x:c>
      <x:c r="F122" s="35" t="str">
        <x:v>Krippendorff alpha: human=.55, GPT=.69, Gemini=.84, Claude=.81 for four expert raters</x:v>
      </x:c>
      <x:c r="G122" s="35" t="str">
        <x:v>Kruskal–Wallis tests with Dunn–Bonferroni post hoc comparisons, correlations/elasticity analyses, embedding cosine comparisons and UMAP</x:v>
      </x:c>
      <x:c r="H122" s="35" t="str">
        <x:v>Semantic overlap with the human interpretation was GPT 0%, Gemini 42% and Claude 58%; Jaccard was .21/.27/.28. Each model surfaced one author-verified omitted theme. External-expert mean validity was human 4.56, Gemini 4.21, Claude 3.68 and GPT 2.65; human and Gemini did not differ significantly. Public theme-title match favored Claude 4.17 and Gemini 4.06 over human 3.95/GPT 3.68, but public raters lacked raw data.</x:v>
      </x:c>
      <x:c r="I122" s="35" t="str">
        <x:v>The abstract's claim that all models 'proved' capacity to mitigate human bias overstates one author-verified omitted theme per model. Verbosity correlated with expert scores, and three within-model runs are collapsed into a synthesis rather than reported as a stability distribution.</x:v>
      </x:c>
    </x:row>
    <x:row r="123" ht="60" customHeight="1">
      <x:c r="A123" s="35" t="str">
        <x:v>balt_et_al_2025_psychosocial_autopsy</x:v>
      </x:c>
      <x:c r="B123" s="35" t="str">
        <x:v>Deductively coding psychosocial autopsy interview data using a few-shot learning large language model</x:v>
      </x:c>
      <x:c r="C123" s="35" t="str">
        <x:v>two researchers independently rate each summary good/adequate/poor and analyze error themes, then resolve interpretations</x:v>
      </x:c>
      <x:c r="D123" s="35" t="str">
        <x:v>two qualitative researchers plus a third consensus researcher for the manual corpus; two researchers for summary-quality review</x:v>
      </x:c>
      <x:c r="E123" s="35" t="str">
        <x:v>not reported</x:v>
      </x:c>
      <x:c r="F123" s="35" t="str">
        <x:v>binary model–researcher Cohen's kappa=.68; no reliability coefficient reported for good/adequate/poor summary ratings</x:v>
      </x:c>
      <x:c r="G123" s="35" t="str">
        <x:v>descriptive accuracy, sensitivity/specificity, kappa, frequency ratios and qualitative error analysis</x:v>
      </x:c>
      <x:c r="H123" s="35" t="str">
        <x:v>Binary classification accuracy=.84 (SD=.09), kappa=.68; sliding-window transcript classification accuracy=.67. About 80% of summaries were good/adequate, but 19.7% contained unsolicited elaboration, 3.0% omitted crucial information and 1.3% hallucinated.</x:v>
      </x:c>
      <x:c r="I123" s="35" t="str">
        <x:v>The same research context shapes reference coding and output review; summary-rating reliability is absent. Calendar-time comparison is not equivalent to labor time, and the unoptimized model was slower per interview than a human.</x:v>
      </x:c>
    </x:row>
    <x:row r="124" ht="60" customHeight="1">
      <x:c r="A124" s="35" t="str">
        <x:v>gao_et_al_2025_mindcoder</x:v>
      </x:c>
      <x:c r="B124" s="35" t="str">
        <x:v>Efficiency with Rigor! A Trustworthy LLM-powered Workflow for Qualitative Data Analysis</x:v>
      </x:c>
      <x:c r="C124" s="35" t="str">
        <x:v>12 analysts use both systems on different datasets and complete Likert/think-aloud/interviews; two source-blinded external evaluators independently rate 24 codebooks on six questions spanning Lincoln–Guba trustworthiness dimensions</x:v>
      </x:c>
      <x:c r="D124" s="35" t="str">
        <x:v>12 analysts (4 expert, 6 intermediate, 2 novice self-reports); external E1 psychology PhD student with 4 years QDA, E2 data-science undergraduate with about 2 years QDA</x:v>
      </x:c>
      <x:c r="E124" s="35" t="str">
        <x:v>not reported</x:v>
      </x:c>
      <x:c r="F124" s="35" t="str">
        <x:v>not reported for external evaluators; user-interview analysis used first-author coding, second-author review/consensus and team member checking</x:v>
      </x:c>
      <x:c r="G124" s="35" t="str">
        <x:v>paired t tests for external 10-point ratings; user Likert t tests were nonsignificant and reported descriptively</x:v>
      </x:c>
      <x:c r="H124" s="35" t="str">
        <x:v>Technical text-to-code lexical Jaccard averaged 89.6% (meeting transcripts 66.3%). User Likert differences were nonsignificant; MindCoder had higher descriptive agreement for flexibility/reflexivity/modification/ transparency, but Atlas.ti for efficiency and source engagement. Two experts rated MindCoder higher on all six questions (paired t, all p&lt;.01), while noting redundancy, over-conceptualization and hierarchy errors.</x:v>
      </x:c>
      <x:c r="I124" s="35" t="str">
        <x:v>Word-overlap Jaccard is incorrectly treated as content stability/trustworthiness and evaluates only text-to-code, not interpretive stages. External evaluation has only two raters with no reliability statistic, including one undergraduate; user-study output differences confound workflow, UI, model and verbosity.</x:v>
      </x:c>
    </x:row>
    <x:row r="125" ht="60" customHeight="1">
      <x:c r="A125" s="35" t="str">
        <x:v>hara_et_al_2025_or_nurses</x:v>
      </x:c>
      <x:c r="B125" s="35" t="str">
        <x:v>Emotional analysis of operating room nurses in acute care hospitals in Japan: insights using ChatGPT</x:v>
      </x:c>
      <x:c r="C125" s="35" t="str">
        <x:v>narrative comparison of ChatGPT and human analyses; no blinded rubric or item-level adjudication design reported</x:v>
      </x:c>
      <x:c r="D125" s="35" t="str">
        <x:v>two independent qualitative researchers for manual emotional analysis; broader research-team review, credentials not specified</x:v>
      </x:c>
      <x:c r="E125" s="35" t="str">
        <x:v>not reported</x:v>
      </x:c>
      <x:c r="F125" s="35" t="str">
        <x:v>not reported; discrepancies resolved by discussion</x:v>
      </x:c>
      <x:c r="G125" s="35" t="str">
        <x:v>descriptive score distributions and unspecific cluster analysis; algorithms/validation not sufficiently reported</x:v>
      </x:c>
      <x:c r="H125" s="35" t="str">
        <x:v>Both approaches identified broad themes such as patient care, safety and skills; authors report ChatGPT efficient for broad patterns while humans captured ambivalence/contextual nuance. No item-level human–AI agreement statistic supports the comparison.</x:v>
      </x:c>
      <x:c r="I125" s="35" t="str">
        <x:v>The paper calls uniform AI scoring objective/reproducible without validating the invented scales, providing repeats or reporting prompts. Human–AI comparison is largely narrative, and claims about reducing burnout/turnover are not tested outcomes.</x:v>
      </x:c>
    </x:row>
    <x:row r="126" ht="60" customHeight="1">
      <x:c r="A126" s="35" t="str">
        <x:v>mehta_et_al_2025_genai_qualitative</x:v>
      </x:c>
      <x:c r="B126" s="35" t="str">
        <x:v>Evaluation of large language models within GenAI in qualitative research</x:v>
      </x:c>
      <x:c r="C126" s="35" t="str">
        <x:v>two original analysts independently apply a COREQ/SRQR/CASP-informed rubric to theme explanation and each supporting quote; ratings reported separately with reliability statistics</x:v>
      </x:c>
      <x:c r="D126" s="35" t="str">
        <x:v>two investigators who had independently conducted the original human qualitative analysis</x:v>
      </x:c>
      <x:c r="E126" s="35" t="str">
        <x:v>not reported</x:v>
      </x:c>
      <x:c r="F126" s="35" t="str">
        <x:v>percent agreement, Cohen's kappa and Gwet's AC1 reported by task/corpus; variable from fair to excellent and generally lower for male/sentiment judgments</x:v>
      </x:c>
      <x:c r="G126" s="35" t="str">
        <x:v>descriptive proportions plus multiple inter-rater statistics; no inferential human–AI equivalence test</x:v>
      </x:c>
      <x:c r="H126" s="35" t="str">
        <x:v>Theme descriptions were almost always judged complete and no generated subtheme was rejected outright, but quote quality was poor: consistency 64–87% for girls and 33–79% for men; strong support 36–67% and 18–55%, respectively. Quote hallucinations changed words, truncated or combined text and sometimes reversed who was under pressure.</x:v>
      </x:c>
      <x:c r="I126" s="35" t="str">
        <x:v>The reported model version/date is internally impossible or mislabeled. BERTScore stability of subtheme text does not establish thematic validity, and evaluators are source experts but not independent of the original benchmark.</x:v>
      </x:c>
    </x:row>
    <x:row r="127" ht="60" customHeight="1">
      <x:c r="A127" s="35" t="str">
        <x:v>shah_et_al_2025_inductive_deductive_re</x:v>
      </x:c>
      <x:c r="B127" s="35" t="str">
        <x:v>From Inductive to Deductive: LLMs-Based Qualitative Data Analysis in Requirements Engineering</x:v>
      </x:c>
      <x:c r="C127" s="35" t="str">
        <x:v>no independent qualitative evaluation beyond the two analysts who created the reference labels</x:v>
      </x:c>
      <x:c r="D127" s="35" t="str">
        <x:v>two software-engineering analysts with 1.5 years and 8 months requirements experience</x:v>
      </x:c>
      <x:c r="E127" s="35" t="str">
        <x:v>not reported</x:v>
      </x:c>
      <x:c r="F127" s="35" t="str">
        <x:v>human–human kappa .80 Library/.78 Smart Home; best GPT–human kappa .738/.734</x:v>
      </x:c>
      <x:c r="G127" s="35" t="str">
        <x:v>descriptive metric tables; ICC formulation, confidence intervals and significance testing not reported</x:v>
      </x:c>
      <x:c r="H127" s="35" t="str">
        <x:v>GPT-4 few-shot kappa=.738/.734 and accuracy=.86/.85, versus zero-shot kappa=.543/.541 and accuracy=.72/.71. Long/full-context prompts performed best. GPT consistency is reported as ICC .93/.92, but repeat count is absent.</x:v>
      </x:c>
      <x:c r="I127" s="35" t="str">
        <x:v>The 'inductive' condition is not inductive thematic analysis: it is one-label classification evaluated against a pre-existing consensus label set. Sample/class counts and repeat count are missing, ICC use is under-specified, and claims of reduced subjectivity/manual effort are not empirically measured.</x:v>
      </x:c>
    </x:row>
    <x:row r="128" ht="60" customHeight="1">
      <x:c r="A128" s="35" t="str">
        <x:v>qiao_et_al_2025_maternal_health</x:v>
      </x:c>
      <x:c r="B128" s="35" t="str">
        <x:v>Generative AI for thematic analysis in a maternal health study: coding semistructured interviews using large language models</x:v>
      </x:c>
      <x:c r="C128" s="35" t="str">
        <x:v>two human coders judge whether generated codes are accepted; independence/blinding and disagreement handling are not fully reported</x:v>
      </x:c>
      <x:c r="D128" s="35" t="str">
        <x:v>two human coders; domain expertise and independence details not reported</x:v>
      </x:c>
      <x:c r="E128" s="35" t="str">
        <x:v>not reported</x:v>
      </x:c>
      <x:c r="F128" s="35" t="str">
        <x:v>not reported</x:v>
      </x:c>
      <x:c r="G128" s="35" t="str">
        <x:v>descriptive accuracy/acceptance percentages, cosine similarity and estimated workflow times</x:v>
      </x:c>
      <x:c r="H128" s="35" t="str">
        <x:v>85.15% of generated codes were accepted across questions (range 66.67–100%); human–AI semantic similarity=.795 (maximum .879); repeated AI code sets reportedly exceeded .95 similarity. AI codes were often more general and less domain-specific.</x:v>
      </x:c>
      <x:c r="I128" s="35" t="str">
        <x:v>The 'accuracy' denominator is author acceptance of AI-proposed codes, not independent recovery of a fixed or plural human target; evaluators may be anchored by AI output. The 81% time saving excludes expert review and the constrained interview questions weaken a fully inductive claim.</x:v>
      </x:c>
    </x:row>
    <x:row r="129" ht="60" customHeight="1">
      <x:c r="A129" s="35" t="str">
        <x:v>zhang_et_al_2025_ai_followup_interviews</x:v>
      </x:c>
      <x:c r="B129" s="35" t="str">
        <x:v>Harnessing the Power of AI in Qualitative Research: Role Assignment, Engagement, and User Perceptions of AI-Generated Follow-Up Questions in Semi-Structured Interviews</x:v>
      </x:c>
      <x:c r="C129" s="35" t="str">
        <x:v>Subjective interviewer reflections before and after disclosure; three experienced researchers independently open-coded a transcript subset, followed by four-member consensus meetings.</x:v>
      </x:c>
      <x:c r="D129" s="35" t="str">
        <x:v>17 participants with varying qualitative-method experience; three initial coders and a four-person author team; no independent blinded question-quality panel</x:v>
      </x:c>
      <x:c r="E129" s="35" t="str">
        <x:v>not reported</x:v>
      </x:c>
      <x:c r="F129" s="35" t="str">
        <x:v>not calculated by design; disagreements were resolved to consensus</x:v>
      </x:c>
      <x:c r="G129" s="35" t="str">
        <x:v>qualitative synthesis only; recruitment was stopped at author-judged theoretical saturation without a quantitative saturation trace</x:v>
      </x:c>
      <x:c r="H129" s="35" t="str">
        <x:v>Participants often valued topical, deepening and connecting questions and described cognitive/emotional support, but timing was a recurrent weak point. They wanted human gatekeeping, consent and control; disclosure did not uniformly change perceived question quality.</x:v>
      </x:c>
      <x:c r="I129" s="35" t="str">
        <x:v>The Wizard's selection, delivery and timing confound the model with skilled human mediation; participant-selected topics and no control condition preclude causal claims about interview depth. Saturation at 17 is asserted without a trace, and no objective assessment establishes question quality or downstream data quality.</x:v>
      </x:c>
    </x:row>
    <x:row r="130" ht="60" customHeight="1">
      <x:c r="A130" s="35" t="str">
        <x:v>parkington_et_al_2025_human_vs_llm_mental_health</x:v>
      </x:c>
      <x:c r="B130" s="35" t="str">
        <x:v>Human vs. LLM-Based Thematic Analysis for Digital Mental Health Research: Proof-of-Concept Comparative Study</x:v>
      </x:c>
      <x:c r="C130" s="35" t="str">
        <x:v>Direct human baseline with double-coding on 20 transcripts; conceptual code/theme mapping was conducted by the research team but not independently blinded.</x:v>
      </x:c>
      <x:c r="D130" s="35" t="str">
        <x:v>one lead qualitative expert, another code-development contributor, two human coders familiar with the schema, and one postdoctoral LLM operator; exact credentials for every comparison judgment are not reported</x:v>
      </x:c>
      <x:c r="E130" s="35" t="str">
        <x:v>not reported</x:v>
      </x:c>
      <x:c r="F130" s="35" t="str">
        <x:v>Cohen's kappa = 0.84 between the two human coders on the 20-transcript subset; this is not human–LLM agreement</x:v>
      </x:c>
      <x:c r="G130" s="35" t="str">
        <x:v>descriptive counts, ranges, means, percentages and overlap mappings; no uncertainty intervals or significance tests</x:v>
      </x:c>
      <x:c r="H130" s="35" t="str">
        <x:v>Humans produced 7 parent/65 child codes and 9 themes; both LLMs produced 10 parent/22 child codes and 6 themes. Both missed 190/428 human excerpts; out-of-the-box overlapped 238/428 (56%) and knowledge-base 124/428 (29%). Knowledge-base outputs included 68/251 (27%) interpretive summaries instead of quotes. Humans multi-coded more often (38% versus 23% and 8%) and one-third of human themes were absent from both LLMs.</x:v>
      </x:c>
      <x:c r="I130" s="35" t="str">
        <x:v>The abstract grammatically links “strong inter-rater reliability (κ=.84)” to the out-of-the-box LLM, but κ=.84 is explicitly the human–human baseline. Faster apparent saturation reflects smaller, coarser codebooks and should not be interpreted as superior analytical completeness. Single runs leave stability unknown.</x:v>
      </x:c>
    </x:row>
    <x:row r="131" ht="60" customHeight="1">
      <x:c r="A131" s="35" t="str">
        <x:v>nam_et_al_2025_idealign</x:v>
      </x:c>
      <x:c r="B131" s="35" t="str">
        <x:v>IDEAlign: Comparing Large Language Models to Human Experts in Open-ended Interpretive Annotations</x:v>
      </x:c>
      <x:c r="C131" s="35" t="str">
        <x:v>Domain experts labeled randomized triplets through a web interface using explicit idea-level criteria; math and ELA tasks had separate expert panels.</x:v>
      </x:c>
      <x:c r="D131" s="35" t="str">
        <x:v>10 math educators for 640 triplets and 7 ELA teachers for 458 judgments; ELA judges had 5–6 or at least 8 years of teaching experience and were compensated $50/hour</x:v>
      </x:c>
      <x:c r="E131" s="35" t="str">
        <x:v>not reported</x:v>
      </x:c>
      <x:c r="F131" s="35" t="str">
        <x:v>No conventional kappa reported; bootstrapped human-evaluation oracle correlations were 0.906 for feedback and 0.812 for reasoning.</x:v>
      </x:c>
      <x:c r="G131" s="35" t="str">
        <x:v>Spearman correlations, 100-run bootstrap curves and perturbation comparisons</x:v>
      </x:c>
      <x:c r="H131" s="35" t="str">
        <x:v>Best GPT-4.1 IDEAlign correlations were .618 (feedback) and .683 (reasoning), versus best vector results .489/.491 and human oracle .906/.812. Triplet prompting improved alignment 9–30%. Style-only edits inflated embedding similarities by up to 82%, versus +5% for GPT-4.1 and −2.03% for Sonnet 4. Stable rankings required roughly 300 feedback and 600 reasoning judgments.</x:v>
      </x:c>
      <x:c r="I131" s="35" t="str">
        <x:v>The framework validates similarity-to-expert judgments, not the truth or qualitative adequacy of an annotation. Aggregating plurality into one scalar ranking can conceal substantively different expert perspectives, and the same experts do not judge every possible domain.</x:v>
      </x:c>
    </x:row>
    <x:row r="132" ht="60" customHeight="1">
      <x:c r="A132" s="35" t="str">
        <x:v>castellanos_et_al_2025_thematic_summarization</x:v>
      </x:c>
      <x:c r="B132" s="35" t="str">
        <x:v>Large Language Models for Thematic Summarization in Qualitative Health Care Research: Comparative Analysis of Model and Human Performance</x:v>
      </x:c>
      <x:c r="C132" s="35" t="str">
        <x:v>Two authors independently classify 310 human–LLM pairs and resolve disagreement, but no pre-adjudication reliability coefficient is reported for the seven-category scale.</x:v>
      </x:c>
      <x:c r="D132" s="35" t="str">
        <x:v>two human topic coders and two author comparators; expertise is not characterized in detail; GPT-4 also judges outputs from GPT-3.5</x:v>
      </x:c>
      <x:c r="E132" s="35" t="str">
        <x:v>not reported</x:v>
      </x:c>
      <x:c r="F132" s="35" t="str">
        <x:v>Human theme labels: 68% initial agreement, 94% after a second round, remaining 18/310 resolved jointly. Reported 79.7% is not an inter-rater coefficient.</x:v>
      </x:c>
      <x:c r="G132" s="35" t="str">
        <x:v>descriptive counts and percentages; no uncertainty intervals or chance-corrected agreement for the main comparison</x:v>
      </x:c>
      <x:c r="H132" s="35" t="str">
        <x:v>Authors classify 247/310 (79.7%) as agreement, comprising 95 taxonomic matches, 101 subtheme matches and 51 cases where the LLM diverged but humans judged the topic low-coherence. GPT-4 overaccepted coherence: 49/51 human-low-coherence cases and 29/30 overly broad cases; it also marked 87% of the overly broad set complementary.</x:v>
      </x:c>
      <x:c r="I132" s="35" t="str">
        <x:v>Methods state 15/310 (16.5%) low-coherence topics, whereas Table 2/results correctly use 51/310. The 79.7% “reliability” category includes divergent LLM themes when humans found the input cluster incoherent, so it is not ordinary agreement. GPT-4 evaluates another OpenAI model and force-fits coherence/complementarity from isolated posts, undermining independence.</x:v>
      </x:c>
    </x:row>
    <x:row r="133" ht="60" customHeight="1">
      <x:c r="A133" s="35" t="str">
        <x:v>ornelas_et_al_2025_llm_assisted_ta_workshop</x:v>
      </x:c>
      <x:c r="B133" s="35" t="str">
        <x:v>LLM-Assisted Thematic Analysis: Opportunities, Limitations, and Recommendations</x:v>
      </x:c>
      <x:c r="C133" s="35" t="str">
        <x:v>Senior empirical-software-engineering researchers discuss a conceptual workflow; this is expert reflection, not evaluation of actual model outputs. Authors validate the separate example internally.</x:v>
      </x:c>
      <x:c r="D133" s="35" t="str">
        <x:v>25 ISERN researchers described as experienced/senior; exact demographics and expertise distribution not reported</x:v>
      </x:c>
      <x:c r="E133" s="35" t="str">
        <x:v>not reported</x:v>
      </x:c>
      <x:c r="F133" s="35" t="str">
        <x:v>not reported</x:v>
      </x:c>
      <x:c r="G133" s="35" t="str">
        <x:v>structured descriptive synthesis only</x:v>
      </x:c>
      <x:c r="H133" s="35" t="str">
        <x:v>Participants saw efficiency, scale and alternative taxonomies, but emphasized loss of familiarization/context, instability, bias, overproduction and review burden. Safeguards included manual engagement, human validation, multiple models, documented prompts/versions/interventions and prompt literacy.</x:v>
      </x:c>
      <x:c r="I133" s="35" t="str">
        <x:v>The “concrete example” lacks corpus size, model configuration, reruns and outcome measures and should not be treated as empirical evidence that the workflow preserves interpretive depth. Workshop expectations about efficiency and model behavior are perceptions, not observed effects.</x:v>
      </x:c>
    </x:row>
    <x:row r="134" ht="60" customHeight="1">
      <x:c r="A134" s="35" t="str">
        <x:v>oksanen_et_al_2025_llmcode</x:v>
      </x:c>
      <x:c r="B134" s="35" t="str">
        <x:v>LLMCode: Evaluating and Enhancing Researcher-AI Alignment in Qualitative Analysis</x:v>
      </x:c>
      <x:c r="C134" s="35" t="str">
        <x:v>26 user-study participants provide manual annotations, surveys and think-aloud feedback; model outputs are compared to each participant's changing personal baseline rather than an independent gold interpretation.</x:v>
      </x:c>
      <x:c r="D134" s="35" t="str">
        <x:v>19 game-design students with varied analysis experience and 7 designers; first author conducts reflexive thematic analysis, with no second analytic evaluator reported</x:v>
      </x:c>
      <x:c r="E134" s="35" t="str">
        <x:v>not reported</x:v>
      </x:c>
      <x:c r="F134" s="35" t="str">
        <x:v>not applicable to individualized reflexive coding; no reliability statistic for the first-author thematic analysis</x:v>
      </x:c>
      <x:c r="G134" s="35" t="str">
        <x:v>learning curves with least-squares asymptotic fit, Pearson r=.53 for example-to-target versus model-to-human code distance, metric trajectories and five-sample random baselines; uncertainty/significance tests are limited</x:v>
      </x:c>
      <x:c r="H134" s="35" t="str">
        <x:v>More examples improved mean IoU and reduced MHD, but gains largely tracked code reuse and codebook stabilization. When target codes were unlike examples, model–human distance worsened (Pearson r=.53). Human-curated iteration improved later IoU relative to random selection, while users also changed their own coding after seeing model output.</x:v>
      </x:c>
      <x:c r="I134" s="35" t="str">
        <x:v>Study 2 optimizes against and visually exposes the same validation annotations without a held-out test set. Because users revise their own baseline after seeing model outputs, improved alignment can reflect human anchoring rather than model learning. MHD is model-dependent semantic proximity, not interpretive validity.</x:v>
      </x:c>
    </x:row>
    <x:row r="135" ht="60" customHeight="1">
      <x:c r="A135" s="35" t="str">
        <x:v>jain_et_al_2026_multi_llm_dual_reliability</x:v>
      </x:c>
      <x:c r="B135" s="35" t="str">
        <x:v>Multi-LLM Thematic Analysis with Dual Reliability Metrics: Combining Cohen's Kappa and Semantic Similarity for Qualitative Research Validation</x:v>
      </x:c>
      <x:c r="C135" s="35" t="str">
        <x:v>none for theme correctness, completeness, depth, cultural validity or source fidelity</x:v>
      </x:c>
      <x:c r="D135" s="35" t="str">
        <x:v>authors only; one therapist supplied the dataset but is not reported as an output evaluator</x:v>
      </x:c>
      <x:c r="E135" s="35" t="str">
        <x:v>not reported</x:v>
      </x:c>
      <x:c r="F135" s="35" t="str">
        <x:v>No human IRR. Mean inter-run kappa is reported as .907 Gemini, .853 GPT-4o and .842 Claude; these are model self-consistency statistics.</x:v>
      </x:c>
      <x:c r="G135" s="35" t="str">
        <x:v>15 pairwise comparisons per model, mean/range summaries, Pearson r=.97 between kappa and cosine; no confidence intervals or held-out validation</x:v>
      </x:c>
      <x:c r="H135" s="35" t="str">
        <x:v>Gemini produced 6 consensus themes, GPT-4o 5 and Claude 4; only 1–2 themes per model reached 5/6 runs. Reported kappa/cosine were .907/95.3%, .853/92.6% and .842/92.1%, respectively; cross-model theme overlap is described as 60–70%.</x:v>
      </x:c>
      <x:c r="I135" s="35" t="str">
        <x:v>High internal consistency is not external validity. Kappa requires a stable item/category universe, but theme equivalence is first induced by an embedding threshold; this makes the chance-corrected interpretation unclear. Putting {seed} in a prompt is not proof that every provider honors a stochastic seed. Claims of rigorous validation and human-comparable reliability exceed one transcript with no human baseline.</x:v>
      </x:c>
    </x:row>
    <x:row r="136" ht="60" customHeight="1">
      <x:c r="A136" s="35" t="str">
        <x:v>wen_et_al_2025_neo_grounded_theory</x:v>
      </x:c>
      <x:c r="B136" s="35" t="str">
        <x:v>Neo-Grounded Theory: A Methodological Innovation Integrating High-Dimensional Vector Clustering and Multi-Agent Collaboration for Qualitative Research</x:v>
      </x:c>
      <x:c r="C136" s="35" t="str">
        <x:v>The main quality table explicitly replaces human experts with three LLM judges. Elsewhere the paper claims multiple human experts, member checking and a methodologist audit but supplies no counts, judgments or results.</x:v>
      </x:c>
      <x:c r="D136" s="35" t="str">
        <x:v>three LLM judges for reported quality scores; vague/unquantified human experts, participants and methodologist for other checks</x:v>
      </x:c>
      <x:c r="E136" s="35" t="str">
        <x:v>not reported</x:v>
      </x:c>
      <x:c r="F136" s="35" t="str">
        <x:v>LLM-evaluator Krippendorff alpha=.91; manual baseline claims h &gt; .85 (apparently a typesetting error for kappa) without denominator or calculation details</x:v>
      </x:c>
      <x:c r="G136" s="35" t="str">
        <x:v>descriptive single-run comparisons; no uncertainty or inferential testing</x:v>
      </x:c>
      <x:c r="H136" s="35" t="str">
        <x:v>Reported total times are 504 hours manual, 24 hours ChatGPT, .5 hours automated NGT and 3 hours human-refined NGT. LLM judges score NGT Exp. 2 .904 versus manual .883. Reported manual–NGT Jaccard is 75.4% and semantic alignment 83%; NGT Exp. 2 produces 268 codes, 52 subthemes and 9 themes.</x:v>
      </x:c>
      <x:c r="I136" s="35" t="str">
        <x:v>The reported primary quality advantage is an LLM-as-judge self-evaluation with no human outcome table. Methods contradict themselves about whether human experts evaluated outputs. Cost-reduction percentages conflict; clustering is “fixed at .52” but later sensitivity is described for .80–.90; logarithmic scaling is asserted from one corpus. The paper does not identify the core NGT coding model or enable reproduction.</x:v>
      </x:c>
    </x:row>
    <x:row r="137" ht="60" customHeight="1">
      <x:c r="A137" s="35" t="str">
        <x:v>cevik_abu_zidan_2025_efast_llm_thematic_analysis</x:v>
      </x:c>
      <x:c r="B137" s="35" t="str">
        <x:v>Online extended focused assessment with sonography for trauma (EFAST) course enhanced knowledge and perceived confidence among medical trainees during the COVID-19 pandemic disaster</x:v>
      </x:c>
      <x:c r="C137" s="35" t="str">
        <x:v>authors jointly interpret and report final themes; there is no blinded assessment of model outputs</x:v>
      </x:c>
      <x:c r="D137" s="35" t="str">
        <x:v>two authors; qualitative-method expertise and separate coding roles not reported</x:v>
      </x:c>
      <x:c r="E137" s="35" t="str">
        <x:v>not reported</x:v>
      </x:c>
      <x:c r="F137" s="35" t="str">
        <x:v>not reported</x:v>
      </x:c>
      <x:c r="G137" s="35" t="str">
        <x:v>no qualitative-analysis statistics; 220/938 (23.5%) exit-survey respondents supplied comments</x:v>
      </x:c>
      <x:c r="H137" s="35" t="str">
        <x:v>The LLM-assisted analysis yields 14 codes and three broad themes about engagement, technical/structural improvements and positive experience. No evidence distinguishes which tool generated or changed any code/theme, or whether triangulation improved accuracy.</x:v>
      </x:c>
      <x:c r="I137" s="35" t="str">
        <x:v>The triangulation and “increased analytical accuracy” claims are unsupported because model-specific outputs, human comparison and disagreements are absent. Broad positive themes can reflect response/self-selection bias. Upload pathway and provider data governance are not described. “No datasets ... analyzed” is false on the face of the methods.</x:v>
      </x:c>
    </x:row>
    <x:row r="138" ht="60" customHeight="1">
      <x:c r="A138" s="35" t="str">
        <x:v>liu_et_al_2025_qualitative_coding_gpt4</x:v>
      </x:c>
      <x:c r="B138" s="35" t="str">
        <x:v>Qualitative Coding with GPT-4: Where it Works Better</x:v>
      </x:c>
      <x:c r="C138" s="35" t="str">
        <x:v>Two researchers independently code/adjudicate Studies 1–2; eleven qualitative researchers rate ten Study 1 constructs. Study 3 human-reference construction is not described with equal detail.</x:v>
      </x:c>
      <x:c r="D138" s="35" t="str">
        <x:v>two coders in Study 1, two in Study 2, eleven construct-property raters; Study 3 coder number/expertise underreported</x:v>
      </x:c>
      <x:c r="E138" s="35" t="str">
        <x:v>not reported</x:v>
      </x:c>
      <x:c r="F138" s="35" t="str">
        <x:v>Study 1 human–human kappa .24–.87 by construct; Study 2 .73–.97; Study 3 .32–1.00. Disagreements were adjudicated before human–GPT evaluation.</x:v>
      </x:c>
      <x:c r="G138" s="35" t="str">
        <x:v>per-construct kappa/precision/recall averaged over runs; Spearman correlations on only ten Study 1 constructs; Cronbach alpha .75–.93 across unlike rating dimensions</x:v>
      </x:c>
      <x:c r="H138" s="35" t="str">
        <x:v>At least one prompting approach reached kappa &gt;=.70 for 25/34 constructs. Context helped temporally dependent tutoring codes; few-shot examples sometimes overgeneralized; embedding performed best for continuing discussion (kappa .93). GPT struggled when humans disagreed and on less concrete/context-dependent constructs.</x:v>
      </x:c>
      <x:c r="I138" s="35" t="str">
        <x:v>Prompt/example/context choices were iteratively optimized, but validation/test denominators and leakage controls are incompletely reported; the embedding threshold used half of Study 2 data. The narrative prints Questioning zero-shot kappa as −.91 while Table 2 and discussion support +.91. Adjudicated single ground truth suppresses legitimate interpretive plurality, and Cronbach alpha is misapplied to six distinct construct-property dimensions.</x:v>
      </x:c>
    </x:row>
    <x:row r="139" ht="60" customHeight="1">
      <x:c r="A139" s="35" t="str">
        <x:v>abramson_et_al_2025_qualitative_research_ai_pragmatic</x:v>
      </x:c>
      <x:c r="B139" s="35" t="str">
        <x:v>Qualitative Research in an Era of AI: A Pragmatic Approach to Data Analysis, Workflow, and Computation</x:v>
      </x:c>
      <x:c r="C139" s="35" t="str">
        <x:v>Weekly review, memoing, disconfirming-case analysis, and reflexive meetings; not a formal comparative evaluation.</x:v>
      </x:c>
      <x:c r="D139" s="35" t="str">
        <x:v>research team; count and expertise by task incompletely reported</x:v>
      </x:c>
      <x:c r="E139" s="35" t="str">
        <x:v>not reported</x:v>
      </x:c>
      <x:c r="F139" s="35" t="str">
        <x:v>Krippendorff α around .80 is mentioned from prior/related work, not clearly the present case.</x:v>
      </x:c>
      <x:c r="G139" s="35" t="str">
        <x:v>none</x:v>
      </x:c>
      <x:c r="H139" s="35" t="str">
        <x:v>Human-machine agreement around .80, less than one-third manual time, and “months” saved are not cleanly separated from prior work and are not controlled current-paper estimates.</x:v>
      </x:c>
      <x:c r="I139" s="35" t="str">
        <x:v>Current-versus-prior evaluation provenance is ambiguous; exact models/configurations and controlled comparisons are absent; commercial tools were used during manuscript production.</x:v>
      </x:c>
    </x:row>
    <x:row r="140" ht="60" customHeight="1">
      <x:c r="A140" s="35" t="str">
        <x:v>zhang_et_al_2025_rosannotator</x:v>
      </x:c>
      <x:c r="B140" s="35" t="str">
        <x:v>ROSAnnotator: A Web Application for ROSBag Data Analysis in Human-Robot Interaction</x:v>
      </x:c>
      <x:c r="C140" s="35" t="str">
        <x:v>none</x:v>
      </x:c>
      <x:c r="D140" s="35" t="str">
        <x:v>none</x:v>
      </x:c>
      <x:c r="E140" s="35" t="str">
        <x:v>not reported</x:v>
      </x:c>
      <x:c r="F140" s="35" t="str">
        <x:v>not applicable</x:v>
      </x:c>
      <x:c r="G140" s="35" t="str">
        <x:v>none</x:v>
      </x:c>
      <x:c r="H140" s="35" t="str">
        <x:v>Functional capability only; no evidence of coding accuracy, thematic validity, usability, or stability.</x:v>
      </x:c>
      <x:c r="I140" s="35" t="str">
        <x:v>No exact model/configuration, empirical validation, mandatory review, or redaction-effect evaluation.</x:v>
      </x:c>
    </x:row>
    <x:row r="141" ht="60" customHeight="1">
      <x:c r="A141" s="35" t="str">
        <x:v>sakib_et_al_2025_shortcut_sdoh</x:v>
      </x:c>
      <x:c r="B141" s="35" t="str">
        <x:v>Spurious Correlations and Beyond: Understanding and Mitigating Shortcut Learning in SDOH Extraction with Large Language Models</x:v>
      </x:c>
      <x:c r="C141" s="35" t="str">
        <x:v>none current; SHAC labels inherited</x:v>
      </x:c>
      <x:c r="D141" s="35" t="str">
        <x:v>SHAC annotators not characterized in this paper</x:v>
      </x:c>
      <x:c r="E141" s="35" t="str">
        <x:v>not reported</x:v>
      </x:c>
      <x:c r="F141" s="35" t="str">
        <x:v>not reported</x:v>
      </x:c>
      <x:c r="G141" s="35" t="str">
        <x:v>descriptive rates only; no uncertainty intervals or tests</x:v>
      </x:c>
      <x:c r="H141" s="35" t="str">
        <x:v>Llama-70B zero-shot false-positive rates were 66.21% for alcohol-positive, 61.11% smoking-positive, and 73.26% both; chain-of-thought reduced them to 33.79%, 25.93%, and 34.88%. Llama-8B SFT reduced the both-cue FPR from 81.40% to 40.70%. Trigger deletion reduced but did not eliminate errors; gender effects varied.</x:v>
      </x:c>
      <x:c r="I141" s="35" t="str">
        <x:v>Trigger deletion is not a matched causal intervention; subgroup denominators absent; FPR-only hides false negatives; binary gender/site/documentation confounding; mitigation may overfit discovered shortcuts.</x:v>
      </x:c>
    </x:row>
    <x:row r="142" ht="60" customHeight="1">
      <x:c r="A142" s="35" t="str">
        <x:v>de_paoli_fawzi_2025_tallmesh</x:v>
      </x:c>
      <x:c r="B142" s="35" t="str">
        <x:v>TALLMesh: A Simple Application for Performing Thematic Analysis with Large Language Models</x:v>
      </x:c>
      <x:c r="C142" s="35" t="str">
        <x:v>think-aloud/Miro feedback for interface changes only</x:v>
      </x:c>
      <x:c r="D142" s="35" t="str">
        <x:v>not reported</x:v>
      </x:c>
      <x:c r="E142" s="35" t="str">
        <x:v>not reported</x:v>
      </x:c>
      <x:c r="F142" s="35" t="str">
        <x:v>none</x:v>
      </x:c>
      <x:c r="G142" s="35" t="str">
        <x:v>none</x:v>
      </x:c>
      <x:c r="H142" s="35" t="str">
        <x:v>Functional workflow/interface description only; no coding/theme quality, stability, or comparative result.</x:v>
      </x:c>
      <x:c r="I142" s="35" t="str">
        <x:v>Forced theme assignment suppresses unassigned/negative cases; deduplication and saturation ratio unvalidated; dissemination to roughly 100 scholars is not evaluation.</x:v>
      </x:c>
    </x:row>
    <x:row r="143" ht="60" customHeight="1">
      <x:c r="A143" s="35" t="str">
        <x:v>borchers_et_al_2026_temperature_persona_consensus</x:v>
      </x:c>
      <x:c r="B143" s="35" t="str">
        <x:v>Temperature and Persona Shape LLM Agent Consensus With Minimal Accuracy Gains in Qualitative Coding</x:v>
      </x:c>
      <x:c r="C143" s="35" t="str">
        <x:v>Inherited trained double-coded/adjudicated reference plus qualitative analysis of selected agent conversations.</x:v>
      </x:c>
      <x:c r="D143" s="35" t="str">
        <x:v>source annotators plus two current qualitative trace coders</x:v>
      </x:c>
      <x:c r="E143" s="35" t="str">
        <x:v>not reported</x:v>
      </x:c>
      <x:c r="F143" s="35" t="str">
        <x:v>Source described only as high; current text conflicts between independent double coding and 75 nonoverlapping cases, so no defensible current IRR.</x:v>
      </x:c>
      <x:c r="G143" s="35" t="str">
        <x:v>GLMM with random utterance/code effects, odds ratios/95% CIs, and 432 exploratory paired contrasts with BH adjustment</x:v>
      </x:c>
      <x:c r="H143" s="35" t="str">
        <x:v>Final/single agreement: DeepSeek 90.0/89.9; Llama 81.6/85.5; Mistral 89.3/89.7; OpenHermes 84.9/85.8; Phi 89.5/89.6; Wizard 85.6/87.2. Only 5/432 contrasts favored MAS, all one OpenHermes subset; 65 favored single agents. Higher temperature often delayed/reduced consensus; traces contained contradictions, hallucinated facts, and invented codes.</x:v>
      </x:c>
      <x:c r="I143" s="35" t="str">
        <x:v>Reported 77,273 decisions do not reconcile with full factorial 6×18×579×8=500,256; exclusions/denominator unexplained. Raw agreement is prevalence-sensitive; no F1, sensitivity, balanced accuracy, or code-prevalence analysis.</x:v>
      </x:c>
    </x:row>
    <x:row r="144" ht="60" customHeight="1">
      <x:c r="A144" s="35" t="str">
        <x:v>rodriguez_et_al_2026_text_chunking_urban</x:v>
      </x:c>
      <x:c r="B144" s="35" t="str">
        <x:v>Text Chunking in Human-AI Teaming of Document Classification for Urban Systems Management Using Large Language Models</x:v>
      </x:c>
      <x:c r="C144" s="35" t="str">
        <x:v>three nonexpert coders; no domain-expert gold adjudication</x:v>
      </x:c>
      <x:c r="D144" s="35" t="str">
        <x:v>three nonexpert coders</x:v>
      </x:c>
      <x:c r="E144" s="35" t="str">
        <x:v>not reported</x:v>
      </x:c>
      <x:c r="F144" s="35" t="str">
        <x:v>human Fleiss κ=.434</x:v>
      </x:c>
      <x:c r="G144" s="35" t="str">
        <x:v>Kruskal-Wallis, Mann-Whitney, and Wilcoxon tests; multiple-comparison control not reported</x:v>
      </x:c>
      <x:c r="H144" s="35" t="str">
        <x:v>Whole/chunk accuracy: GPT-4o 74.12/87.65; mini 77.65/84.12; o1 72.35/87.06. Recall rose with chunking. Internal percent agreement rose while within-model κ often fell due to prevalence. Adding GPT-4o as a fourth rater reduced human κ .434→.407; mini produced .437.</x:v>
      </x:c>
      <x:c r="I144" s="35" t="str">
        <x:v>OR aggregation confounds chunk count/document length; 86% positive prevalence inflates agreement/accuracy and negative performance is weak; nonexpert reference; ten papers are pseudoreplicated across dimensions/runs; parser was developed/tested on same outputs; κ&gt;.4 is incorrectly called statistical significance.</x:v>
      </x:c>
    </x:row>
    <x:row r="145" ht="60" customHeight="1">
      <x:c r="A145" s="35" t="str">
        <x:v>king_et_al_2025_frontier_privacy_policies</x:v>
      </x:c>
      <x:c r="B145" s="35" t="str">
        <x:v>User Privacy and Large Language Models: An Analysis of Frontier Developers’ Privacy Policies</x:v>
      </x:c>
      <x:c r="C145" s="35" t="str">
        <x:v>Coding divided among team members; each portion reviewed by another.</x:v>
      </x:c>
      <x:c r="D145" s="35" t="str">
        <x:v>author team; allocation incomplete</x:v>
      </x:c>
      <x:c r="E145" s="35" t="str">
        <x:v>not reported</x:v>
      </x:c>
      <x:c r="F145" s="35" t="str">
        <x:v>none</x:v>
      </x:c>
      <x:c r="G145" s="35" t="str">
        <x:v>none</x:v>
      </x:c>
      <x:c r="H145" s="35" t="str">
        <x:v>Policies are fragmented/inconsistent, with default-training and potentially indefinite-retention risks. Table treatment of Amazon as not specified appears inconsistent with the blanket prose claim that all six train on chats by default.</x:v>
      </x:c>
      <x:c r="I145" s="35" t="str">
        <x:v>Policies changed during the study; moving pages undermine reproducibility; some aggregate prose overstates table evidence.</x:v>
      </x:c>
    </x:row>
    <x:row r="146" ht="60" customHeight="1">
      <x:c r="A146" s="35" t="str">
        <x:v>relins_et_al_2025_police_vulnerability</x:v>
      </x:c>
      <x:c r="B146" s="35" t="str">
        <x:v>Using Instruction-Tuned Large Language Models to Identify Indicators of Vulnerability in Police Incident Narratives</x:v>
      </x:c>
      <x:c r="C146" s="35" t="str">
        <x:v>500 enriched narratives × four vulnerabilities independently labeled then adjudicated</x:v>
      </x:c>
      <x:c r="D146" s="35" t="str">
        <x:v>two nonexpert annotators plus author adjudicators</x:v>
      </x:c>
      <x:c r="E146" s="35" t="str">
        <x:v>not reported</x:v>
      </x:c>
      <x:c r="F146" s="35" t="str">
        <x:v>not reported</x:v>
      </x:c>
      <x:c r="G146" s="35" t="str">
        <x:v>10,000-bootstrap CIs; counterfactual GLMM with random narrative effects, average marginal effects, Holm correction</x:v>
      </x:c>
      <x:c r="H146" s="35" t="str">
        <x:v>Custom-8B/GPT-4o F1: mental health .58/.70; homelessness .75/.71; substance .67/.81; alcohol .68/.72. Unanimous-negative precision generally 95–100% over roughly half to two-thirds of narratives. Counterfactual race/sex effects were usually small but nonzero, including GPT-4o Black alcohol −2.81 percentage points and male +1.99.</x:v>
      </x:c>
      <x:c r="I146" s="35" t="str">
        <x:v>Evaluation set purposively enriched using tested Custom-70B predictions; no population estimates; nonexpert gold/no IRR; inconclusive collapsed positive; exact models absent; counterfactual edits unvalidated; consensus can stabilize systematic bias.</x:v>
      </x:c>
    </x:row>
    <x:row r="147" ht="60" customHeight="1">
      <x:c r="A147" s="35" t="str">
        <x:v>shanwetter_levit_saban_2025_cancer_llm_qualitative</x:v>
      </x:c>
      <x:c r="B147" s="35" t="str">
        <x:v>When Investigator Meets Large Language Models: A Qualitative Analysis of Cancer Patient Decision-Making Journeys</x:v>
      </x:c>
      <x:c r="C147" s="35" t="str">
        <x:v>Author comparison of conceptual overlap and quotation checking.</x:v>
      </x:c>
      <x:c r="D147" s="35" t="str">
        <x:v>lead trained oncology qualitative researcher and second reviewer</x:v>
      </x:c>
      <x:c r="E147" s="35" t="str">
        <x:v>not reported</x:v>
      </x:c>
      <x:c r="F147" s="35" t="str">
        <x:v>Cohen κ=.85 claimed for human work, but unit/subset/independence/calculation missing; “reviewed framework” may not justify κ.</x:v>
      </x:c>
      <x:c r="G147" s="35" t="str">
        <x:v>descriptive demographics and κ only</x:v>
      </x:c>
      <x:c r="H147" s="35" t="str">
        <x:v>Human analysis emphasized emotional coping, trust, support, information/decisions, and quality of life. ChatGPT emphasized emotional/physical impacts, providers, internet/information, family, timeline, and autonomy; Gemini produced emotional meaning, physical/side effects, and second-opinion themes. Authors judge humans deeper and LLMs more logistical; some Gemini quotations weaken construct coherence.</x:v>
      </x:c>
      <x:c r="I147" s="35" t="str">
        <x:v>Language/translation omitted; no blinding; interviewer familiarity advantages humans; iterative human corpus analysis is not task-matched to vague per-transcript LLM process; no participant validation; “zero-shot” conflicts with corrective iteration.</x:v>
      </x:c>
    </x:row>
    <x:row r="148" ht="60" customHeight="1">
      <x:c r="A148" s="35" t="str">
        <x:v>zhang_et_al_2025_harnessing_ai_qualitative_research</x:v>
      </x:c>
      <x:c r="B148" s="35" t="str">
        <x:v>Harnessing the Power of AI in Qualitative Research: Exploring, Using and Redesigning ChatGPT</x:v>
      </x:c>
      <x:c r="C148" s="35" t="str">
        <x:v>subjective participant satisfaction, trust, and attitude change</x:v>
      </x:c>
      <x:c r="D148" s="35" t="str">
        <x:v>13 formal participants; researcher team codes session data</x:v>
      </x:c>
      <x:c r="E148" s="35" t="str">
        <x:v>not reported</x:v>
      </x:c>
      <x:c r="F148" s="35" t="str">
        <x:v>none; weekly consensus/reflexive meetings</x:v>
      </x:c>
      <x:c r="G148" s="35" t="str">
        <x:v>none</x:v>
      </x:c>
      <x:c r="H148" s="35" t="str">
        <x:v>Participants reported improved perceived transparency/usability and shifted from skepticism toward acceptance; no objective efficacy result.</x:v>
      </x:c>
      <x:c r="I148" s="35" t="str">
        <x:v>Coached order/demand effects; iterate-until-satisfaction; “significant” wording without tests; many users novice/junior; trust conflated with validity; task-corpus provenance absent.</x:v>
      </x:c>
    </x:row>
    <x:row r="149" ht="60" customHeight="1">
      <x:c r="A149" s="35" t="str">
        <x:v>chen_et_al_2025_processes_matter_open_coding</x:v>
      </x:c>
      <x:c r="B149" s="35" t="str">
        <x:v>Processes Matter: How ML/GAI Approaches Could Support Open Qualitative Coding of Online Discourse Datasets</x:v>
      </x:c>
      <x:c r="C149" s="35" t="str">
        <x:v>Groundedness/broadness review and blind evaluation of 81 sampled merged codes with contribution/grounding memos.</x:v>
      </x:c>
      <x:c r="D149" s="35" t="str">
        <x:v>two main code evaluators plus author-team reconciliation</x:v>
      </x:c>
      <x:c r="E149" s="35" t="str">
        <x:v>not reported</x:v>
      </x:c>
      <x:c r="F149" s="35" t="str">
        <x:v>Three-round κ .54, .67, .76; overall .68. Individual agreement with algorithm .78 and .56; one evaluator knew the algorithm.</x:v>
      </x:c>
      <x:c r="G149" s="35" t="str">
        <x:v>descriptive counts and κ; no inferential comparison</x:v>
      </x:c>
      <x:c r="H149" s="35" t="str">
        <x:v>Machine workflows were mostly grounded. Among 57 unique codes in 81 reviewed merged codes, 17 were human-only, 10 shared by both item methods, 10 item-only, 20 verb-only. Twenty made substantial contributions: eight human, two item, ten verb. Humans contributed more conversational dynamics; machines more content coverage.</x:v>
      </x:c>
      <x:c r="I149" s="35" t="str">
        <x:v>Subjective author-team contribution judgments; only 81/315 merged codes; evaluator familiarity; unclear robustness arithmetic; no participant/minority coverage analysis.</x:v>
      </x:c>
    </x:row>
    <x:row r="150" ht="60" customHeight="1">
      <x:c r="A150" s="35" t="str">
        <x:v>wei_et_al_2026_childbirth_parenthood_discourse</x:v>
      </x:c>
      <x:c r="B150" s="35" t="str">
        <x:v>Unpacking Discourses on Childbirth and Parenthood in Popular Social Media Platforms Across China, Japan, and South Korea</x:v>
      </x:c>
      <x:c r="C150" s="35" t="str">
        <x:v>Video-code spot-check, independent cluster merging, and sentiment checks on 1,000 comments/country.</x:v>
      </x:c>
      <x:c r="D150" s="35" t="str">
        <x:v>one primary video coder/language plus senior checker; three theme coders; sentiment evaluator count/expertise not reported</x:v>
      </x:c>
      <x:c r="E150" s="35" t="str">
        <x:v>not reported</x:v>
      </x:c>
      <x:c r="F150" s="35" t="str">
        <x:v>Average κ=.82 for theme merging; unit, per-country values, and calculation incomplete; no video/sentiment IRR.</x:v>
      </x:c>
      <x:c r="G150" s="35" t="str">
        <x:v>multinomial logit with year fixed effects; multiple-comparison control and clustered errors unclear</x:v>
      </x:c>
      <x:c r="H150" s="35" t="str">
        <x:v>Values dominated China (57.37%); Utility/Cost dominated Japan (34.51/27.01%) and Korea (51.27/16.00%). Anti/pro/neutral: China 50.12/19.98/29.54, Japan 30.03/28.66/41.05, Korea 31.16/32.88/35.57. Independent sentiment accuracy: China 88.4%, Japan 90.2%, Korea 97.7%.</x:v>
      </x:c>
      <x:c r="I150" s="35" t="str">
        <x:v>24% cluster removal may erase minority discourse; one coder/language; translation alignment; tuning/validation overfit; platform/period/algorithm confounds; stance-conditioned prompt leakage; nested comments treated independently.</x:v>
      </x:c>
    </x:row>
    <x:row r="151" ht="60" customHeight="1">
      <x:c r="A151" s="35" t="str">
        <x:v>cook_et_al_2025_ai_qda_promises_pitfalls</x:v>
      </x:c>
      <x:c r="B151" s="35" t="str">
        <x:v>Artificial Intelligence to Support Qualitative Data Analysis: Promises, Approaches, Pitfalls</x:v>
      </x:c>
      <x:c r="C151" s="35" t="str">
        <x:v>informal expert inspection of output accuracy, task fulfillment, quotation support, and utility; not a blinded or preregistered evaluation</x:v>
      </x:c>
      <x:c r="D151" s="35" t="str">
        <x:v>five author-methodologists/medical educators; task-by-task evaluator assignment and independent ratings not reported</x:v>
      </x:c>
      <x:c r="E151" s="35" t="str">
        <x:v>not reported</x:v>
      </x:c>
      <x:c r="F151" s="35" t="str">
        <x:v>not calculated for the ChatGPT experiment; scoping-review screening/extraction was performed by one author</x:v>
      </x:c>
      <x:c r="G151" s="35" t="str">
        <x:v>descriptive counts only; no inferential testing</x:v>
      </x:c>
      <x:c r="H151" s="35" t="str">
        <x:v>Brief summaries were accurate, but initial prompts failed for all other attempted tasks. Iteration rescued some counting/summarization tasks, while thematic analysis, highlighting, word-tree diagrams, and cross-theme insights remained unsatisfactory. Errors included impossible counts, unsupported/reused quotations, superficial catch-all categories, hallucinated word-cloud terms, failed instruction following, and unstable reruns. The review retained 130 of 483 records, including 104 original studies.</x:v>
      </x:c>
      <x:c r="I151" s="35" t="str">
        <x:v>No independent blinded reference analysis or quantitative scoring, author-selected tasks/subsets, uncertain run accounting, and an unspecified ChatGPT-4 snapshot limit performance inference. The review’s broad definition of AI/QDA is wider than this review’s LLM-centered scope.</x:v>
      </x:c>
    </x:row>
    <x:row r="152" ht="60" customHeight="1">
      <x:c r="A152" s="35" t="str">
        <x:v>zambrano_et_al_2025_data_theory_codebook</x:v>
      </x:c>
      <x:c r="B152" s="35" t="str">
        <x:v>Data Plus Theory Equals Codebook: Leveraging LLMs for Human-AI Codebook Development</x:v>
      </x:c>
      <x:c r="C152" s="35" t="str">
        <x:v>Five author evaluators scored consolidated Study 2 codebooks on usefulness, clarity, examples, concreteness, exhaustiveness, complementarity, and theoretical alignment.</x:v>
      </x:c>
      <x:c r="D152" s="35" t="str">
        <x:v>five coauthor learning-sciences researchers; first two authors also consolidated/refined outputs</x:v>
      </x:c>
      <x:c r="E152" s="35" t="str">
        <x:v>not reported</x:v>
      </x:c>
      <x:c r="F152" s="35" t="str">
        <x:v>not reported for the seven-dimension ratings</x:v>
      </x:c>
      <x:c r="G152" s="35" t="str">
        <x:v>descriptive mean ratings; no inferential tests or uncertainty estimates</x:v>
      </x:c>
      <x:c r="H152" s="35" t="str">
        <x:v>Study 1 produced an 11-construct human-refined SRL codebook without adding constructs beyond the model proposals. In Study 2, merely naming the theory scored highest on six of seven practical criteria, while supplying full papers scored highest on theoretical alignment (4.60 versus 3.60 for theory named) but lower on applicability; condition differences were not inferentially tested.</x:v>
      </x:c>
      <x:c r="I152" s="35" t="str">
        <x:v>Evaluators are unblinded coauthors, the evaluated objects were human-consolidated, no human-only baseline or formal IRR exists, and seven ordinal ratings are reported without uncertainty. “Naming theory” may benefit from model training-data familiarity and cannot isolate theory knowledge from leakage.</x:v>
      </x:c>
    </x:row>
    <x:row r="153" ht="60" customHeight="1">
      <x:c r="A153" s="35" t="str">
        <x:v>parfenova_et_al_2025_emergent_convergence</x:v>
      </x:c>
      <x:c r="B153" s="35" t="str">
        <x:v>Emergent Convergence in Multi-Agent LLM Annotation</x:v>
      </x:c>
      <x:c r="C153" s="35" t="str">
        <x:v>none</x:v>
      </x:c>
      <x:c r="D153" s="35" t="str">
        <x:v>none for code validity or interpretive quality</x:v>
      </x:c>
      <x:c r="E153" s="35" t="str">
        <x:v>not reported</x:v>
      </x:c>
      <x:c r="F153" s="35" t="str">
        <x:v>not applicable; model-model similarity is not human inter-rater reliability</x:v>
      </x:c>
      <x:c r="G153" s="35" t="str">
        <x:v>descriptive trajectory and configuration comparisons; inferential uncertainty across comments/configurations is limited</x:v>
      </x:c>
      <x:c r="H153" s="35" t="str">
        <x:v>Model outputs generally converge lexically and semantically while intrinsic dimensionality contracts. Peak final-round ROUGE-L reached 0.807 in a three-model/four-round Prompt-1 setting; intrinsic dimensionality dropped sharply in several group sizes. Influence shifted across models over rounds. The same convergence may represent semantic flattening rather than better codes.</x:v>
      </x:c>
      <x:c r="I153" s="35" t="str">
        <x:v>All headline evidence is model-output similarity without human semantic adjudication; ROUGE and embedding compression reward homogenization. Fixed interaction order, accumulated summaries, incomplete checkpoint details, and no replicated seeds confound social influence with context accumulation.</x:v>
      </x:c>
    </x:row>
    <x:row r="154" ht="60" customHeight="1">
      <x:c r="A154" s="35" t="str">
        <x:v>zhang_et_al_2025_qualigpt_inductive_deductive</x:v>
      </x:c>
      <x:c r="B154" s="35" t="str">
        <x:v>Exploring Inductive and Deductive Qualitative Coding with AI: Investigating Inter-Rater Reliability between Large Language Model and Human Coders</x:v>
      </x:c>
      <x:c r="C154" s="35" t="str">
        <x:v>Human labels and codebook serve as comparison; no blinded expert quality rating of model-discovered themes</x:v>
      </x:c>
      <x:c r="D154" s="35" t="str">
        <x:v>two research assistants and one senior researcher; domain/qualitative expertise not fully characterized</x:v>
      </x:c>
      <x:c r="E154" s="35" t="str">
        <x:v>not reported</x:v>
      </x:c>
      <x:c r="F154" s="35" t="str">
        <x:v>Inductive human–GPT Cohen’s κ=.57; deductive human-human κ=.73; RA1+RA2+GPT-4 Fleiss κ=.44–.50 (mean .46); GPT-4 self-agreement κ=.87; RA1+RA2+GPT-4o κ=.38; RA1+RA2+Claude 3.5 κ=.42.</x:v>
      </x:c>
      <x:c r="G154" s="35" t="str">
        <x:v>descriptive kappa comparisons; no confidence intervals, significance tests, or prevalence-adjusted sensitivity analysis</x:v>
      </x:c>
      <x:c r="H154" s="35" t="str">
        <x:v>GPT-4 showed moderate agreement with human open coding and lower agreement with humans than the two RAs achieved with each other in deductive coding. GPT-4 was internally consistent, but newer GPT-4o/Claude comparisons were lower. These results support assistance, not the article’s stronger implication of maintained contextual depth or standardized validity.</x:v>
      </x:c>
      <x:c r="I154" s="35" t="str">
        <x:v>Open-code mapping for κ is underexplained; multi-label Fleiss κ assumptions are unclear; codebook creation and evaluation are not cleanly independent; temp=.7 plus output regeneration creates selection risk; no qualitative expert gold standard or confidence intervals.</x:v>
      </x:c>
    </x:row>
    <x:row r="155" ht="60" customHeight="1">
      <x:c r="A155" s="35" t="str">
        <x:v>nguyen_trung_nguyen_2026_nita</x:v>
      </x:c>
      <x:c r="B155" s="35" t="str">
        <x:v>Narrative-Integrated Thematic Analysis (NITA): How Can LLMs Support Theme Generation Without Coding?</x:v>
      </x:c>
      <x:c r="C155" s="35" t="str">
        <x:v>Two author-researchers reflexively compare, cross-check, discuss, revise, and compare themes with the earlier GAITA theme list; no blinded external evaluators</x:v>
      </x:c>
      <x:c r="D155" s="35" t="str">
        <x:v>two qualitative researchers, one with prior experience analyzing this same dataset and the other initially new to it</x:v>
      </x:c>
      <x:c r="E155" s="35" t="str">
        <x:v>not reported</x:v>
      </x:c>
      <x:c r="F155" s="35" t="str">
        <x:v>not calculated; interpretive disagreement and positionality are discussed rather than reduced to reliability</x:v>
      </x:c>
      <x:c r="G155" s="35" t="str">
        <x:v>none</x:v>
      </x:c>
      <x:c r="H155" s="35" t="str">
        <x:v>Five themes broadly resembled the earlier coding-based GAITA analysis; GPT-4o repeatedly proposed a sixth “resistance to change/development” theme. The researchers initially disagreed, used positionality and case-level evidence to retain and refine it as “We don’t like unsustainable change,” then linked six themes in a human-authored meta-narrative. This is a worked methodological illustration, not an independent accuracy validation.</x:v>
      </x:c>
      <x:c r="I155" s="35" t="str">
        <x:v>One author previously analyzed the same data, comparison reuses the same corpus/question, no independent human-only full-corpus baseline exists, and theme similarity is judged qualitatively. Internal corpus-size inconsistency (20,420 vs 20,832), opaque custom-GPT retrieval, and no stability quantification constrain reproducibility.</x:v>
      </x:c>
    </x:row>
    <x:row r="156" ht="60" customHeight="1">
      <x:c r="A156" s="35" t="str">
        <x:v>wiebe_et_al_2025_hhitl_thematic_analysis</x:v>
      </x:c>
      <x:c r="B156" s="35" t="str">
        <x:v>Qualitative Research in the Age of LLMs: A Human-in-the-Loop Approach to Hybrid Thematic Analysis</x:v>
      </x:c>
      <x:c r="C156" s="35" t="str">
        <x:v>Primary researcher reviews all key staged products; human and LLM independently code 39 documents for construct presence; no blinded external theme-quality panel</x:v>
      </x:c>
      <x:c r="D156" s="35" t="str">
        <x:v>primary researcher plus plural researchers at later review/synthesis stages; exact number, expertise, and workload by stage are not reported</x:v>
      </x:c>
      <x:c r="E156" s="35" t="str">
        <x:v>not reported</x:v>
      </x:c>
      <x:c r="F156" s="35" t="str">
        <x:v>Cohen’s κ &gt; .70 for each of the nine retained constructs on 39 documents; exact construct-level values are not provided</x:v>
      </x:c>
      <x:c r="G156" s="35" t="str">
        <x:v>descriptive code metrics and latent-class probabilities; no inferential validation of model-generated themes or magnitude scores</x:v>
      </x:c>
      <x:c r="H156" s="35" t="str">
        <x:v>Two of 11 initial SCCT factors were dropped after human/LLM sample coding. On 40 reflections, human review merged 8 and rejected 68 generated codes, then accepted 31 new verification codes, yielding 202 initial codes. Full-corpus generation produced 308 proposed new codes, 31 accepted merges, a final 435-code set, and 2,622 extracts. The Class-A illustration shows how LLM-supported TA surfaced brief prior-experience/social-influence evidence that LCA deemphasized, but the final full five-profile report was still being authored.</x:v>
      </x:c>
      <x:c r="I156" s="35" t="str">
        <x:v>The paper claims reflexive TA while operationalizing a large theory-bound codebook, IRR, prevalence metrics, latent classes, and 1–7 magnitude scores. Most model-produced codes/themes lack an independent full-corpus human baseline; model snapshot/settings, reviewer counts, and revision totals are incomplete; the final analysis is unfinished.</x:v>
      </x:c>
    </x:row>
    <x:row r="157" ht="60" customHeight="1">
      <x:c r="A157" s="35" t="str">
        <x:v>zhou_et_al_2025_llm_qualitative_nursing_scoping_review</x:v>
      </x:c>
      <x:c r="B157" s="35" t="str">
        <x:v>The Application of Large Language Models in Qualitative Nursing Research: A Scoping Review</x:v>
      </x:c>
      <x:c r="C157" s="35" t="str">
        <x:v>review screening/extraction; reviewer count and independent duplicate procedures require caution if not explicit in full tables/protocol</x:v>
      </x:c>
      <x:c r="D157" s="35" t="str">
        <x:v>seven-author review team; exact duplicate-screening/extraction assignments not fully reported in the accessible text</x:v>
      </x:c>
      <x:c r="E157" s="35" t="str">
        <x:v>not reported</x:v>
      </x:c>
      <x:c r="F157" s="35" t="str">
        <x:v>not reported for review screening/extraction in the inspected sections</x:v>
      </x:c>
      <x:c r="G157" s="35" t="str">
        <x:v>descriptive scoping synthesis only</x:v>
      </x:c>
      <x:c r="H157" s="35" t="str">
        <x:v>Eleven studies were retained from 2,478 records. LLMs were used for topic generation, role play, interview-question generation, and qualitative text analysis; outputs showed moderate-to-high thematic similarity and efficiency, but weaker theoretical-framework application, interview-question generation, and codebook development. The evidence was judged early-stage and heterogeneous.</x:v>
      </x:c>
      <x:c r="I157" s="35" t="str">
        <x:v>Only 11 studies and nursing-specific eligibility limit generalization; synthesis phrases such as “moderate-to-high similarity” combine non-equivalent tasks/metrics. Review findings should not be double-counted alongside the same primary studies.</x:v>
      </x:c>
    </x:row>
    <x:row r="158" ht="60" customHeight="1">
      <x:c r="A158" s="35" t="str">
        <x:v>than_et_al_2025_future_of_coding_llms</x:v>
      </x:c>
      <x:c r="B158" s="35" t="str">
        <x:v>Updating “The Future of Coding”: Qualitative Coding with Generative Large Language Models</x:v>
      </x:c>
      <x:c r="C158" s="35" t="str">
        <x:v>Predictions are scored against preexisting human labels from an original multi-RA project; no new blinded qualitative judgment of rationales or emergent insights</x:v>
      </x:c>
      <x:c r="D158" s="35" t="str">
        <x:v>original project used more than six undergraduate/graduate RAs; current authors include researchers from the original and replication studies</x:v>
      </x:c>
      <x:c r="E158" s="35" t="str">
        <x:v>not reported</x:v>
      </x:c>
      <x:c r="F158" s="35" t="str">
        <x:v>Interprompt/intermodel Fleiss κ=.62–.88; original human-label reliability is discussed via prior publications rather than re-reported as a single comparable estimate</x:v>
      </x:c>
      <x:c r="G158" s="35" t="str">
        <x:v>weighted F1 comparisons and descriptive agreement; no confidence intervals or paired significance testing reported for most model differences</x:v>
      </x:c>
      <x:c r="H158" s="35" t="str">
        <x:v>Zero-shot weighted F1 ranged .74–.83 for relevance and .70–.74 for inequality; few-shot F1 ranged .60–.75 and harmed some open models. Researcher definitions did not consistently beat no definition; LLM definitions marginally helped some models/tasks. GPT-4 was usually only .01–.03 above the best open model except few-shot. Majority voting raised the worst F1 from .59 to .75 but the best only from .83 to .84; full agreement covered 74%–91% of documents. Agreement can reflect shared bias, not validity.</x:v>
      </x:c>
      <x:c r="I158" s="35" t="str">
        <x:v>This is supervised binary classification, not open-ended thematic interpretation; same corpus underlies the human and prior-ML baselines. Model snapshots/quantization details and repeated-run stability are incomplete; random few-shot examples are not replicated; most differences lack uncertainty.</x:v>
      </x:c>
    </x:row>
    <x:row r="159" ht="60" customHeight="1">
      <x:c r="A159" s="35" t="str">
        <x:v>gustavsen_et_al_2025_generative_ai_qualitative_coding</x:v>
      </x:c>
      <x:c r="B159" s="35" t="str">
        <x:v>Using Generative AI for Qualitative Coding</x:v>
      </x:c>
      <x:c r="C159" s="35" t="str">
        <x:v>Three authors compared human theme descriptions with AI subthemes using a 0–3 rubric, checked displaced matches, and catalogued ideas missing on each side; not blinded, and no independent external evaluator</x:v>
      </x:c>
      <x:c r="D159" s="35" t="str">
        <x:v>three current librarian-researcher authors; two participated in the original human study, while the third was initially shielded from its final findings</x:v>
      </x:c>
      <x:c r="E159" s="35" t="str">
        <x:v>not reported</x:v>
      </x:c>
      <x:c r="F159" s="35" t="str">
        <x:v>No coefficient for the current 0–3 comparison; original team used shared coding, pair review, audit, and consensus</x:v>
      </x:c>
      <x:c r="G159" s="35" t="str">
        <x:v>descriptive counts and qualitative comparison; no inferential analysis</x:v>
      </x:c>
      <x:c r="H159" s="35" t="str">
        <x:v>ChatGPT generated 1,287 first-level codes versus 898 human codes and produced five themes with moderate surface alignment. It was strong on concrete actions but missed/flattened emotion, context, trust, teaching/employee roles, equity/basic-needs issues, and—despite librarian persona and direct questions—the library itself. Two human themes had no AI equivalent; several AI subthemes had no human equivalent. Authors advise first-level assistance only and reject the model as primary second-level analyst.</x:v>
      </x:c>
      <x:c r="I159" s="35" t="str">
        <x:v>Evaluators/authors overlap the baseline team; the AI theme set was selected after seeing two workflows; first-level “substantial similarity” is assessed only on a subset without formal scoring; no complete-output audit or run stability; massive time differences exclude prompt development, verification, and the original team’s context-building benefits.</x:v>
      </x:c>
    </x:row>
    <x:row r="160" ht="60" customHeight="1">
      <x:c r="A160" s="35" t="str">
        <x:v>li_2025_llms_fall_short</x:v>
      </x:c>
      <x:c r="B160" s="35" t="str">
        <x:v>When LLMs Fall Short in Deductive Coding: Model Comparisons and Human–AI Collaboration Workflow Design</x:v>
      </x:c>
      <x:c r="C160" s="35" t="str">
        <x:v>44 of 500 sampled week-3 turns were escalated; experts reviewed GPT-4o rationales and adjudicated 21 corrections</x:v>
      </x:c>
      <x:c r="D160" s="35" t="str">
        <x:v>two medical domain experts</x:v>
      </x:c>
      <x:c r="E160" s="35" t="str">
        <x:v>not reported</x:v>
      </x:c>
      <x:c r="F160" s="35" t="str">
        <x:v>reported benchmark/workflow kappa: MacBERT .62; LLM-only .62; expert workflow .66; ideal reference .70</x:v>
      </x:c>
      <x:c r="G160" s="35" t="str">
        <x:v>comparative reliability and head-versus-tail code analyses; inferential tests not reported in the extraction</x:v>
      </x:c>
      <x:c r="H160" s="35" t="str">
        <x:v>LLMs did not outperform the smaller classifiers and showed systematic negative/confusion errors. The selective workflow improved kappa from about .62 to .66 and improved rare follow-up-question performance by about .20.</x:v>
      </x:c>
      <x:c r="I160" s="35" t="str">
        <x:v>The LAK 2026 statement is not peer-review evidence; the selective sample and unpublished data limit independent replication.</x:v>
      </x:c>
    </x:row>
    <x:row r="161" ht="60" customHeight="1">
      <x:c r="A161" s="35" t="str">
        <x:v>shen_2025_graduate_school_ai</x:v>
      </x:c>
      <x:c r="B161" s="35" t="str">
        <x:v>Understanding Graduate School Through AI: A Scalable Approach to Thematic Coding</x:v>
      </x:c>
      <x:c r="C161" s="35" t="str">
        <x:v>manual validation of model-coded material and researcher interpretation of coded patterns</x:v>
      </x:c>
      <x:c r="D161" s="35" t="str">
        <x:v>research team with qualitative/domain expertise; exact validation count not consistently reported</x:v>
      </x:c>
      <x:c r="E161" s="35" t="str">
        <x:v>not reported</x:v>
      </x:c>
      <x:c r="F161" s="35" t="str">
        <x:v>not reported</x:v>
      </x:c>
      <x:c r="G161" s="35" t="str">
        <x:v>chi-square tests, t tests, and ridge logistic regression on coded outcomes</x:v>
      </x:c>
      <x:c r="H161" s="35" t="str">
        <x:v>The workflow enabled sentence-level thematic analysis of more than 18,000 sentences and identified program-level patterns; the study presents scalability rather than a controlled model-validity benchmark.</x:v>
      </x:c>
      <x:c r="I161" s="35" t="str">
        <x:v>One-token binary coding can strip context and overlapping meanings; lack of independent baselines and full reliability reporting limits coding-validity claims.</x:v>
      </x:c>
    </x:row>
    <x:row r="162" ht="60" customHeight="1">
      <x:c r="A162" s="35" t="str">
        <x:v>kapania_2025_simulacrum_stories</x:v>
      </x:c>
      <x:c r="B162" s="35" t="str">
        <x:v>Simulacrum of Stories: Examining Large Language Models as Qualitative Research Participants</x:v>
      </x:c>
      <x:c r="C162" s="35" t="str">
        <x:v>19 qualitative researchers directly probe the model and discuss epistemic/ethical limitations</x:v>
      </x:c>
      <x:c r="D162" s="35" t="str">
        <x:v>19 qualitative researchers: 11 with 3–5 years, 6 with more than 5 years, and 2 with 1–3 years; 16 academic, 2 industry, 1 nonprofit</x:v>
      </x:c>
      <x:c r="E162" s="35" t="str">
        <x:v>not reported</x:v>
      </x:c>
      <x:c r="F162" s="35" t="str">
        <x:v>not used, consistent with the stated reflexive thematic approach</x:v>
      </x:c>
      <x:c r="G162" s="35" t="str">
        <x:v>descriptive participant/session counts; no inferential test</x:v>
      </x:c>
      <x:c r="H162" s="35" t="str">
        <x:v>Six limitations concern palpability, ambiguous epistemic position, researcher positionality, consent/agency, erasure, and delegitimization of lived experience.</x:v>
      </x:c>
      <x:c r="I162" s="35" t="str">
        <x:v>Findings constrain synthetic data/participant substitution and should not be generalized as a benchmark of LLM coding accuracy.</x:v>
      </x:c>
    </x:row>
    <x:row r="163" ht="60" customHeight="1">
      <x:c r="A163" s="35" t="str">
        <x:v>crocker_2025_extension_feedback</x:v>
      </x:c>
      <x:c r="B163" s="35" t="str">
        <x:v>Proof of Concept: Leveraging Large Language Models for Qualitative Analysis of Participant Feedback</x:v>
      </x:c>
      <x:c r="C163" s="35" t="str">
        <x:v>side-by-side review of code semantics and representative comments by the research team</x:v>
      </x:c>
      <x:c r="D163" s="35" t="str">
        <x:v>three human researchers with program/domain and qualitative-analysis roles</x:v>
      </x:c>
      <x:c r="E163" s="35" t="str">
        <x:v>not reported</x:v>
      </x:c>
      <x:c r="F163" s="35" t="str">
        <x:v>human–AI κ=.392, p&lt;.001; AI focused codes matched about 60% of human focused codes</x:v>
      </x:c>
      <x:c r="G163" s="35" t="str">
        <x:v>Cohen's kappa with p-value plus frequency comparison</x:v>
      </x:c>
      <x:c r="H163" s="35" t="str">
        <x:v>Humans produced five focused codes; ChatGPT produced many more initial codes and partial focused-code overlap. Agreement was fair (κ=.392), and some AI categories were broader or nonanalogous.</x:v>
      </x:c>
      <x:c r="I163" s="35" t="str">
        <x:v>A single undocumented model snapshot/run and coarse semantic matching do not support replacement claims.</x:v>
      </x:c>
    </x:row>
    <x:row r="164" ht="60" customHeight="1">
      <x:c r="A164" s="35" t="str">
        <x:v>pi_2025_logos</x:v>
      </x:c>
      <x:c r="B164" s="35" t="str">
        <x:v>LOGOS: LLM-driven End-to-End Grounded Theory Development and Schema Induction for Qualitative Research</x:v>
      </x:c>
      <x:c r="C164" s="35" t="str">
        <x:v>two authors judged 50 samples to validate fitness and coverage metrics; MAS schema comparison was manually confirmed</x:v>
      </x:c>
      <x:c r="D164" s="35" t="str">
        <x:v>two authors plus an external/expert-developed 17-code schema; independence of confirmation not fully reported</x:v>
      </x:c>
      <x:c r="E164" s="35" t="str">
        <x:v>not reported</x:v>
      </x:c>
      <x:c r="F164" s="35" t="str">
        <x:v>not reported</x:v>
      </x:c>
      <x:c r="G164" s="35" t="str">
        <x:v>Pearson correlation of human judgments with automated judge: .7297 fitness and .6952 coverage</x:v>
      </x:c>
      <x:c r="H164" s="35" t="str">
        <x:v>LOGOS led composite results across five corpora. In MAS comparison, 286 generated codes were clustered to 30 versus 17 expert codes; any-match alignment reached 88.2% best and 80.4% average. Across ten refinements, reuse rose while semantic adequacy/consistency could fall.</x:v>
      </x:c>
      <x:c r="I164" s="35" t="str">
        <x:v>The method operationalizes grounded theory as automated schema optimization without researcher reflexivity; 88.2% is a permissive any-match recall-style measure, not precision or full structural equivalence.</x:v>
      </x:c>
    </x:row>
    <x:row r="165" ht="60" customHeight="1">
      <x:c r="A165" s="35" t="str">
        <x:v>na_feng_2025_dialogue_coding</x:v>
      </x:c>
      <x:c r="B165" s="35" t="str">
        <x:v>LLM-Assisted Automated Deductive Coding of Dialogue Data: Leveraging Dialogue-Specific Characteristics to Enhance Contextual Understanding</x:v>
      </x:c>
      <x:c r="C165" s="35" t="str">
        <x:v>two humans independently code the reference corpus and reconcile; models are evaluated on held-out partitions</x:v>
      </x:c>
      <x:c r="D165" s="35" t="str">
        <x:v>two trained human coders; exact domain credentials not reported</x:v>
      </x:c>
      <x:c r="E165" s="35" t="str">
        <x:v>not reported</x:v>
      </x:c>
      <x:c r="F165" s="35" t="str">
        <x:v>human overall agreement 96.11%; reported human-reference κ approximately .9175 event and .9498 act; model–human test κ approximately .7961/.8444 event and .8703/.8831 act depending stage</x:v>
      </x:c>
      <x:c r="G165" s="35" t="str">
        <x:v>held-out metric comparison and ablation; inferential significance testing not reported</x:v>
      </x:c>
      <x:c r="H165" s="35" t="str">
        <x:v>Act coding was consistently easier than event coding. Ensemble κ was .6353 for events and .8874 for acts; consistency checking raised event consistency to .8267, while best model–human reliability remained below human–human reliability.</x:v>
      </x:c>
      <x:c r="I165" s="35" t="str">
        <x:v>GPT-4o grammar/semantic enrichment changes the material before coding; equal-vote dependence and proprietary model drift limit reproducibility.</x:v>
      </x:c>
    </x:row>
    <x:row r="166" ht="60" customHeight="1">
      <x:c r="A166" s="35" t="str">
        <x:v>wen_2025_charity_thematic_analysis</x:v>
      </x:c>
      <x:c r="B166" s="35" t="str">
        <x:v>Leveraging Large Language Models for Thematic Analysis: A Case Study in the Charity Sector</x:v>
      </x:c>
      <x:c r="C166" s="35" t="str">
        <x:v>comparison against existing staff coding plus Tearfund staff feedback on usefulness and errors</x:v>
      </x:c>
      <x:c r="D166" s="35" t="str">
        <x:v>Tearfund Impact-team/domain staff and research authors; exact evaluator count not consistently reported</x:v>
      </x:c>
      <x:c r="E166" s="35" t="str">
        <x:v>not reported</x:v>
      </x:c>
      <x:c r="F166" s="35" t="str">
        <x:v>deductive κ=.61–.65 GPT-4o and .41–.58 GPT-4o-mini; sentiment κ=.91–.95; evidence-of-impact κ≤.01</x:v>
      </x:c>
      <x:c r="G166" s="35" t="str">
        <x:v>agreement and similarity metrics; no broad inferential model comparison reported</x:v>
      </x:c>
      <x:c r="H166" s="35" t="str">
        <x:v>Inductive theme cosine similarity was .76–.79, but themes were broad. Excerpt extraction precision=.41 and recall=.53; GPT-4o-mini was less stable and benefited more from few-shot prompts. Human expertise remained essential.</x:v>
      </x:c>
      <x:c r="I166" s="35" t="str">
        <x:v>High sentiment agreement does not validate interpretive coding; near-zero evidence-of-impact agreement and poor excerpt retrieval sharply limit autonomous use.</x:v>
      </x:c>
    </x:row>
    <x:row r="167" ht="60" customHeight="1">
      <x:c r="A167" s="35" t="str">
        <x:v>schroeder_2025_uses_tensions_intentions</x:v>
      </x:c>
      <x:c r="B167" s="35" t="str">
        <x:v>Large Language Models in Qualitative Research: Uses, Tensions, and Intentions</x:v>
      </x:c>
      <x:c r="C167" s="35" t="str">
        <x:v>20 expert/practitioner participants provide experiential evidence</x:v>
      </x:c>
      <x:c r="D167" s="35" t="str">
        <x:v>20 qualitative researchers across varied experience and adoption positions</x:v>
      </x:c>
      <x:c r="E167" s="35" t="str">
        <x:v>not reported</x:v>
      </x:c>
      <x:c r="F167" s="35" t="str">
        <x:v>not reported/required for the stated inductive interpretive method</x:v>
      </x:c>
      <x:c r="G167" s="35" t="str">
        <x:v>descriptive sample reporting only</x:v>
      </x:c>
      <x:c r="H167" s="35" t="str">
        <x:v>Researchers report bounded assistance and substantial tensions around privacy, hallucination, loss of data intimacy, skills, norms, agency, and unintentional expansion of tool use.</x:v>
      </x:c>
      <x:c r="I167" s="35" t="str">
        <x:v>Self-reported practice does not establish coding-system accuracy, but it is directly relevant to design and governance requirements.</x:v>
      </x:c>
    </x:row>
    <x:row r="168" ht="60" customHeight="1">
      <x:c r="A168" s="35" t="str">
        <x:v>liu_2025_hybrid_codebooks_whimc</x:v>
      </x:c>
      <x:c r="B168" s="35" t="str">
        <x:v>Exploring Differences Between Hybrid GPT-Human and Human-Created Qualitative Codebooks in an Educational Game</x:v>
      </x:c>
      <x:c r="C168" s="35" t="str">
        <x:v>two code-blinded human raters apply each codebook; independent codebook teams reduce direct contamination</x:v>
      </x:c>
      <x:c r="D168" s="35" t="str">
        <x:v>two human raters per codebook plus separate human/hybrid development teams</x:v>
      </x:c>
      <x:c r="E168" s="35" t="str">
        <x:v>not reported</x:v>
      </x:c>
      <x:c r="F168" s="35" t="str">
        <x:v>human-codebook average κ=.85; hybrid-codebook average κ=.78; GPT–human automated coding average κ=.83, with categories above .70</x:v>
      </x:c>
      <x:c r="G168" s="35" t="str">
        <x:v>code-overlap κ, quantitative interest/outcome comparison, and ENA case comparison</x:v>
      </x:c>
      <x:c r="H168" s="35" t="str">
        <x:v>Hybrid codes were broader and aligned more consistently with external interest measures; human codes retained finer behavioral distinctions. The approaches produced complementary, not interchangeable, interpretations.</x:v>
      </x:c>
      <x:c r="I168" s="35" t="str">
        <x:v>External-measure association can reward broad categories and should not be treated as proof that the hybrid codebook is interpretively superior.</x:v>
      </x:c>
    </x:row>
    <x:row r="169" ht="60" customHeight="1">
      <x:c r="A169" s="35" t="str">
        <x:v>lin_2025_caila</x:v>
      </x:c>
      <x:c r="B169" s="35" t="str">
        <x:v>Collaborative AI for Qualitative Analysis: Bridging AI and Human Expertise for Scalable Analysis</x:v>
      </x:c>
      <x:c r="C169" s="35" t="str">
        <x:v>direct qualitative comparison between human+CAILA and two-human analyses</x:v>
      </x:c>
      <x:c r="D169" s="35" t="str">
        <x:v>two human researchers in the humans-only condition plus tool-development/research team</x:v>
      </x:c>
      <x:c r="E169" s="35" t="str">
        <x:v>not reported</x:v>
      </x:c>
      <x:c r="F169" s="35" t="str">
        <x:v>not reported</x:v>
      </x:c>
      <x:c r="G169" s="35" t="str">
        <x:v>qualitative comparative analysis; no inferential statistics</x:v>
      </x:c>
      <x:c r="H169" s="35" t="str">
        <x:v>Human+CAILA generated themes directly answering the fixed question and reached the stopping condition, whereas humans-only analysis revised the research question and produced more adaptive interpretation.</x:v>
      </x:c>
      <x:c r="I169" s="35" t="str">
        <x:v>A no-new-theme stopping rule measures output convergence, not thematic adequacy; ten iterations without independent runs cannot establish stability.</x:v>
      </x:c>
    </x:row>
    <x:row r="170" ht="60" customHeight="1">
      <x:c r="A170" s="35" t="str">
        <x:v>rodriguez_triana_2025_code_aware</x:v>
      </x:c>
      <x:c r="B170" s="35" t="str">
        <x:v>Code-Aware LLM Prompting in Deductive Qualitative Analysis: A Study in Multi-framework Analysis of Learning Designs</x:v>
      </x:c>
      <x:c r="C170" s="35" t="str">
        <x:v>two human experts provide reference coding and code-specific rules; model variants are compared by code under severe label imbalance</x:v>
      </x:c>
      <x:c r="D170" s="35" t="str">
        <x:v>two learning-design/pedagogical-framework experts</x:v>
      </x:c>
      <x:c r="E170" s="35" t="str">
        <x:v>not reported</x:v>
      </x:c>
      <x:c r="F170" s="35" t="str">
        <x:v>reported per code with Gwet AC1 and kappa; most repeated model outputs show greater than 97% unanimity, with the passive code about 93%</x:v>
      </x:c>
      <x:c r="G170" s="35" t="str">
        <x:v>per-code and median AC1/kappa comparisons; reported differences between adaptive strategies were not uniformly significant</x:v>
      </x:c>
      <x:c r="H170" s="35" t="str">
        <x:v>Code-aware prompts improve agreement selectively and data-driven adaptation is competitive or stronger on several codes; expert-driven median AC1 is reported around .771 while kappa is lower under imbalance. Effects are code/context dependent.</x:v>
      </x:c>
      <x:c r="I170" s="35" t="str">
        <x:v>Agreement with two experts is not interpretive validity; per-code prompt tuning can overfit if evaluation partitions are not kept fully independent.</x:v>
      </x:c>
    </x:row>
    <x:row r="171" ht="60" customHeight="1">
      <x:c r="A171" s="35" t="str">
        <x:v>sun_liu_2025_autocoding_dialogue</x:v>
      </x:c>
      <x:c r="B171" s="35" t="str">
        <x:v>Auto-Coding Collaborative Dialogue from Classrooms with Open LLMs Using Zero-Short Prompting</x:v>
      </x:c>
      <x:c r="C171" s="35" t="str">
        <x:v>human experts rate the same synthesized constructs as GPT-4o and verify comparisons with established CPS frameworks</x:v>
      </x:c>
      <x:c r="D171" s="35" t="str">
        <x:v>human experts/research authors; exact number and independence not reported</x:v>
      </x:c>
      <x:c r="E171" s="35" t="str">
        <x:v>not reported</x:v>
      </x:c>
      <x:c r="F171" s="35" t="str">
        <x:v>not reported</x:v>
      </x:c>
      <x:c r="G171" s="35" t="str">
        <x:v>descriptive mean rubric scores; no inferential tests</x:v>
      </x:c>
      <x:c r="H171" s="35" t="str">
        <x:v>Outputs showed moderate-to-high human/machine rubric alignment, but LLMs systematically rated clarity/coherence more highly. In-context prompting performed best overall; models showed low recall, instability, overlapping codes and theoretical drift.</x:v>
      </x:c>
      <x:c r="I171" s="35" t="str">
        <x:v>Rubric ratings of generated constructs do not measure source coverage or coding recall; GPT-4o both helps generate and evaluates outputs, creating dependence.</x:v>
      </x:c>
    </x:row>
    <x:row r="172" ht="60" customHeight="1">
      <x:c r="A172" s="35" t="str">
        <x:v>ta_0004_2026_hashmi</x:v>
      </x:c>
      <x:c r="B172" s="35" t="str">
        <x:v>A bottom-up taxonomy of student discourse with a Socratic AI physics tutor</x:v>
      </x:c>
      <x:c r="C172" s="35" t="str">
        <x:v>Independent expert labeling of a stratified 10% corpus sample plus a single-rater coherence audit of 50 groups</x:v>
      </x:c>
      <x:c r="D172" s="35" t="str">
        <x:v>One human expert coder and one first-author clustering auditor; further expertise not reported</x:v>
      </x:c>
      <x:c r="E172" s="35" t="str">
        <x:v>not reported</x:v>
      </x:c>
      <x:c r="F172" s="35" t="str">
        <x:v>Cohen's kappa 0.78; raw agreement 84%</x:v>
      </x:c>
      <x:c r="G172" s="35" t="str">
        <x:v>not reported</x:v>
      </x:c>
      <x:c r="H172" s="35" t="str">
        <x:v>The top 25 categories covered about 52% of student turns and categories with at least five messages covered 86%; equation handling and meta-procedural requests dominated the distribution.</x:v>
      </x:c>
      <x:c r="I172" s="35" t="str">
        <x:v>Reviewer concern: substantial agreement with one expert and face-validity checks do not establish interpretive validity or transferability; the pooled taxonomy remains contingent on the selected model, embedding, and clustering threshold.</x:v>
      </x:c>
    </x:row>
    <x:row r="173" ht="60" customHeight="1">
      <x:c r="A173" s="35" t="str">
        <x:v>ta_0010_2026_zupic</x:v>
      </x:c>
      <x:c r="B173" s="35" t="str">
        <x:v>A Human-Centered Workflow for Using Large Language Models in Content Analysis</x:v>
      </x:c>
      <x:c r="C173" s="35" t="str">
        <x:v>not reported</x:v>
      </x:c>
      <x:c r="D173" s="35" t="str">
        <x:v>not reported</x:v>
      </x:c>
      <x:c r="E173" s="35" t="str">
        <x:v>not reported</x:v>
      </x:c>
      <x:c r="F173" s="35" t="str">
        <x:v>not reported</x:v>
      </x:c>
      <x:c r="G173" s="35" t="str">
        <x:v>not reported</x:v>
      </x:c>
      <x:c r="H173" s="35" t="str">
        <x:v>not reported</x:v>
      </x:c>
      <x:c r="I173" s="35" t="str">
        <x:v>Reviewer concern: this is prescriptive methodological guidance rather than an independent empirical validation; effectiveness and feasibility therefore depend on future applications.</x:v>
      </x:c>
    </x:row>
    <x:row r="174" ht="60" customHeight="1">
      <x:c r="A174" s="35" t="str">
        <x:v>ta_0018_2026_qin</x:v>
      </x:c>
      <x:c r="B174" s="35" t="str">
        <x:v>A network and thematic analysis of mental health-related Prevention of Future Death reports from 2013 to 2025 in England and Wales.</x:v>
      </x:c>
      <x:c r="C174" s="35" t="str">
        <x:v>not reported</x:v>
      </x:c>
      <x:c r="D174" s="35" t="str">
        <x:v>not reported</x:v>
      </x:c>
      <x:c r="E174" s="35" t="str">
        <x:v>not reported</x:v>
      </x:c>
      <x:c r="F174" s="35" t="str">
        <x:v>not reported</x:v>
      </x:c>
      <x:c r="G174" s="35" t="str">
        <x:v>not reported</x:v>
      </x:c>
      <x:c r="H174" s="35" t="str">
        <x:v>not reported</x:v>
      </x:c>
      <x:c r="I174" s="35" t="str">
        <x:v>Reviewer concern: the LLM's contribution is parsing, not interpretive theme development; extraction accuracy cannot establish validity of the human thematic conclusions.</x:v>
      </x:c>
    </x:row>
    <x:row r="175" ht="60" customHeight="1">
      <x:c r="A175" s="35" t="str">
        <x:v>ta_0025_2026_muda</x:v>
      </x:c>
      <x:c r="B175" s="35" t="str">
        <x:v>Adapting quality function deployment to translate patient feedback into prioritized technical requirements for healthcare artificial intelligence.</x:v>
      </x:c>
      <x:c r="C175" s="35" t="str">
        <x:v>Human validation of 200 randomly sampled reviews plus modified Delphi consensus among three domain experts</x:v>
      </x:c>
      <x:c r="D175" s="35" t="str">
        <x:v>One or more human review validators not fully enumerated; Delphi panel of three (QFD/quality specialist, physician, psychometric/statistical expert)</x:v>
      </x:c>
      <x:c r="E175" s="35" t="str">
        <x:v>not reported</x:v>
      </x:c>
      <x:c r="F175" s="35" t="str">
        <x:v>Human-AI Cohen's kappa 0.81 (95% CI 0.76–0.86)</x:v>
      </x:c>
      <x:c r="G175" s="35" t="str">
        <x:v>Exploratory factor analysis with Varimax rotation, KMO/Bartlett tests, Cronbach alpha, correlations, QFD weighting, and sensitivity analysis</x:v>
      </x:c>
      <x:c r="H175" s="35" t="str">
        <x:v>Coding yielded 41 codes consolidated into ten dimensions; kappa was 0.81; granular categorization received the highest technical-priority score, but projected improvements were not deployment outcomes.</x:v>
      </x:c>
      <x:c r="I175" s="35" t="str">
        <x:v>Reviewer concern: predefined categories and frequency/QFD weighting support descriptive prioritization, not inductive interpretive discovery; kappa on one sample does not validate the QFD causal or implementation claims.</x:v>
      </x:c>
    </x:row>
    <x:row r="176" ht="60" customHeight="1">
      <x:c r="A176" s="35" t="str">
        <x:v>ta_0038_2026_tiong</x:v>
      </x:c>
      <x:c r="B176" s="35" t="str">
        <x:v>AI-assisted thematic synthesis of existing neurological core outcome sets: A descriptive reference framework (COS-Neuro).</x:v>
      </x:c>
      <x:c r="C176" s="35" t="str">
        <x:v>Three-round modified nominal-group process with independent written review, a consensus meeting, and final approval</x:v>
      </x:c>
      <x:c r="D176" s="35" t="str">
        <x:v>Six neurologists, neurosurgeons, and clinical/outcomes researchers from the UK, Switzerland, and United States</x:v>
      </x:c>
      <x:c r="E176" s="35" t="str">
        <x:v>not reported</x:v>
      </x:c>
      <x:c r="F176" s="35" t="str">
        <x:v>Consensus threshold at least 75%; formal inter-rater coefficient not reported</x:v>
      </x:c>
      <x:c r="G176" s="35" t="str">
        <x:v>not reported</x:v>
      </x:c>
      <x:c r="H176" s="35" t="str">
        <x:v>ChatGPT was selected over Gemini and Llama; experts transformed 782 entries into a provisional framework of four concepts, 13 core areas, and 75 domains.</x:v>
      </x:c>
      <x:c r="I176" s="35" t="str">
        <x:v>Reviewer concern: using OMERACT in the final prompt and expert restructuring makes the final framework hybrid rather than purely inductive; consensus among six experts is not evidence of patient/stakeholder validity.</x:v>
      </x:c>
    </x:row>
    <x:row r="177" ht="60" customHeight="1">
      <x:c r="A177" s="35" t="str">
        <x:v>ta_0040_2026_ashton</x:v>
      </x:c>
      <x:c r="B177" s="35" t="str">
        <x:v>AI-Enhanced Qualitative Analysis in Healthcare: Unlocking Insight from Interviews of Leadership at Top-Performing Academic Medical Centers.</x:v>
      </x:c>
      <x:c r="C177" s="35" t="str">
        <x:v>Researcher comparison and interpretation; independent blinded qualitative evaluation not reported</x:v>
      </x:c>
      <x:c r="D177" s="35" t="str">
        <x:v>not reported</x:v>
      </x:c>
      <x:c r="E177" s="35" t="str">
        <x:v>not reported</x:v>
      </x:c>
      <x:c r="F177" s="35" t="str">
        <x:v>not reported</x:v>
      </x:c>
      <x:c r="G177" s="35" t="str">
        <x:v>not reported</x:v>
      </x:c>
      <x:c r="H177" s="35" t="str">
        <x:v>LLM analysis produced ten factors/24 subtopics and surfaced a Donabedian linkage the authors state manual analysis had missed; analysis time was described as near-instantaneous versus weeks.</x:v>
      </x:c>
      <x:c r="I177" s="35" t="str">
        <x:v>Reviewer concern: the paper does not report a blinded independent human evaluation or a common scoring protocol across platforms; a theoretically plausible missed linkage is not proof of deeper interpretive validity.</x:v>
      </x:c>
    </x:row>
    <x:row r="178" ht="60" customHeight="1">
      <x:c r="A178" s="35" t="str">
        <x:v>ta_0054_2026_berkmortel</x:v>
      </x:c>
      <x:c r="B178" s="35" t="str">
        <x:v>Analyzing Nurse Sentiment in a Dutch Regional Newspaper During the COVID-19 Pandemic: Comparative Content Analysis of GPT-5, Gemini 2.5 Pro, and Human Coding.</x:v>
      </x:c>
      <x:c r="C178" s="35" t="str">
        <x:v>Two independent humans coded the 31-article subsample; human-model code applications were compared using the same codebook and overlap settings.</x:v>
      </x:c>
      <x:c r="D178" s="35" t="str">
        <x:v>Two researchers; degrees and affiliations reported, qualitative-coding experience not fully characterized</x:v>
      </x:c>
      <x:c r="E178" s="35" t="str">
        <x:v>not reported</x:v>
      </x:c>
      <x:c r="F178" s="35" t="str">
        <x:v>human-human α=0.703; human-GPT-5 α=0.487; human-Gemini α=0.507</x:v>
      </x:c>
      <x:c r="G178" s="35" t="str">
        <x:v>not reported</x:v>
      </x:c>
      <x:c r="H178" s="35" t="str">
        <x:v>Both models found plausible high-level themes but applied 181/183 codes versus the human's 138; low human-model alpha and qualitative review indicated systematic overcoding and a semantic-presence versus interpretive-significance difference.</x:v>
      </x:c>
      <x:c r="I178" s="35" t="str">
        <x:v>Reviewer concern: the human baseline was developed by researchers already familiar with the corpus, whereas model prompts were optimized separately; alpha measures application concordance, not which divergent interpretation is substantively better.</x:v>
      </x:c>
    </x:row>
    <x:row r="179" ht="60" customHeight="1">
      <x:c r="A179" s="35" t="str">
        <x:v>ta_0064_2026_laingen</x:v>
      </x:c>
      <x:c r="B179" s="35" t="str">
        <x:v>Artificial Intelligence in Surgical Qualitative Research: A Comparison of Human and AI-Assisted Thematic Analysis</x:v>
      </x:c>
      <x:c r="C179" s="35" t="str">
        <x:v>Within-coder comparison: the same two coders independently applied both codebooks; structured qualitative comparison covered separation, overlap, ease, and ambiguity.</x:v>
      </x:c>
      <x:c r="D179" s="35" t="str">
        <x:v>two study authors/coders; detailed qualitative expertise not reported</x:v>
      </x:c>
      <x:c r="E179" s="35" t="str">
        <x:v>not reported</x:v>
      </x:c>
      <x:c r="F179" s="35" t="str">
        <x:v>human-codebook κ=0.754 (95% CI 0.711–0.792); AI-codebook κ=0.638 (0.591–0.684); Δκ=-0.116 (-0.168 to -0.059); agreement 95.1% versus 92.3%</x:v>
      </x:c>
      <x:c r="G179" s="35" t="str">
        <x:v>Paired nonparametric bootstrap with 1,000 resamples and code-level agreement analysis in RStudio</x:v>
      </x:c>
      <x:c r="H179" s="35" t="str">
        <x:v>Both codebooks found 13 codes and shared five explicit barriers, but the human codebook yielded higher reliability and clearer boundaries; the AI codebook was broader and more overlapping.</x:v>
      </x:c>
      <x:c r="I179" s="35" t="str">
        <x:v>Reviewer concern: reusing the human-codebook developers to apply both codebooks creates asymmetric familiarity; higher application reliability does not by itself establish a truer interpretation.</x:v>
      </x:c>
    </x:row>
    <x:row r="180" ht="60" customHeight="1">
      <x:c r="A180" s="35" t="str">
        <x:v>ta_0077_2026_wahbeh</x:v>
      </x:c>
      <x:c r="B180" s="35" t="str">
        <x:v>AutoTheme: A Multi-Agent Framework for Inductive Thematic Analysis with LLMs</x:v>
      </x:c>
      <x:c r="C180" s="35" t="str">
        <x:v>Descriptive researcher comparison against human-labeled LDA topics; no blinded independent qualitative evaluation</x:v>
      </x:c>
      <x:c r="D180" s="35" t="str">
        <x:v>not reported</x:v>
      </x:c>
      <x:c r="E180" s="35" t="str">
        <x:v>not reported</x:v>
      </x:c>
      <x:c r="F180" s="35" t="str">
        <x:v>not reported</x:v>
      </x:c>
      <x:c r="G180" s="35" t="str">
        <x:v>not reported</x:v>
      </x:c>
      <x:c r="H180" s="35" t="str">
        <x:v>The reconciliation agents produced 10 final design-feature themes versus six LDA themes and were described as more detailed; evidence is descriptive rather than a formal superiority test.</x:v>
      </x:c>
      <x:c r="I180" s="35" t="str">
        <x:v>Reviewer concern: multiple agents share one underlying model and prompt framing, so reconciliation is not independent triangulation; more/finer themes than LDA do not establish interpretive validity.</x:v>
      </x:c>
    </x:row>
    <x:row r="181" ht="60" customHeight="1">
      <x:c r="A181" s="35" t="str">
        <x:v>ta_0089_2026_yeoh</x:v>
      </x:c>
      <x:c r="B181" s="35" t="str">
        <x:v>Building a Dementia-Ready Workforce in Malaysia: Family Caregivers' Insights.</x:v>
      </x:c>
      <x:c r="C181" s="35" t="str">
        <x:v>Human–LLM major-domain comparison on an unspecified subset; discrepancies reviewed for granularity/direction</x:v>
      </x:c>
      <x:c r="D181" s="35" t="str">
        <x:v>one experienced qualitative researcher in dementia/caregiving as reference; two clinically/research-experienced interviewers</x:v>
      </x:c>
      <x:c r="E181" s="35" t="str">
        <x:v>not reported</x:v>
      </x:c>
      <x:c r="F181" s="35" t="str">
        <x:v>not reported; concordance characterized qualitatively as high</x:v>
      </x:c>
      <x:c r="G181" s="35" t="str">
        <x:v>not reported</x:v>
      </x:c>
      <x:c r="H181" s="35" t="str">
        <x:v>Core burden domains were directionally robust across coder types; the LLM collapsed nuanced emotional language and missed culturally specific expressions and sarcasm, so results relied on human coding.</x:v>
      </x:c>
      <x:c r="I181" s="35" t="str">
        <x:v>Reviewer concern: absent model/prompt/tuning details, unspecified validation subset, and no numeric agreement make the computational comparison nonreproducible and weak as validation evidence.</x:v>
      </x:c>
    </x:row>
    <x:row r="182" ht="60" customHeight="1">
      <x:c r="A182" s="35" t="str">
        <x:v>ta_0090_2026_stinger</x:v>
      </x:c>
      <x:c r="B182" s="35" t="str">
        <x:v>Can Artificial Intelligence Replicate Human Qualitative Analysis?</x:v>
      </x:c>
      <x:c r="C182" s="35" t="str">
        <x:v>Author comparison of thematic maps; independent blinded raters and formal scoring rubric not reported</x:v>
      </x:c>
      <x:c r="D182" s="35" t="str">
        <x:v>not reported</x:v>
      </x:c>
      <x:c r="E182" s="35" t="str">
        <x:v>not reported</x:v>
      </x:c>
      <x:c r="F182" s="35" t="str">
        <x:v>not reported</x:v>
      </x:c>
      <x:c r="G182" s="35" t="str">
        <x:v>not reported</x:v>
      </x:c>
      <x:c r="H182" s="35" t="str">
        <x:v>Human and model analyses shared broad concepts, and the model produced no unique or contradictory theme; the comparison did not quantify trace-level agreement or nuance.</x:v>
      </x:c>
      <x:c r="I182" s="35" t="str">
        <x:v>Reviewer concern: forcing exactly four themes and visually matching broad concepts can inflate apparent agreement; a single run and no source-level coding comparison cannot establish replication.</x:v>
      </x:c>
    </x:row>
    <x:row r="183" ht="60" customHeight="1">
      <x:c r="A183" s="35" t="str">
        <x:v>ta_0117_2026_davis</x:v>
      </x:c>
      <x:c r="B183" s="35" t="str">
        <x:v>Comparing Human Insight and AI in Thematic Analysis of Nursing Education Reflections.</x:v>
      </x:c>
      <x:c r="C183" s="35" t="str">
        <x:v>Author-level qualitative comparison of output structures; independent blinded evaluation and reliability statistics not reported</x:v>
      </x:c>
      <x:c r="D183" s="35" t="str">
        <x:v>not reported</x:v>
      </x:c>
      <x:c r="E183" s="35" t="str">
        <x:v>not reported</x:v>
      </x:c>
      <x:c r="F183" s="35" t="str">
        <x:v>not reported</x:v>
      </x:c>
      <x:c r="G183" s="35" t="str">
        <x:v>not reported</x:v>
      </x:c>
      <x:c r="H183" s="35" t="str">
        <x:v>Humans produced three integrated themes whereas the model produced five more frequency-driven and overlapping themes; authors judged human analysis more nuanced and context-sensitive.</x:v>
      </x:c>
      <x:c r="I183" s="35" t="str">
        <x:v>Reviewer concern: authors who created the reference themes also judged the model, with no blinded rubric, trace-level comparison, or run-stability test; reflexive thematic analysis is not naturally validated by convergence alone.</x:v>
      </x:c>
    </x:row>
    <x:row r="184" ht="60" customHeight="1">
      <x:c r="A184" s="35" t="str">
        <x:v>ta_0120_2026_hutchinson</x:v>
      </x:c>
      <x:c r="B184" s="35" t="str">
        <x:v>Comparison of Artificial Intelligence Tools With Human Coding for Sentiment, Topic, and Thematic Analysis Tasks of Public Health Datasets During the COVID-19 Pandemic in Australia: Case Study.</x:v>
      </x:c>
      <x:c r="C184" s="35" t="str">
        <x:v>A researcher scored each LLM theme against human output for proficiency and independently for reasonableness; sentiment subset double-coded by two humans.</x:v>
      </x:c>
      <x:c r="D184" s="35" t="str">
        <x:v>two human sentiment raters; thematic-output scoring appears to rely on the research team, with evaluator count/expertise not fully reported</x:v>
      </x:c>
      <x:c r="E184" s="35" t="str">
        <x:v>not reported</x:v>
      </x:c>
      <x:c r="F184" s="35" t="str">
        <x:v>Cohen κ below 0.5 for every model/tool sentiment comparison; human-human κ reported in supplementary results</x:v>
      </x:c>
      <x:c r="G184" s="35" t="str">
        <x:v>not reported</x:v>
      </x:c>
      <x:c r="H184" s="35" t="str">
        <x:v>Thirteen of 20 model theme outputs were proficient and seven partially proficient; outputs were coherent at a high level but missed contextual insight, while sentiment tools had poor concordance.</x:v>
      </x:c>
      <x:c r="I184" s="35" t="str">
        <x:v>Reviewer concern: the same human analysis anchors both matching and proficiency judgments, and theme-level reasonableness without source-level audits can miss omissions, distortions, and plausible unsupported synthesis.</x:v>
      </x:c>
    </x:row>
    <x:row r="185" ht="60" customHeight="1">
      <x:c r="A185" s="35" t="str">
        <x:v>ta_0123_2026_ban</x:v>
      </x:c>
      <x:c r="B185" s="35" t="str">
        <x:v>Computational KJ-Ho: An Analyst-Bias-Free Insight Extraction Framework from Large-Scale Qualitative Data Using Domain-Specialized LLMs</x:v>
      </x:c>
      <x:c r="C185" s="35" t="str">
        <x:v>planned blinded expert ratings of validity, usefulness, and novelty against independent human analyses</x:v>
      </x:c>
      <x:c r="D185" s="35" t="str">
        <x:v>not reported</x:v>
      </x:c>
      <x:c r="E185" s="35" t="str">
        <x:v>not reported</x:v>
      </x:c>
      <x:c r="F185" s="35" t="str">
        <x:v>not reported</x:v>
      </x:c>
      <x:c r="G185" s="35" t="str">
        <x:v>not reported</x:v>
      </x:c>
      <x:c r="H185" s="35" t="str">
        <x:v>No completed system evaluation is reported; two cited/preliminary Japanese studies motivate the design but are not an evaluation of the proposed CPT+SFT framework.</x:v>
      </x:c>
      <x:c r="I185" s="35" t="str">
        <x:v>Reviewer concern: 'analyst-bias-free' is an overclaim for a pipeline whose corpus curation, expert SFT pairs, clustering criteria, and evaluation gold standards all embed human and model assumptions; no empirical evidence yet supports bias reduction.</x:v>
      </x:c>
    </x:row>
    <x:row r="186" ht="60" customHeight="1">
      <x:c r="A186" s="35" t="str">
        <x:v>ta_0137_2026_xu</x:v>
      </x:c>
      <x:c r="B186" s="35" t="str">
        <x:v>Deconstructing Open-World Game Mission Design Formula: A Thematic Analysis Using an Action-Block Framework</x:v>
      </x:c>
      <x:c r="C186" s="35" t="str">
        <x:v>Two authors independently segment 80 missions and a third adjudicates; experienced players/designers verify data and evaluate the interface; researchers separately analyze reflections.</x:v>
      </x:c>
      <x:c r="D186" s="35" t="str">
        <x:v>not reported</x:v>
      </x:c>
      <x:c r="E186" s="35" t="str">
        <x:v>not reported</x:v>
      </x:c>
      <x:c r="F186" s="35" t="str">
        <x:v>MAQV weighted κ=0.913 (95% CI 0.895–0.929), exact agreement .767; extraction metrics separately reported</x:v>
      </x:c>
      <x:c r="G186" s="35" t="str">
        <x:v>not reported</x:v>
      </x:c>
      <x:c r="H186" s="35" t="str">
        <x:v>not reported</x:v>
      </x:c>
      <x:c r="I186" s="35" t="str">
        <x:v>Reviewer concern: strong parser fidelity supports structured extraction only; it does not validate the separately human-constructed reflexive themes or the MAQV framework's construct validity.</x:v>
      </x:c>
    </x:row>
    <x:row r="187" ht="60" customHeight="1">
      <x:c r="A187" s="35" t="str">
        <x:v>ta_0144_2026_bang</x:v>
      </x:c>
      <x:c r="B187" s="35" t="str">
        <x:v>Developing and evaluating human-led and large language model-assisted hybrid deductive-inductive workflows for qualitative analysis.</x:v>
      </x:c>
      <x:c r="C187" s="35" t="str">
        <x:v>Researchers map theme pairs, audit inductive/deductive origin, and verify every sampled quotation against source text; repeated-run comparison on a subset.</x:v>
      </x:c>
      <x:c r="D187" s="35" t="str">
        <x:v>not reported</x:v>
      </x:c>
      <x:c r="E187" s="35" t="str">
        <x:v>not reported</x:v>
      </x:c>
      <x:c r="F187" s="35" t="str">
        <x:v>not reported</x:v>
      </x:c>
      <x:c r="G187" s="35" t="str">
        <x:v>not reported</x:v>
      </x:c>
      <x:c r="H187" s="35" t="str">
        <x:v>All human themes were represented at a broad level, but only moderate Jaccard overlap occurred; most supposedly inductive themes were deductive; quotes were 68% verbatim, 20% paraphrased, 6% partial hallucination, 3% full hallucination, and 3% truncated.</x:v>
      </x:c>
      <x:c r="I187" s="35" t="str">
        <x:v>Reviewer concern: Hit Rate 1.00 at broad theme level can coexist with only moderate set overlap, predominantly deductive output, and quote distortion; no metric should collapse those failures into a replication claim.</x:v>
      </x:c>
    </x:row>
    <x:row r="188" ht="60" customHeight="1">
      <x:c r="A188" s="35" t="str">
        <x:v>ta_0151_2026_tajik</x:v>
      </x:c>
      <x:c r="B188" s="35" t="str">
        <x:v>Disagreement as Data: Reasoning Trace Analytics in Multi-Agent Systems</x:v>
      </x:c>
      <x:c r="C188" s="35" t="str">
        <x:v>Two humans independently review 15 cases from each of eight within-code categories and selected between-code cases, then reconcile.</x:v>
      </x:c>
      <x:c r="D188" s="35" t="str">
        <x:v>two human coders; expertise not fully characterized</x:v>
      </x:c>
      <x:c r="E188" s="35" t="str">
        <x:v>not reported</x:v>
      </x:c>
      <x:c r="F188" s="35" t="str">
        <x:v>human κ varies by code (examples .80 and .66); agent similarity correlates with label agreement ρ=.54 (95% CI .52–.55)</x:v>
      </x:c>
      <x:c r="G188" s="35" t="str">
        <x:v>not reported</x:v>
      </x:c>
      <x:c r="H188" s="35" t="str">
        <x:v>Reasoning similarity separated agreement conditions with large effect (d=1.16) and surfaced within-code heterogeneity and fuzzy boundaries, but it is explicitly a triage signal rather than proof that a rationale or label is correct.</x:v>
      </x:c>
      <x:c r="I188" s="35" t="str">
        <x:v>Reviewer concern: same-model agent rationales can be correlated artifacts and are not faithful internal reasoning; cosine similarity predicts agreement, not correctness, interpretive value, or independence.</x:v>
      </x:c>
    </x:row>
    <x:row r="189" ht="60" customHeight="1">
      <x:c r="A189" s="35" t="str">
        <x:v>ta_0153_2026_wang</x:v>
      </x:c>
      <x:c r="B189" s="35" t="str">
        <x:v>Echoes in the Sky: Computational Thematic Analysis of Online Public Discourse on Bluesky Across Trump's Reelection</x:v>
      </x:c>
      <x:c r="C189" s="35" t="str">
        <x:v>Two-researcher iterative validation/refinement; independent blinded evaluation or trace-level coverage sampling not reported</x:v>
      </x:c>
      <x:c r="D189" s="35" t="str">
        <x:v>not reported</x:v>
      </x:c>
      <x:c r="E189" s="35" t="str">
        <x:v>not reported</x:v>
      </x:c>
      <x:c r="F189" s="35" t="str">
        <x:v>not reported</x:v>
      </x:c>
      <x:c r="G189" s="35" t="str">
        <x:v>not reported</x:v>
      </x:c>
      <x:c r="H189" s="35" t="str">
        <x:v>The workflow produced 14 discourse and 19 EO themes with strong temporal variation; only 10.5M of 30.2M cleaned posts entered identifiable microtopics.</x:v>
      </x:c>
      <x:c r="I189" s="35" t="str">
        <x:v>Reviewer concern: themes are induced primarily from cluster summaries and 65% of cleaned posts are unassigned, so downstream salience and omission claims require a documented coverage/trace audit.</x:v>
      </x:c>
    </x:row>
    <x:row r="190" ht="60" customHeight="1">
      <x:c r="A190" s="35" t="str">
        <x:v>ta_0175_2026_saranto</x:v>
      </x:c>
      <x:c r="B190" s="35" t="str">
        <x:v>Exploring a Large Language Model-Based Chatbot Use in Data Analysis: A Case Study of the Problems Related to the Do Not Attempt Resuscitation Order.</x:v>
      </x:c>
      <x:c r="C190" s="35" t="str">
        <x:v>Reflexive author comparison of category emphasis; independent/blinded matching not reported</x:v>
      </x:c>
      <x:c r="D190" s="35" t="str">
        <x:v>not reported</x:v>
      </x:c>
      <x:c r="E190" s="35" t="str">
        <x:v>not reported</x:v>
      </x:c>
      <x:c r="F190" s="35" t="str">
        <x:v>not reported</x:v>
      </x:c>
      <x:c r="G190" s="35" t="str">
        <x:v>not reported</x:v>
      </x:c>
      <x:c r="H190" s="35" t="str">
        <x:v>Both yielded 15 categories, but Copilot emphasized patient/family roles and practical issues while researchers emphasized communication/documentation; authors retain deeper interpretation as a human task.</x:v>
      </x:c>
      <x:c r="I190" s="35" t="str">
        <x:v>Reviewer concern: no prompt, version, sampling procedure, source-to-category mapping, independent evaluator, or formal agreement measure makes the AI–human comparison difficult to reproduce and vulnerable to author-confirmation bias.</x:v>
      </x:c>
    </x:row>
    <x:row r="191" ht="60" customHeight="1">
      <x:c r="A191" s="35" t="str">
        <x:v>ta_0228_2026_nyaaba</x:v>
      </x:c>
      <x:c r="B191" s="35" t="str">
        <x:v>Human-AI Collaborative Inductive Thematic Analysis: AI Guided Analysis and Human Interpretive Authority</x:v>
      </x:c>
      <x:c r="C191" s="35" t="str">
        <x:v>Qualitative process analysis of all three analysts' logged revisions and reflections</x:v>
      </x:c>
      <x:c r="D191" s="35" t="str">
        <x:v>three researchers with prior qualitative-research/coding experience</x:v>
      </x:c>
      <x:c r="E191" s="35" t="str">
        <x:v>not reported</x:v>
      </x:c>
      <x:c r="F191" s="35" t="str">
        <x:v>not reported</x:v>
      </x:c>
      <x:c r="G191" s="35" t="str">
        <x:v>not reported</x:v>
      </x:c>
      <x:c r="H191" s="35" t="str">
        <x:v>Researchers valued procedural scaffolding and exact in-vivo codes but repeatedly corrected literal, emotionally neutral, or institutionally naive abstractions; five recurring human actions operationalized authority.</x:v>
      </x:c>
      <x:c r="I191" s="35" t="str">
        <x:v>Reviewer concern: analysts did not work on the same transcripts, so cross-coder differences confound person and corpus; authors built the tool/framework and analyzed favorable process evidence without independent audit.</x:v>
      </x:c>
    </x:row>
    <x:row r="192" ht="60" customHeight="1">
      <x:c r="A192" s="35" t="str">
        <x:v>ta_0231_2026_misgav</x:v>
      </x:c>
      <x:c r="B192" s="35" t="str">
        <x:v>Human Analysis vs. Artificial Intelligence: Analyzing of Qualitative Medical Students' Narratives.</x:v>
      </x:c>
      <x:c r="C192" s="35" t="str">
        <x:v>Original human analysts qualitatively inspect gaps after metric comparison; no independent blinded evaluator</x:v>
      </x:c>
      <x:c r="D192" s="35" t="str">
        <x:v>not reported</x:v>
      </x:c>
      <x:c r="E192" s="35" t="str">
        <x:v>not reported</x:v>
      </x:c>
      <x:c r="F192" s="35" t="str">
        <x:v>category-specific kappa ranged from near chance for subtle categories to high for explicit attributes; exact table values reported</x:v>
      </x:c>
      <x:c r="G192" s="35" t="str">
        <x:v>not reported</x:v>
      </x:c>
      <x:c r="H192" s="35" t="str">
        <x:v>The model closely matched explicit information but struggled with surprise, relationship identity, setting, and other context/emotion requiring medical or narrative inference.</x:v>
      </x:c>
      <x:c r="I192" s="35" t="str">
        <x:v>Reviewer concern: prompt refinement after original analysts inspected errors risks test-set leakage; human labels are consensus interpretations, not an objective gold standard.</x:v>
      </x:c>
    </x:row>
    <x:row r="193" ht="60" customHeight="1">
      <x:c r="A193" s="35" t="str">
        <x:v>ta_0246_2026_bowden</x:v>
      </x:c>
      <x:c r="B193" s="35" t="str">
        <x:v>Incorporating Artificial Intelligence in Qualitative Research: Exploring the Role of ChatGPT in Thematic Analysis.</x:v>
      </x:c>
      <x:c r="C193" s="35" t="str">
        <x:v>Two-human pilot reliability check on 20 responses; full reference corpus split between graders rather than double-coded</x:v>
      </x:c>
      <x:c r="D193" s="35" t="str">
        <x:v>not reported</x:v>
      </x:c>
      <x:c r="E193" s="35" t="str">
        <x:v>not reported</x:v>
      </x:c>
      <x:c r="F193" s="35" t="str">
        <x:v>human pilot agreement &gt;90%; human–AI agreement 81.7/82.2/83.9%, κ=.43/.47/.50; sensitivity &lt;60%, specificity &gt;85%</x:v>
      </x:c>
      <x:c r="G193" s="35" t="str">
        <x:v>not reported</x:v>
      </x:c>
      <x:c r="H193" s="35" t="str">
        <x:v>More interactive supervision raised accuracy but reduced run-to-run precision; prompt effects varied by theme, and culturally/physically nuanced themes had low marked accuracy.</x:v>
      </x:c>
      <x:c r="I193" s="35" t="str">
        <x:v>Reviewer concern: model-assisted creation of the reference codebook is dependence leakage; overall accuracy is inflated by true negatives, and most responses were not independently double-coded by humans.</x:v>
      </x:c>
    </x:row>
    <x:row r="194" ht="60" customHeight="1">
      <x:c r="A194" s="35" t="str">
        <x:v>ta_0255_2026_cortal</x:v>
      </x:c>
      <x:c r="B194" s="35" t="str">
        <x:v>Interpretable Topic Modeling of Spontaneous Speech in Depression Using Large Language Models: Multilingual Four-Cohort Study.</x:v>
      </x:c>
      <x:c r="C194" s="35" t="str">
        <x:v>Qualitative reading by one psychiatrist, explicitly not clinical validation</x:v>
      </x:c>
      <x:c r="D194" s="35" t="str">
        <x:v>not reported</x:v>
      </x:c>
      <x:c r="E194" s="35" t="str">
        <x:v>not reported</x:v>
      </x:c>
      <x:c r="F194" s="35" t="str">
        <x:v>not reported</x:v>
      </x:c>
      <x:c r="G194" s="35" t="str">
        <x:v>not reported</x:v>
      </x:c>
      <x:c r="H194" s="35" t="str">
        <x:v>Clusters were associated with clinical scores in three cohorts and descriptions recovered recognizable constructs; effects varied by question/cohort and noise documents were excluded.</x:v>
      </x:c>
      <x:c r="I194" s="35" t="str">
        <x:v>Reviewer concern: statistically associated clusters and readable labels do not establish qualitative interpretive validity; one psychiatrist and samples of 30 transcripts cannot audit omissions across full clusters.</x:v>
      </x:c>
    </x:row>
    <x:row r="195" ht="60" customHeight="1">
      <x:c r="A195" s="35" t="str">
        <x:v>ta_0264_2026_xu</x:v>
      </x:c>
      <x:c r="B195" s="35" t="str">
        <x:v>Large Language Model-Assisted Annotation Framework for Cross-Platform Analysis of Online Autism Communities: Implications for Parent Education and Digital Support.</x:v>
      </x:c>
      <x:c r="C195" s="35" t="str">
        <x:v>Double-blind dual annotation with consensus on a reference subset, plus recurrent-error review for errors seen in at least two runs.</x:v>
      </x:c>
      <x:c r="D195" s="35" t="str">
        <x:v>not reported</x:v>
      </x:c>
      <x:c r="E195" s="35" t="str">
        <x:v>not reported</x:v>
      </x:c>
      <x:c r="F195" s="35" t="str">
        <x:v>averaged human agreement accuracy 81.65%, κ=.767, F1=.758; best model 79.18%, κ=.736, F1=.727 with low SD; task-specific values reported</x:v>
      </x:c>
      <x:c r="G195" s="35" t="str">
        <x:v>not reported</x:v>
      </x:c>
      <x:c r="H195" s="35" t="str">
        <x:v>Performance improved then plateaued beyond 14B; the 671B model was selected and showed stable near-human agreement, but hundreds of recurrent, semantically patterned errors remained.</x:v>
      </x:c>
      <x:c r="I195" s="35" t="str">
        <x:v>Reviewer concern: arithmetic averaging across different tasks can obscure weak categories; near-human aggregate agreement does not justify treating the full automated dataset as error-free, especially for systematic recurrent confusions.</x:v>
      </x:c>
    </x:row>
    <x:row r="196" ht="60" customHeight="1">
      <x:c r="A196" s="35" t="str">
        <x:v>ta_0294_2026_kucuk</x:v>
      </x:c>
      <x:c r="B196" s="35" t="str">
        <x:v>LLM-Assisted Stance Detection in Scientific Discourse: A Test Case in Bayesian Cognitive Science</x:v>
      </x:c>
      <x:c r="C196" s="35" t="str">
        <x:v>Expert reference coding on 251 quotes with held-out evaluation; details of coder count/expertise and adjudication are reported in methods/repository</x:v>
      </x:c>
      <x:c r="D196" s="35" t="str">
        <x:v>not reported</x:v>
      </x:c>
      <x:c r="E196" s="35" t="str">
        <x:v>not reported</x:v>
      </x:c>
      <x:c r="F196" s="35" t="str">
        <x:v>held-out prompt ICC=.79, α=.74, combined=.76; deployment ICC=.80, α=.76, combined=.78; article ranks r=.96–.97</x:v>
      </x:c>
      <x:c r="G196" s="35" t="str">
        <x:v>not reported</x:v>
      </x:c>
      <x:c r="H196" s="35" t="str">
        <x:v>The validated prompt produced substantial model agreement and stable article ranks; most articles mixed stance bands, supporting graded rather than binary coding.</x:v>
      </x:c>
      <x:c r="I196" s="35" t="str">
        <x:v>Reviewer concern: prompt selection optimizes agreement with a small expert reference, so held-out isolation and analyst flexibility must be audited; cross-model convergence can reproduce shared training priors rather than truth.</x:v>
      </x:c>
    </x:row>
    <x:row r="197" ht="60" customHeight="1">
      <x:c r="A197" s="35" t="str">
        <x:v>ta_0314_2026_sawai</x:v>
      </x:c>
      <x:c r="B197" s="35" t="str">
        <x:v>Medical challenges and unmet needs of individuals with 22q11.2 deletion syndrome as perceived by caregivers: A thematic analysis and natural language processing-based thematic extraction.</x:v>
      </x:c>
      <x:c r="C197" s="35" t="str">
        <x:v>Two human coders achieve consensus/manual framework; author mapping of manual and model subcategories; no independent blinded model-output evaluator</x:v>
      </x:c>
      <x:c r="D197" s="35" t="str">
        <x:v>not reported</x:v>
      </x:c>
      <x:c r="E197" s="35" t="str">
        <x:v>not reported</x:v>
      </x:c>
      <x:c r="F197" s="35" t="str">
        <x:v>human simple percent agreement 90%; no formal human-model coefficient</x:v>
      </x:c>
      <x:c r="G197" s="35" t="str">
        <x:v>not reported</x:v>
      </x:c>
      <x:c r="H197" s="35" t="str">
        <x:v>Most themes corresponded conceptually; one loneliness/information theme was model-only; human analysis supplied more clinical/contextual interpretation, and some model abstractions were not verbatim constructs.</x:v>
      </x:c>
      <x:c r="I197" s="35" t="str">
        <x:v>Reviewer concern: conceptual correspondence was author-judged without blinding or a formal rubric; treating abstract unsupported constructs as synthesis rather than hallucination requires an explicit trace audit.</x:v>
      </x:c>
    </x:row>
    <x:row r="198" ht="60" customHeight="1">
      <x:c r="A198" s="35" t="str">
        <x:v>ta_0330_2026_forster</x:v>
      </x:c>
      <x:c r="B198" s="35" t="str">
        <x:v>Multi-Stage LLM Pipeline to Support Qualitative Content Analysis - A Proof of Concept Experiment with Expert Validation.</x:v>
      </x:c>
      <x:c r="C198" s="35" t="str">
        <x:v>Five original researchers rate/review conceptual hierarchy, clarity, specificity, and quote grounding</x:v>
      </x:c>
      <x:c r="D198" s="35" t="str">
        <x:v>five original domain/qualitative researchers</x:v>
      </x:c>
      <x:c r="E198" s="35" t="str">
        <x:v>not reported</x:v>
      </x:c>
      <x:c r="F198" s="35" t="str">
        <x:v>not reported</x:v>
      </x:c>
      <x:c r="G198" s="35" t="str">
        <x:v>not reported</x:v>
      </x:c>
      <x:c r="H198" s="35" t="str">
        <x:v>The pipeline generated 12 HLCs/73 LLCs in about 45 minutes with source traceability; experts found broad usefulness but requested more specificity and clearer concept names.</x:v>
      </x:c>
      <x:c r="I198" s="35" t="str">
        <x:v>Reviewer concern: original analysts are not independent blinded evaluators, and no repeated/model/human-only time comparison is reported; traceability supports audit but does not validate the abstraction hierarchy.</x:v>
      </x:c>
    </x:row>
    <x:row r="199" ht="60" customHeight="1">
      <x:c r="A199" s="35" t="str">
        <x:v>ta_0334_2026_hill</x:v>
      </x:c>
      <x:c r="B199" s="35" t="str">
        <x:v>Multimorbidity and AI-enabled health and social care: A methodological illustration of integrating large language models into qualitative analytic workflows.</x:v>
      </x:c>
      <x:c r="C199" s="35" t="str">
        <x:v>Experienced qualitative researcher maps conceptual equivalence/divergence against reference themes and analyst triangulation reviews ambiguity/negative cases.</x:v>
      </x:c>
      <x:c r="D199" s="35" t="str">
        <x:v>not reported</x:v>
      </x:c>
      <x:c r="E199" s="35" t="str">
        <x:v>not reported</x:v>
      </x:c>
      <x:c r="F199" s="35" t="str">
        <x:v>not reported</x:v>
      </x:c>
      <x:c r="G199" s="35" t="str">
        <x:v>not reported</x:v>
      </x:c>
      <x:c r="H199" s="35" t="str">
        <x:v>Claude broadly converged on relational/care themes and introduced candidate framings such as cognitive overload and power asymmetry, but some outputs overstated or conflated evidence and required rejection/reframing.</x:v>
      </x:c>
      <x:c r="I199" s="35" t="str">
        <x:v>Reviewer concern: original themes are treated as a reference but not a gold standard; the same team controls prompt design, mapping, evidence acceptance, and reporting, with no independent blind audit or quantified mapping reliability.</x:v>
      </x:c>
    </x:row>
    <x:row r="200" ht="60" customHeight="1">
      <x:c r="A200" s="35" t="str">
        <x:v>ta_0338_2026_ma</x:v>
      </x:c>
      <x:c r="B200" s="35" t="str">
        <x:v>Negotiating Digital Identities with AI Companions: Motivations, Strategies, and Emotional Outcomes</x:v>
      </x:c>
      <x:c r="C200" s="35" t="str">
        <x:v>Three researchers independently code 200 unseen posts for inter-researcher reliability; human-model agreement is then measured on the 400-post prompt-development set after majority adjudication.</x:v>
      </x:c>
      <x:c r="D200" s="35" t="str">
        <x:v>not reported</x:v>
      </x:c>
      <x:c r="E200" s="35" t="str">
        <x:v>not reported</x:v>
      </x:c>
      <x:c r="F200" s="35" t="str">
        <x:v>not reported</x:v>
      </x:c>
      <x:c r="G200" s="35" t="str">
        <x:v>not reported</x:v>
      </x:c>
      <x:c r="H200" s="35" t="str">
        <x:v>Inter-researcher alpha was .73 motivation, .60 identity, .69 communication, and .69 emotion. Researcher-LLM alpha was .64, .73, .76, and .49 respectively; the resulting framework describes motivation, communication and identity strategies, and emotional outcomes.</x:v>
      </x:c>
      <x:c r="I200" s="35" t="str">
        <x:v>Reviewer concern: the human-model agreement sample was the same 400-post set used to iteratively tune the prompt, so .64-.76 agreement is development-set evidence rather than a held-out test; emotion agreement remained .49 and one full-corpus run leaves instability unmeasured.</x:v>
      </x:c>
    </x:row>
    <x:row r="201" ht="60" customHeight="1">
      <x:c r="A201" s="35" t="str">
        <x:v>ta_0345_2026_habib</x:v>
      </x:c>
      <x:c r="B201" s="35" t="str">
        <x:v>Patient Experiences in the Cochlear Implant Reddit Community: Comparing Human and Large Language Model Categorization.</x:v>
      </x:c>
      <x:c r="C201" s="35" t="str">
        <x:v>Six researchers independently code two development rounds, then three pairs independently code disjoint subsets and resolve disagreements; human Krippendorff alpha is .97.</x:v>
      </x:c>
      <x:c r="D201" s="35" t="str">
        <x:v>not reported</x:v>
      </x:c>
      <x:c r="E201" s="35" t="str">
        <x:v>not reported</x:v>
      </x:c>
      <x:c r="F201" s="35" t="str">
        <x:v>not reported</x:v>
      </x:c>
      <x:c r="G201" s="35" t="str">
        <x:v>not reported</x:v>
      </x:c>
      <x:c r="H201" s="35" t="str">
        <x:v>Human coding produced 24 codes/five themes. Versus consensus, o3 had kappa .35, 84.8% agreement and 46.7% sensitivity; Gemini 2.5 Pro .34, 86.3% and 38.0%; Claude Sonnet 4 .25, 80.3% and PPV 30.9%. Models generally underlabelled.</x:v>
      </x:c>
      <x:c r="I201" s="35" t="str">
        <x:v>Reviewer concern: the complete corpus was not independently double-coded by all six researchers, consensus remains a fallible comparator, and single deterministic-looking outputs cannot establish stability across model service revisions.</x:v>
      </x:c>
    </x:row>
    <x:row r="202" ht="60" customHeight="1">
      <x:c r="A202" s="35" t="str">
        <x:v>ta_0351_2026_fischer</x:v>
      </x:c>
      <x:c r="B202" s="35" t="str">
        <x:v>Perspectives -- Interactive Document Clustering for Qualitative Data Analysis</x:v>
      </x:c>
      <x:c r="C202" s="35" t="str">
        <x:v>none; workflow is illustrated with an idealized user rather than evaluated with DH researchers</x:v>
      </x:c>
      <x:c r="D202" s="35" t="str">
        <x:v>not reported</x:v>
      </x:c>
      <x:c r="E202" s="35" t="str">
        <x:v>not reported</x:v>
      </x:c>
      <x:c r="F202" s="35" t="str">
        <x:v>not reported</x:v>
      </x:c>
      <x:c r="G202" s="35" t="str">
        <x:v>not reported</x:v>
      </x:c>
      <x:c r="H202" s="35" t="str">
        <x:v>Instruction embeddings outperform uninstructed embeddings in 8/9 datasets; rewritten text helps 6/9; few-shot fine-tuning yields generally minor gains.</x:v>
      </x:c>
      <x:c r="I202" s="35" t="str">
        <x:v>Reviewer concern: known-label KNN accuracy measures geometric separability, not whether a scholar's emerging themes are meaningful, reflexive, complete, or auditable; the idealized workflow supplies no usability evidence.</x:v>
      </x:c>
    </x:row>
    <x:row r="203" ht="60" customHeight="1">
      <x:c r="A203" s="35" t="str">
        <x:v>ta_0360_2026_khalid</x:v>
      </x:c>
      <x:c r="B203" s="35" t="str">
        <x:v>Prompt Engineering for Large Language Model-Assisted Inductive Thematic Analysis</x:v>
      </x:c>
      <x:c r="C203" s="35" t="str">
        <x:v>not reported</x:v>
      </x:c>
      <x:c r="D203" s="35" t="str">
        <x:v>not reported</x:v>
      </x:c>
      <x:c r="E203" s="35" t="str">
        <x:v>not reported</x:v>
      </x:c>
      <x:c r="F203" s="35" t="str">
        <x:v>not reported</x:v>
      </x:c>
      <x:c r="G203" s="35" t="str">
        <x:v>not reported</x:v>
      </x:c>
      <x:c r="H203" s="35" t="str">
        <x:v>The 12 studies used single/multi-prompt decomposition, exemplars, role/context framing, structured outputs, iteration and ensembles; reproducibility and loss of interpretive depth were prominent limitations.</x:v>
      </x:c>
      <x:c r="I203" s="35" t="str">
        <x:v>Reviewer concern: primary-study reports of high thematic alignment are heterogeneous and often based on subjective similarity; the review does not create new full-text-grounded performance evidence.</x:v>
      </x:c>
    </x:row>
    <x:row r="204" ht="60" customHeight="1">
      <x:c r="A204" s="35" t="str">
        <x:v>ta_0370_2026_ngo</x:v>
      </x:c>
      <x:c r="B204" s="35" t="str">
        <x:v>Qualitative Coding Analysis through Open-Source Large Language Models: A User Study and Design Recommendations</x:v>
      </x:c>
      <x:c r="C204" s="35" t="str">
        <x:v>Within-participant manual-then-assisted task, post-task multi-item survey, think-aloud/logs and semistructured interview; no counterbalancing.</x:v>
      </x:c>
      <x:c r="D204" s="35" t="str">
        <x:v>not reported</x:v>
      </x:c>
      <x:c r="E204" s="35" t="str">
        <x:v>not reported</x:v>
      </x:c>
      <x:c r="F204" s="35" t="str">
        <x:v>not reported</x:v>
      </x:c>
      <x:c r="G204" s="35" t="str">
        <x:v>not reported</x:v>
      </x:c>
      <x:c r="H204" s="35" t="str">
        <x:v>Participants valued speed (mean 3.75) but overall usefulness and trust were about 3; they reported surface-level extraction around 50-60% by perception, hallucination/inconsistency, prompt sensitivity and weakness on latent/contextual meaning.</x:v>
      </x:c>
      <x:c r="I204" s="35" t="str">
        <x:v>Reviewer concern: manual-first fixed order, repeated use of the same transcript, n=4 and subjective accuracy estimates prevent causal or general performance claims; output quality was never independently scored.</x:v>
      </x:c>
    </x:row>
    <x:row r="205" ht="60" customHeight="1">
      <x:c r="A205" s="35" t="str">
        <x:v>ta_0373_2026_maerz</x:v>
      </x:c>
      <x:c r="B205" s="35" t="str">
        <x:v>quallmer: Qualitative Analysis with Large Language Models</x:v>
      </x:c>
      <x:c r="C205" s="35" t="str">
        <x:v>none reported; documentation examples can import human or expert gold labels</x:v>
      </x:c>
      <x:c r="D205" s="35" t="str">
        <x:v>not reported</x:v>
      </x:c>
      <x:c r="E205" s="35" t="str">
        <x:v>not reported</x:v>
      </x:c>
      <x:c r="F205" s="35" t="str">
        <x:v>not reported</x:v>
      </x:c>
      <x:c r="G205" s="35" t="str">
        <x:v>not reported</x:v>
      </x:c>
      <x:c r="H205" s="35" t="str">
        <x:v>not reported</x:v>
      </x:c>
      <x:c r="I205" s="35" t="str">
        <x:v>Reviewer concern: availability of agreement/provenance functions is not evidence that users apply them correctly or that model coding is valid; provider defaults can change unless explicitly pinned.</x:v>
      </x:c>
    </x:row>
    <x:row r="206" ht="60" customHeight="1">
      <x:c r="A206" s="35" t="str">
        <x:v>ta_0382_2026_chen</x:v>
      </x:c>
      <x:c r="B206" s="35" t="str">
        <x:v>Retrieval-Augmented Guardrails for AI-Drafted Patient-Portal Messages: Error Taxonomy Construction and Large-Scale Evaluation.</x:v>
      </x:c>
      <x:c r="C206" s="35" t="str">
        <x:v>Board-certified physician rates five retrieved examples for 56 queries and independently labels all errors in a case-control-like 100-message subset (half guardrail-positive, half negative).</x:v>
      </x:c>
      <x:c r="D206" s="35" t="str">
        <x:v>not reported</x:v>
      </x:c>
      <x:c r="E206" s="35" t="str">
        <x:v>not reported</x:v>
      </x:c>
      <x:c r="F206" s="35" t="str">
        <x:v>not reported</x:v>
      </x:c>
      <x:c r="G206" s="35" t="str">
        <x:v>not reported</x:v>
      </x:c>
      <x:c r="H206" s="35" t="str">
        <x:v>Taxonomy grew from 6/27/37 to 5/24/59. Retrieval usefulness was .86 and Kendall tau .77. Enhanced versus baseline error-code concordance was 50% versus 33%, and F1 .500 versus .256; domain F1 .618 versus .515.</x:v>
      </x:c>
      <x:c r="I206" s="35" t="str">
        <x:v>Reviewer concern: a single physician and 100 enriched validation cases limit generalizability and do not establish inter-physician reliability; the exact guardrail LLM is unreported, and institutional precedents can encode local practice errors.</x:v>
      </x:c>
    </x:row>
    <x:row r="207" ht="60" customHeight="1">
      <x:c r="A207" s="35" t="str">
        <x:v>ta_0385_2026_garces</x:v>
      </x:c>
      <x:c r="B207" s="35" t="str">
        <x:v>Scalable LLM-based Coding of Dialogue in Healthcare Simulation: Balancing Coding Performance, Processing Time, and Environmental Impact</x:v>
      </x:c>
      <x:c r="C207" s="35" t="str">
        <x:v>Reference-code reliability on 756 utterances from three 2021 sessions; no blinded expert qualitative assessment of LLM disagreements.</x:v>
      </x:c>
      <x:c r="D207" s="35" t="str">
        <x:v>not reported</x:v>
      </x:c>
      <x:c r="E207" s="35" t="str">
        <x:v>not reported</x:v>
      </x:c>
      <x:c r="F207" s="35" t="str">
        <x:v>not reported</x:v>
      </x:c>
      <x:c r="G207" s="35" t="str">
        <x:v>not reported</x:v>
      </x:c>
      <x:c r="H207" s="35" t="str">
        <x:v>Performance generally fell as batches increased; smaller batches maximized F1 while P3 around batch 20 provided a practical balance. Processing time and energy were nearly proportional (Spearman .99945), and handover remained difficult.</x:v>
      </x:c>
      <x:c r="I207" s="35" t="str">
        <x:v>Reviewer concern: this is fixed-code classification rather than inductive theme construction, only part of the reference corpus was double-coded, five identical temperature-zero runs test implementation determinism more than stochastic robustness, and joules are an incomplete environmental-impact proxy.</x:v>
      </x:c>
    </x:row>
    <x:row r="208" ht="60" customHeight="1">
      <x:c r="A208" s="35" t="str">
        <x:v>ta_0386_2026_simons</x:v>
      </x:c>
      <x:c r="B208" s="35" t="str">
        <x:v>Scaling In, Not Up? Testing Thick Citation Context Analysis with GPT-5 and Fragile Prompts</x:v>
      </x:c>
      <x:c r="C208" s="35" t="str">
        <x:v>single-author close reading/coding with comparison to Gilbert's historical interpretation; no independent second coder</x:v>
      </x:c>
      <x:c r="D208" s="35" t="str">
        <x:v>not reported</x:v>
      </x:c>
      <x:c r="E208" s="35" t="str">
        <x:v>not reported</x:v>
      </x:c>
      <x:c r="F208" s="35" t="str">
        <x:v>not reported</x:v>
      </x:c>
      <x:c r="G208" s="35" t="str">
        <x:v>not reported</x:v>
      </x:c>
      <x:c r="H208" s="35" t="str">
        <x:v>Surface labels stayed supplementary (30/30; 19 perfunctory and 11 additional-information for G&amp;W). Reconstruction generated 21 recurring moves; prompt design systematically but often modestly redistributed interpretations/lexicon, and no run fully recovered Gilbert's admonishment reading.</x:v>
      </x:c>
      <x:c r="I208" s="35" t="str">
        <x:v>Reviewer concern: 450 hypotheses are nested within only 90 runs and one source case, so hypothesis-level linear models risk pseudo-replication; inductive code construction and plausibility judgments have no independent audit.</x:v>
      </x:c>
    </x:row>
    <x:row r="209" ht="60" customHeight="1">
      <x:c r="A209" s="35" t="str">
        <x:v>ta_0388_2026_tabassum</x:v>
      </x:c>
      <x:c r="B209" s="35" t="str">
        <x:v>Seeking Help in the Digital Age: A Cross-Platform Analysis of Online Support Systems for Technology-Facilitated Abuse Victims</x:v>
      </x:c>
      <x:c r="C209" s="35" t="str">
        <x:v>Multiple held-out coder validations: misuse categories kappa .66-1.0/.73; query labels .62/.90; response relevance .62; technical accuracy .48-.88 depending source; three experts manually rate 250 chatbot pairs, with low alpha but higher AC1 for imbalanced social labels.</x:v>
      </x:c>
      <x:c r="D209" s="35" t="str">
        <x:v>not reported</x:v>
      </x:c>
      <x:c r="E209" s="35" t="str">
        <x:v>not reported</x:v>
      </x:c>
      <x:c r="F209" s="35" t="str">
        <x:v>not reported</x:v>
      </x:c>
      <x:c r="G209" s="35" t="str">
        <x:v>not reported</x:v>
      </x:c>
      <x:c r="H209" s="35" t="str">
        <x:v>Taxonomy classifiers generally achieved F1 above .85; Llama query filters achieved .86/.96 F1. Search/LLMs were more relevant/actionable than Reddit, but search exposed malicious destinations, over 20% of Reddit threads contained toxicity, and all chatbots had trauma-informed limitations.</x:v>
      </x:c>
      <x:c r="I209" s="35" t="str">
        <x:v>Reviewer concern: many sequential model filters can compound selection error; model names lack dated snapshots; some validation sets are very small and imbalanced, agreement is low on key social dimensions, and victims did not evaluate the advice themselves.</x:v>
      </x:c>
    </x:row>
    <x:row r="210" ht="60" customHeight="1">
      <x:c r="A210" s="35" t="str">
        <x:v>ta_0389_2026_dunivin</x:v>
      </x:c>
      <x:c r="B210" s="35" t="str">
        <x:v>Self-reflection in Automated Qualitative Coding: Improving Text Annotation through Secondary LLM Critique</x:v>
      </x:c>
      <x:c r="C210" s="35" t="str">
        <x:v>Human-coded 120-email prompt-validation set; one-author audit of 360 predicted positives; separate random 150-passage prevalence sample; rationales used to find candidate spans but validity judged against text/code definitions.</x:v>
      </x:c>
      <x:c r="D210" s="35" t="str">
        <x:v>not reported</x:v>
      </x:c>
      <x:c r="E210" s="35" t="str">
        <x:v>not reported</x:v>
      </x:c>
      <x:c r="F210" s="35" t="str">
        <x:v>not reported</x:v>
      </x:c>
      <x:c r="G210" s="35" t="str">
        <x:v>not reported</x:v>
      </x:c>
      <x:c r="H210" s="35" t="str">
        <x:v>First-stage deployment false-positive rates ranged 8%-54% despite test F1 .74-1.00. Critique improved F1 by .04-.25; Mentor Engagement rose .55 to .79 and Technical/Market .52 to .69, largely by pruning misinterpretation/meta-discussion errors.</x:v>
      </x:c>
      <x:c r="I210" s="35" t="str">
        <x:v>Reviewer concern: one author performs the key deployment audit and reads model rationales, creating anchoring risk; iterative tightening of prompts and human gold rules can overfit this corpus; same-model self-critique is not independent corroboration.</x:v>
      </x:c>
    </x:row>
    <x:row r="211" ht="60" customHeight="1">
      <x:c r="A211" s="35" t="str">
        <x:v>ta_0392_2026_perez</x:v>
      </x:c>
      <x:c r="B211" s="35" t="str">
        <x:v>Simulating Meaning, Nevermore! Introducing ICR: A Semiotic-Hermeneutic Metric for Evaluating Meaning in LLM Text Summaries</x:v>
      </x:c>
      <x:c r="C211" s="35" t="str">
        <x:v>Multiple raters build baselines and code LLM outputs; appendix reports Cohen kappa .87 and Fleiss kappa .85 for RTA and Cohen kappa .81 for ICA, but coder count/assignment/blinding are not reported.</x:v>
      </x:c>
      <x:c r="D211" s="35" t="str">
        <x:v>not reported</x:v>
      </x:c>
      <x:c r="E211" s="35" t="str">
        <x:v>not reported</x:v>
      </x:c>
      <x:c r="F211" s="35" t="str">
        <x:v>not reported</x:v>
      </x:c>
      <x:c r="G211" s="35" t="str">
        <x:v>not reported</x:v>
      </x:c>
      <x:c r="H211" s="35" t="str">
        <x:v>Human ICR stayed .86-1.00; LLM ICR ranged .35-.76 despite high lexical metrics. At N=100 Sonnet cosine .89/F1 .91 but ICR .35; at N=800 Sonnet/Nova ICR improved to .65/.76 versus human .93.</x:v>
      </x:c>
      <x:c r="I211" s="35" t="str">
        <x:v>Reviewer concern: dataset nesting/independence and coder numbers are unclear; model-specific prompts were tuned on output alignment with the objectives; selecting the modal run and defining ICR concepts from analyst judgment may inflate apparent validity; ICR's treatment of true negatives is underspecified for open concept spaces.</x:v>
      </x:c>
    </x:row>
    <x:row r="212" ht="60" customHeight="1">
      <x:c r="A212" s="35" t="str">
        <x:v>ta_0416_2026_prahl</x:v>
      </x:c>
      <x:c r="B212" s="35" t="str">
        <x:v>The AI-Reflexivity Checklist (ARC): A Pre-Analysis Pause for LLM-Assisted Coding.</x:v>
      </x:c>
      <x:c r="C212" s="35" t="str">
        <x:v>not reported</x:v>
      </x:c>
      <x:c r="D212" s="35" t="str">
        <x:v>not reported</x:v>
      </x:c>
      <x:c r="E212" s="35" t="str">
        <x:v>not reported</x:v>
      </x:c>
      <x:c r="F212" s="35" t="str">
        <x:v>not reported</x:v>
      </x:c>
      <x:c r="G212" s="35" t="str">
        <x:v>not reported</x:v>
      </x:c>
      <x:c r="H212" s="35" t="str">
        <x:v>ARC permits bounded automation only when classification is descriptive, meanings stable, nuance and ethical exposure low, and outputs fully reversible; elevated experiential/ethical risk pushes toward assistance or human leadership.</x:v>
      </x:c>
      <x:c r="I212" s="35" t="str">
        <x:v>Reviewer concern: the five posture decisions depend on subjective ratings without validated thresholds or demonstrated inter-rater reliability; a checklist can document but cannot itself prevent automation bias or path dependence.</x:v>
      </x:c>
    </x:row>
    <x:row r="213" ht="60" customHeight="1">
      <x:c r="A213" s="35" t="str">
        <x:v>ta_0419_2026_wang</x:v>
      </x:c>
      <x:c r="B213" s="35" t="str">
        <x:v>"The explanation makes sense": An Empirical Study on LLM Performance in News Classification and its Influence on Judgment in Human-AI Collaborative Annotation</x:v>
      </x:c>
      <x:c r="C213" s="35" t="str">
        <x:v>Between-subjects brief/detailed explanation experiment; three within-person articles with pre/post label and confidence; two researchers develop/code qualitative reasons, but thematic IRR is not reported.</x:v>
      </x:c>
      <x:c r="D213" s="35" t="str">
        <x:v>not reported</x:v>
      </x:c>
      <x:c r="E213" s="35" t="str">
        <x:v>not reported</x:v>
      </x:c>
      <x:c r="F213" s="35" t="str">
        <x:v>not reported</x:v>
      </x:c>
      <x:c r="G213" s="35" t="str">
        <x:v>not reported</x:v>
      </x:c>
      <x:c r="H213" s="35" t="str">
        <x:v>GPT-4o recent-data F1 was at most .42/accuracy about .45 in reported configurations. AI explanations increased confidence even when wrong; detailed explanations changed 19.89% of decisions versus 7.53% for brief explanations and sometimes reduced accuracy.</x:v>
      </x:c>
      <x:c r="I213" s="35" t="str">
        <x:v>Reviewer concern: outlet-derived labels are not objective ideology ground truth; low GPT accuracy makes the study primarily an automation-bias warning; the qualitative codebook/IRR are underreported and each participant sees only three articles.</x:v>
      </x:c>
    </x:row>
    <x:row r="214" ht="60" customHeight="1">
      <x:c r="A214" s="35" t="str">
        <x:v>ta_0424_2026_villafuerteglvez</x:v>
      </x:c>
      <x:c r="B214" s="35" t="str">
        <x:v>The Patients' Voice in Clostridioides difficile Infection: Large Language Model-Assisted Thematic Analysis of Patient Testimonials.</x:v>
      </x:c>
      <x:c r="C214" s="35" t="str">
        <x:v>Two residents blinded to each other/models code 16 edge-spanning testimonials, then after calibration independently recode seven; PI-adjudicated 28 disagreements create a reference; human-human, human-Claude and model-model comparisons are reported.</x:v>
      </x:c>
      <x:c r="D214" s="35" t="str">
        <x:v>not reported</x:v>
      </x:c>
      <x:c r="E214" s="35" t="str">
        <x:v>not reported</x:v>
      </x:c>
      <x:c r="F214" s="35" t="str">
        <x:v>not reported</x:v>
      </x:c>
      <x:c r="G214" s="35" t="str">
        <x:v>not reported</x:v>
      </x:c>
      <x:c r="H214" s="35" t="str">
        <x:v>Human-human PABAK .788 for semantic fields and .757 for binary domains/flags; human-LLM semantic-field PABAK .596-.731. Arc agreement was weakest (human-human 68.8%; human-LLM 37.5%-43.8%). Models systematically undercalled implied psychosocial fields and overcalled diagnostic failure relative to clinicians.</x:v>
      </x:c>
      <x:c r="I214" s="35" t="str">
        <x:v>Reviewer concern: n=16 human validation (only seven post-calibration) is too small for stable per-code estimates; PI-generated semantic grouping and adjudicated reference are not independent; averaging two models can conceal systematic directional error, and synthetic calibration may not represent narrative ambiguity.</x:v>
      </x:c>
    </x:row>
    <x:row r="215" ht="60" customHeight="1">
      <x:c r="A215" s="35" t="str">
        <x:v>ta_0426_2026_peters</x:v>
      </x:c>
      <x:c r="B215" s="35" t="str">
        <x:v>The Reproducible Open Coding Kit: A Human and Machine Readable Standard for Coding Qualitative Data</x:v>
      </x:c>
      <x:c r="C215" s="35" t="str">
        <x:v>none reported; examples demonstrate syntax, not user or interoperability testing</x:v>
      </x:c>
      <x:c r="D215" s="35" t="str">
        <x:v>not reported</x:v>
      </x:c>
      <x:c r="E215" s="35" t="str">
        <x:v>not reported</x:v>
      </x:c>
      <x:c r="F215" s="35" t="str">
        <x:v>not reported</x:v>
      </x:c>
      <x:c r="G215" s="35" t="str">
        <x:v>not reported</x:v>
      </x:c>
      <x:c r="H215" s="35" t="str">
        <x:v>not reported</x:v>
      </x:c>
      <x:c r="I215" s="35" t="str">
        <x:v>Reviewer concern: a representational standard does not guarantee reliable coding, privacy-safe release, adoption, parser conformance or long-term identifier resolution; empirical interoperability and threat-model tests are absent.</x:v>
      </x:c>
    </x:row>
    <x:row r="216" ht="60" customHeight="1">
      <x:c r="A216" s="35" t="str">
        <x:v>ta_0441_2026_thomas</x:v>
      </x:c>
      <x:c r="B216" s="35" t="str">
        <x:v>Understanding Help Seeking for Digital Privacy, Safety, and Security</x:v>
      </x:c>
      <x:c r="C216" s="35" t="str">
        <x:v>At least two researchers independently labeled each gold item, then the full team resolved disagreements; the paper intentionally uses consensus and does not report inter-rater reliability.</x:v>
      </x:c>
      <x:c r="D216" s="35" t="str">
        <x:v>not reported</x:v>
      </x:c>
      <x:c r="E216" s="35" t="str">
        <x:v>not reported</x:v>
      </x:c>
      <x:c r="F216" s="35" t="str">
        <x:v>not reported</x:v>
      </x:c>
      <x:c r="G216" s="35" t="str">
        <x:v>not reported</x:v>
      </x:c>
      <x:c r="H216" s="35" t="str">
        <x:v>The tuned help-seeking model reached F1 90.7%, precision 88.3%, recall 93.3%, and accuracy 93.3% on 300 held-out posts; wild precision was 93.2% (plus or minus 2.76%). The topic model reached overall F1 92.0% across 2,362 held-out binary labels and found 3,010,841 help-seeking posts.</x:v>
      </x:c>
      <x:c r="I216" s="35" t="str">
        <x:v>Reviewer concern: deployment recall is borrowed from the curated test set rather than audited among wild negatives; consensus without reliability statistics obscures construct disagreement, and sequential selection/classification can amplify topic and temporal bias.</x:v>
      </x:c>
    </x:row>
    <x:row r="217" ht="60" customHeight="1">
      <x:c r="A217" s="35" t="str">
        <x:v>ta_0445_2026_zhu</x:v>
      </x:c>
      <x:c r="B217" s="35" t="str">
        <x:v>Understanding Risk and Dependency in AI Chatbot Use from User Discourse</x:v>
      </x:c>
      <x:c r="C217" s="35" t="str">
        <x:v>none reported</x:v>
      </x:c>
      <x:c r="D217" s="35" t="str">
        <x:v>not reported</x:v>
      </x:c>
      <x:c r="E217" s="35" t="str">
        <x:v>not reported</x:v>
      </x:c>
      <x:c r="F217" s="35" t="str">
        <x:v>not reported</x:v>
      </x:c>
      <x:c r="G217" s="35" t="str">
        <x:v>not reported</x:v>
      </x:c>
      <x:c r="H217" s="35" t="str">
        <x:v>The model-derived analysis describes five interacting dimensions of dependency-related discourse and emotional patterns, but provides no human-grounded estimate of code/theme accuracy or interpretive validity.</x:v>
      </x:c>
      <x:c r="I217" s="35" t="str">
        <x:v>Reviewer concern: the unreported model, prompts, agent topology, runs, sample-selection process, and absence of human validation make the thematic findings non-reproducible; a single primary label suppresses co-occurring meanings, and reported category counts appear internally inconsistent with the 2,428-post denominator.</x:v>
      </x:c>
    </x:row>
    <x:row r="218" ht="60" customHeight="1">
      <x:c r="A218" s="35" t="str">
        <x:v>ta_0450_2026_hudson</x:v>
      </x:c>
      <x:c r="B218" s="35" t="str">
        <x:v>Unmet Needs and Service Priorities for ADHD in Australia: AI-Assisted Analysis of Senate Inquiry Submissions.</x:v>
      </x:c>
      <x:c r="C218" s="35" t="str">
        <x:v>Three blinded annotators independently extracted 25 random submissions after training; an LLM judged semantic similarity among human and model outputs. The paper states model agreement was comparable to human agreement but omits values.</x:v>
      </x:c>
      <x:c r="D218" s="35" t="str">
        <x:v>not reported</x:v>
      </x:c>
      <x:c r="E218" s="35" t="str">
        <x:v>not reported</x:v>
      </x:c>
      <x:c r="F218" s="35" t="str">
        <x:v>not reported</x:v>
      </x:c>
      <x:c r="G218" s="35" t="str">
        <x:v>not reported</x:v>
      </x:c>
      <x:c r="H218" s="35" t="str">
        <x:v>Frequently extracted problems included costs/wait times (46%), specialized care (39%), delays (36%), and gender bias (27%); affordable care was the leading service priority (71%). The claimed human-comparable validation cannot be verified numerically from the article.</x:v>
      </x:c>
      <x:c r="I218" s="35" t="str">
        <x:v>Reviewer concern: an unspecified LLM may judge outputs produced by the same model family, validation statistics are omitted, validation cases are excluded from the final analysis, and clustering/theme consolidation has no source-trace or independent audit.</x:v>
      </x:c>
    </x:row>
    <x:row r="219" ht="60" customHeight="1">
      <x:c r="A219" s="35" t="str">
        <x:v>ta_0453_2026_galatzerlevy</x:v>
      </x:c>
      <x:c r="B219" s="35" t="str">
        <x:v>Use of a Large Language Model to Reveal Narrative Architectures of Veteran Transition Stress: Development and Validation Study.</x:v>
      </x:c>
      <x:c r="C219" s="35" t="str">
        <x:v>Ten experts independently and blindly rated 20 random transcripts after calibration; human reliability and model-human agreement were quantified.</x:v>
      </x:c>
      <x:c r="D219" s="35" t="str">
        <x:v>not reported</x:v>
      </x:c>
      <x:c r="E219" s="35" t="str">
        <x:v>not reported</x:v>
      </x:c>
      <x:c r="F219" s="35" t="str">
        <x:v>not reported</x:v>
      </x:c>
      <x:c r="G219" s="35" t="str">
        <x:v>not reported</x:v>
      </x:c>
      <x:c r="H219" s="35" t="str">
        <x:v>Human panel ICC(A,10)=0.978, single-rater ICC=0.817 and alpha=0.799. Zero-shot Gemini-human agreement was ICC=0.954, r=0.955, MAE=0.49 and RMSE=0.61 on 20 transcripts; few-shot examples did not improve performance. LLM stress ratings correlated with clinical measures, while generated narrative themes distinguished low/high groups.</x:v>
      </x:c>
      <x:c r="I219" s="35" t="str">
        <x:v>Reviewer concern: excellent agreement on an ordinal stress rubric does not validate the subsequent LLM-generated thematic architecture; that stage uses targeted constructs, excludes the middle-score group, and lacks a blinded human thematic comparator.</x:v>
      </x:c>
    </x:row>
    <x:row r="220" ht="60" customHeight="1">
      <x:c r="A220" s="35" t="str">
        <x:v>ta_0454_2026_leonard</x:v>
      </x:c>
      <x:c r="B220" s="35" t="str">
        <x:v>Use of an AI-Based Tool (Human Experiences and Reflections Data Connector) to Improve Discovery and Reuse of Archived Qualitative Data: Protocol for an Algorithm Development and Validation Study.</x:v>
      </x:c>
      <x:c r="C220" s="35" t="str">
        <x:v>planned expert gold relevance judgments and comparison with human primary/meta-analysis; not yet conducted</x:v>
      </x:c>
      <x:c r="D220" s="35" t="str">
        <x:v>not reported</x:v>
      </x:c>
      <x:c r="E220" s="35" t="str">
        <x:v>not reported</x:v>
      </x:c>
      <x:c r="F220" s="35" t="str">
        <x:v>not reported</x:v>
      </x:c>
      <x:c r="G220" s="35" t="str">
        <x:v>not reported</x:v>
      </x:c>
      <x:c r="H220" s="35" t="str">
        <x:v>No outcome or validation results by the cutoff; the paper reports the protocol and formative system design only.</x:v>
      </x:c>
      <x:c r="I220" s="35" t="str">
        <x:v>Reviewer concern: all performance and safety properties are prospective; the exact model, datasets, thresholds and human reference procedure are not fixed, and evidence-linked synthesis can still leak sensitive information or overstate retrieval completeness.</x:v>
      </x:c>
    </x:row>
    <x:row r="221" ht="60" customHeight="1">
      <x:c r="A221" s="35" t="str">
        <x:v>ta_0460_2026_kivity</x:v>
      </x:c>
      <x:c r="B221" s="35" t="str">
        <x:v>Using a Large Language Model to Support Thematic Analysis of Patient Experiences in Chronic Illness Management: Comparative Qualitative Study.</x:v>
      </x:c>
      <x:c r="C221" s="35" t="str">
        <x:v>The same manual analyst performed an unblinded side-by-side conceptual mapping; no independent raters, rubric reliability, source-trace audit, or clinical validation.</x:v>
      </x:c>
      <x:c r="D221" s="35" t="str">
        <x:v>not reported</x:v>
      </x:c>
      <x:c r="E221" s="35" t="str">
        <x:v>not reported</x:v>
      </x:c>
      <x:c r="F221" s="35" t="str">
        <x:v>not reported</x:v>
      </x:c>
      <x:c r="G221" s="35" t="str">
        <x:v>not reported</x:v>
      </x:c>
      <x:c r="H221" s="35" t="str">
        <x:v>Both approaches produced six broad themes; manual analysis produced 33 subthemes and the LLM 43. Five broad themes overlapped. Manual analysis provided greater personal/contextual depth and uniquely emphasized sources of strength and motivation; the LLM emphasized future planning and multiple health conditions and produced more granular subthemes.</x:v>
      </x:c>
      <x:c r="I221" s="35" t="str">
        <x:v>Reviewer concern: the analyst who creates the human result also judges overlap unblinded, and broad conceptual mapping can inflate convergence; one deterministic-looking run does not establish stability. The stated method-unique subtheme counts appear difficult to reconcile with 33 versus 43 totals.</x:v>
      </x:c>
    </x:row>
    <x:row r="222" ht="60" customHeight="1">
      <x:c r="A222" s="35" t="str">
        <x:v>ta_0461_2026_umer</x:v>
      </x:c>
      <x:c r="B222" s="35" t="str">
        <x:v>Using ChatGPT for thematic analysis of qualitative interviews in cultural research: a methodological investigation.</x:v>
      </x:c>
      <x:c r="C222" s="35" t="str">
        <x:v>A single bilingual culturally expert researcher audited all model outputs using three accuracy classes and six error categories; no independent second rater or reliability statistic.</x:v>
      </x:c>
      <x:c r="D222" s="35" t="str">
        <x:v>not reported</x:v>
      </x:c>
      <x:c r="E222" s="35" t="str">
        <x:v>not reported</x:v>
      </x:c>
      <x:c r="F222" s="35" t="str">
        <x:v>not reported</x:v>
      </x:c>
      <x:c r="G222" s="35" t="str">
        <x:v>not reported</x:v>
      </x:c>
      <x:c r="H222" s="35" t="str">
        <x:v>Of 622 caregiver segments, 16.7% were accurate, 82.6% partially accurate and 0.6% inaccurate; of 744 patient segments, 29.6% were accurate, 60.1% partially accurate and 10.3% inaccurate. Model coding was efficient and strong on explicit surface content but often flattened idioms, affect, spirituality, relationships and gendered/cultural meanings.</x:v>
      </x:c>
      <x:c r="I222" s="35" t="str">
        <x:v>Reviewer concern: the interviewer/primary analyst both refines the prompt and supplies all correctness labels without an independent audit; GPT-4.5 snapshot and settings are absent, prompt refinement on corpus excerpts may tune to the evaluation domain, and segment percentages condition on what the model extracted rather than all source content.</x:v>
      </x:c>
    </x:row>
    <x:row r="223" ht="60" customHeight="1">
      <x:c r="A223" s="35" t="str">
        <x:v>ta_0475_2026_subbiah</x:v>
      </x:c>
      <x:c r="B223" s="35" t="str">
        <x:v>Whose Story Gets Told? Positionality and Bias in LLM Summaries of Life Narratives</x:v>
      </x:c>
      <x:c r="C223" s="35" t="str">
        <x:v>Three psychology researchers with dataset experience read eight balanced interviews in full; each interview had two or three raters. Exact-rating agreement was 58% with mean kappa 0.44; direction agreement was 74% with mean kappa 0.49.</x:v>
      </x:c>
      <x:c r="D223" s="35" t="str">
        <x:v>not reported</x:v>
      </x:c>
      <x:c r="E223" s="35" t="str">
        <x:v>not reported</x:v>
      </x:c>
      <x:c r="F223" s="35" t="str">
        <x:v>not reported</x:v>
      </x:c>
      <x:c r="G223" s="35" t="str">
        <x:v>not reported</x:v>
      </x:c>
      <x:c r="H223" s="35" t="str">
        <x:v>All models showed demographic-dependent semantic, affective and theme shifts, including reduced semantic similarity and self-awareness/personal-growth emphasis for Black men and gendered work/leisure shifts. Experts rated summaries for white participants and women as generally more faithful and found model-specific race/gender stereotypes; models also omitted or flattened deaths, violence, abuse, addiction context and other emotionally weighty events. Larger models did not eliminate and could encode more nuanced bias.</x:v>
      </x:c>
      <x:c r="I223" s="35" t="str">
        <x:v>Reviewer concern: counterfactual demographic prompts isolate explicit-conditioning effects but baseline group differences mix actual narrative variation with model bias; automated lexical/projection metrics are imperfect proxies for meaning, and moderate expert agreement plus eight interviews limits validation of fine-grained portraits.</x:v>
      </x:c>
    </x:row>
    <x:row r="224" ht="60" customHeight="1">
      <x:c r="A224" s="35" t="str">
        <x:v>ta_0221_2026_bazilinskyy</x:v>
      </x:c>
      <x:c r="B224" s="35" t="str">
        <x:v>How should drivers' use of Automated Lane Keeping Systems (ALKS) be assessed? A study with experienced driving assessors in a Wizard-of-Oz vehicle.</x:v>
      </x:c>
      <x:c r="C224" s="35" t="str">
        <x:v>quote-level verification only; no independent theme-level human evaluation</x:v>
      </x:c>
      <x:c r="D224" s="35" t="str">
        <x:v>not reported</x:v>
      </x:c>
      <x:c r="E224" s="35" t="str">
        <x:v>not reported</x:v>
      </x:c>
      <x:c r="F224" s="35" t="str">
        <x:v>not reported</x:v>
      </x:c>
      <x:c r="G224" s="35" t="str">
        <x:v>not reported</x:v>
      </x:c>
      <x:c r="H224" s="35" t="str">
        <x:v>The LLM produced five requirements themes: immediate environmental assessment, causal understanding, proactive intervention, continuous supervisory engagement, and physical ergonomics/mode awareness. Alternative models were said to recover similar content with different granularity, without a formal comparison rubric.</x:v>
      </x:c>
      <x:c r="I224" s="35" t="str">
        <x:v>Reviewer concern: the LLM alone generated the themes; manual checking verifies quotations but not the thematic interpretation. The cross-model comparison is narrative, unscored, and apparently based on one run per model, while the prompt itself fixes the analytic target.</x:v>
      </x:c>
    </x:row>
    <x:row r="225" ht="60" customHeight="1">
      <x:c r="A225" s="35" t="str">
        <x:v>ta_0308_2026_cheng</x:v>
      </x:c>
      <x:c r="B225" s="35" t="str">
        <x:v>Mapping Human-AI Teaming in Risk Analysis: Role Evolution, Thematic Landscape, and Governance Mechanisms From News Media.</x:v>
      </x:c>
      <x:c r="C225" s="35" t="str">
        <x:v>Balanced n=300 screening sample independently coded by three humans; separate n=300 structured-extraction validation; sampled article-level open-code outputs were audited with consensus adjudication, but that audit's n and results are not quantified in the main article.</x:v>
      </x:c>
      <x:c r="D225" s="35" t="str">
        <x:v>three independent coders for reported validation; qualitative synthesis by three researchers; detailed discipline-specific expertise not reported</x:v>
      </x:c>
      <x:c r="E225" s="35" t="str">
        <x:v>not reported</x:v>
      </x:c>
      <x:c r="F225" s="35" t="str">
        <x:v>screening Fleiss kappa 0.976; structured-variable Fleiss kappas 0.975, 0.969, and 0.980</x:v>
      </x:c>
      <x:c r="G225" s="35" t="str">
        <x:v>not reported</x:v>
      </x:c>
      <x:c r="H225" s="35" t="str">
        <x:v>Screening reached 96.3% accuracy, 94.7% precision, 97.9% recall, F1 96.3%, and Cohen kappa 0.927. Variable extraction reached 95.0-96.0% exact agreement and kappas 0.925-0.952. The thematic analysis produced paired themes of opacity/explainability, bias/auditing, agency erosion/cognitive friction, systemic fragility/oversight and liability, and accountability vacuums/institutional governance.</x:v>
      </x:c>
      <x:c r="I225" s="35" t="str">
        <x:v>Reviewer concern: excellent screening and structured-extraction validation does not establish validity of the open-code-to-theme interpretation. The main article omits the sample size and outcomes for its thematic audit, uses one model at one zero-temperature configuration, and assigns single primary categories that may suppress compound meanings.</x:v>
      </x:c>
    </x:row>
    <x:row r="226" ht="60" customHeight="1">
      <x:c r="A226" s="35" t="str">
        <x:v>ta_0955_2026_meng</x:v>
      </x:c>
      <x:c r="B226" s="35" t="str">
        <x:v>Exploring the Human-LLM Synergy in Advancing Theory-driven Qualitative Analysis</x:v>
      </x:c>
      <x:c r="C226" s="35" t="str">
        <x:v>Three experienced research-team coders performed iterative independent coding and consensus. Three coders plus a mental-health specialist rated collaborative and autonomous-LLM codebooks on clarity, mutual exclusivity, ease of use, and exhaustiveness. A fresh 100-message sample from the remaining 402 participants tested original versus expanded codebook agreement.</x:v>
      </x:c>
      <x:c r="D226" s="35" t="str">
        <x:v>three qualitative coders (two computer science, one social science, all with prior qualitative-coding experience), plus a mental-health specialist; a psychiatrist reviewed data-collection materials</x:v>
      </x:c>
      <x:c r="E226" s="35" t="str">
        <x:v>not reported</x:v>
      </x:c>
      <x:c r="F226" s="35" t="str">
        <x:v>overall human-human kappa 0.71, recheck kappa 0.69; best human-LLM kappa 0.69; human review on previously uncoded messages kappa 0.87; fresh-sample human-human kappa improved from 0.67 to 0.87 with the expanded scheme</x:v>
      </x:c>
      <x:c r="G226" s="35" t="str">
        <x:v>Cohen's kappa with 95% confidence intervals for prompt conditions; example-order primacy chi-square chi2(4,N=4,153)=85.04, p&lt;.001</x:v>
      </x:c>
      <x:c r="H226" s="35" t="str">
        <x:v>Full codebook context raised human-LLM kappa from 0.60 to 0.75 in a cited comparison and rules raised it from 0.30 to 0.58. Of 273 unanimous prompt disagreements, 51 were human errors, 41 LLM errors, and 181 suggested new codes. Collaborative coding produced 12 new subthemes and eight codes; the expanded scheme raised all-message human-LLM kappa from 0.69 to 0.72 and fresh-sample human-human kappa from 0.67 to 0.87. Experts rated the collaborative codebook above the autonomous one on all four criteria; 61.54% of autonomous codes were duplicates.</x:v>
      </x:c>
      <x:c r="I226" s="35" t="str">
        <x:v>Reviewer concern: prompt selection and evaluation use the same 4,153 human-coded messages, so the main 0.69 agreement is not held out; only 100 fresh messages assess codebook generalization. The conservative all-23-prompts disagreement filter conditions inductive discovery on unusual cases, and consensus with an involved specialist is not an independent test of theoretical truth. Ethics-board approval is not reported despite sensitive recruited-participant data.</x:v>
      </x:c>
    </x:row>
    <x:row r="227" ht="60" customHeight="1">
      <x:c r="A227" s="35" t="str">
        <x:v>ta_1307_2026_object</x:v>
      </x:c>
      <x:c r="B227" s="35" t="str">
        <x:v>From Quotes to Concepts: Axial Coding of Political Debates with Ensemble LMs</x:v>
      </x:c>
      <x:c r="C227" s="35" t="str">
        <x:v>none for generated qualitative codes/categories; the reference is an existing government taxonomy assigned at document level</x:v>
      </x:c>
      <x:c r="D227" s="35" t="str">
        <x:v>not reported</x:v>
      </x:c>
      <x:c r="E227" s="35" t="str">
        <x:v>not reported</x:v>
      </x:c>
      <x:c r="F227" s="35" t="str">
        <x:v>not reported</x:v>
      </x:c>
      <x:c r="G227" s="35" t="str">
        <x:v>not reported</x:v>
      </x:c>
      <x:c r="H227" s="35" t="str">
        <x:v>HDBSCAN BGE+UMAP covered 96% but collapsed the test set to three categories and reached subtopic ROUGE-L 0.111/cosine 0.300/BERTScore 0.867. Deepseek-R1 had strongest direct-LLM subtopic ROUGE-L 0.248 and cosine 0.328 but only 20.3% coverage. Llama-4 covered 32.8% with weighted coherence 0.576.</x:v>
      </x:c>
      <x:c r="I227" s="35" t="str">
        <x:v>Reviewer concern: lexical/embedding similarity to a document-level administrative topic taxonomy is not a validity test of inductive qualitative interpretation. Exact open-code and moderator checkpoints, run counts, seeds, decoding settings, and Dutch-language handling are missing, while cluster-selection metrics favor high-coherence low-coverage solutions.</x:v>
      </x:c>
    </x:row>
    <x:row r="228" ht="60" customHeight="1">
      <x:c r="A228" s="35" t="str">
        <x:v>ta_1327_2026_sudhoff</x:v>
      </x:c>
      <x:c r="B228" s="35" t="str">
        <x:v>Paid Voices vs. Public Feeds: Interpretable Cross-Platform Theme-Based Analysis of Climate Discourse</x:v>
      </x:c>
      <x:c r="C228" s="35" t="str">
        <x:v>Seven NLP/CSS researchers completed three roughly 1.5-hour sessions judging theme/keyword correctness on random samples of 500 Meta ads and 500 Bluesky posts using the LLM judge instructions; a separate random 20 themes x top-five retrieval assessment per platform used a 0-2 relevance rubric.</x:v>
      </x:c>
      <x:c r="D228" s="35" t="str">
        <x:v>seven NLP and computational-social-science researchers: advanced undergraduates, graduate students, and faculty; ages 20-40, three men and four women</x:v>
      </x:c>
      <x:c r="E228" s="35" t="str">
        <x:v>not reported</x:v>
      </x:c>
      <x:c r="F228" s="35" t="str">
        <x:v>human-versus-Qwen agreement: Meta summary 79.23%, kappa 0.58; Meta theme 77.42%, kappa 0.50; Bluesky summary 71.4%, kappa 0.44; Bluesky theme 70.4%, kappa 0.40; TopicGPT 90.2%, kappa 0.43. Human-human item overlap/reliability is not reported.</x:v>
      </x:c>
      <x:c r="G228" s="35" t="str">
        <x:v>not reported</x:v>
      </x:c>
      <x:c r="H228" s="35" t="str">
        <x:v>Human accuracy for the proposed text-to-theme assignment was 0.67 on both platforms, above LDA/BERTopic but below broad TopicGPT labels (0.95 Meta, 0.93 Bluesky). Meta and Bluesky pipelines yielded 47 and 46 themes; joint analysis produced 145 Meta-dominant, 112 Bluesky-dominant, and 97 shared themes. Theme-guided human P@5 was 0.60 Meta and 0.73 Bluesky, and themes added stance-prediction signal, especially on Meta.</x:v>
      </x:c>
      <x:c r="I228" s="35" t="str">
        <x:v>Reviewer concern: human evaluation tests whether fixed assignments fit individual texts, not whether the LLM-discovered theme inventory is interpretively complete, nonredundant, or useful for the substantive cross-platform claims. Human-human overlap/reliability and main generation runs/seeds are unreported; treating Meta as institutional and Bluesky as organic leaves major platform/user/time confounds; the per-platform total differs by two from the joint-analysis denominator.</x:v>
      </x:c>
    </x:row>
    <x:row r="229" ht="60" customHeight="1">
      <x:c r="A229" s="35" t="str">
        <x:v>ta_0029_2026_wu</x:v>
      </x:c>
      <x:c r="B229" s="35" t="str">
        <x:v>Advantages, limitations, and ethical concerns of AI-assisted qualitative research in nursing: insights from a human–AI comparative thematic analysis</x:v>
      </x:c>
      <x:c r="C229" s="35" t="str">
        <x:v>At least two researchers independently reviewed transcripts, preliminary codes, and emerging themes; differences were discussed in regular team meetings. Human and AI pathways were compared only after each was developed, across codes, themes, descriptions, and excerpts.</x:v>
      </x:c>
      <x:c r="D229" s="35" t="str">
        <x:v>at least two independent reviewers within a six-author team spanning clinical nursing, nursing management/education/research, qualitative research, and TCM nursing; exact reviewer allocation per item is not reported</x:v>
      </x:c>
      <x:c r="E229" s="35" t="str">
        <x:v>not reported</x:v>
      </x:c>
      <x:c r="F229" s="35" t="str">
        <x:v>not reported and not treated as an objective target under reflexive thematic analysis</x:v>
      </x:c>
      <x:c r="G229" s="35" t="str">
        <x:v>not reported</x:v>
      </x:c>
      <x:c r="H229" s="35" t="str">
        <x:v>Both pathways identified explicit issues, but researchers judged GPT-5.5 outputs semantically coherent yet contextually simplified, particularly for emotional, tacit, relational, and culturally embedded TCM meanings. Comparative synthesis produced four ethical themes: privacy/data security; loss of contextual/emotional understanding; algorithmic reductionism/cultural bias; and changing researcher roles/responsibilities.</x:v>
      </x:c>
      <x:c r="I229" s="35" t="str">
        <x:v>Reviewer concern: the six-author research team is both the human analytic condition and the judge of which human interpretation is more contextually grounded, without an independent evaluator, member checking, or systematic completeness/error rubric. Small-group and individual interviews are mixed, no field notes/transcript return occurred, session state had chat history and Memory enabled, and unrecorded sessions/settings prevent reconstruction. The final ethical themes combine participant views, analyst-output differences, and researchers' normative interpretation, so they are not direct participant-prevalence findings.</x:v>
      </x:c>
    </x:row>
    <x:row r="230" ht="60" customHeight="1">
      <x:c r="A230" s="35" t="str">
        <x:v>fc_03_2026_ye</x:v>
      </x:c>
      <x:c r="B230" s="35" t="str">
        <x:v>Reflexis: Supporting Reflexivity and Rigor in Collaborative Qualitative Analysis though Design for Deliberation</x:v>
      </x:c>
      <x:c r="C230" s="35" t="str">
        <x:v>Mixed-method single-condition usability/process evaluation with think-aloud, interaction logs, pre/post surveys, post-study interviews, and author-led RTA; two co-authors binary-coded all 25 triggered LLM outputs as contextually relevant or irrelevant.</x:v>
      </x:c>
      <x:c r="D230" s="35" t="str">
        <x:v>12 experienced qualitative researchers (mean 3.75 years, range 1-7; ten with HCI backgrounds); output audit by two co-authors; qualitative analysis led by a formally trained graduate researcher with a broader faculty/research team</x:v>
      </x:c>
      <x:c r="E230" s="35" t="str">
        <x:v>not reported</x:v>
      </x:c>
      <x:c r="F230" s="35" t="str">
        <x:v>The technical relevance raters reached perfect consensus; no coefficient reported. Participant coding agreement was deliberately not treated as reliability.</x:v>
      </x:c>
      <x:c r="G230" s="35" t="str">
        <x:v>descriptive Likert means, medians, and standard deviations; no inferential test</x:v>
      </x:c>
      <x:c r="H230" s="35" t="str">
        <x:v>Participants reported more in-situ reflection and valued transparent code history. All seven drift alerts and all 18 positionality-aware prompts were judged contextually relevant by the two author-raters; 11/12 participants said Discussion Focus helped reveal meaningful disagreements/ease discussion, and 12/12 reported retaining control and support for iteration. Positionality prompts were context-dependent and sometimes too long/generic or failed to meaningfully use positionality.</x:v>
      </x:c>
      <x:c r="I230" s="35" t="str">
        <x:v>Reviewer concerns: prompt refinement and the post-hoc relevance audit involve authors of the system, with no independent blinded judge; binary contextual relevance does not establish interpretive usefulness or absence of subtle stereotyping; perfect consensus without a coefficient or disagreement procedure is weak evidence; the synthetic corpus was chosen from model outputs and echoed prior themes, potentially simplifying the task; retrospective usual-workflow comparisons and novelty effects cannot support causal effectiveness claims.</x:v>
      </x:c>
    </x:row>
    <x:row r="231" ht="60" customHeight="1">
      <x:c r="A231" s="35" t="str">
        <x:v>fc_06_2026_han</x:v>
      </x:c>
      <x:c r="B231" s="35" t="str">
        <x:v>How Trustworthy Are LLM-as-Judge Ratings for Interpretive Responses? Implications for Qualitative Research Workflows</x:v>
      </x:c>
      <x:c r="C231" s="35" t="str">
        <x:v>Stratified purposive sample of 60 outputs, 12 per model; each rated by three of four trained evaluators on 1-5 accuracy, nuance preservation, and coherence rubrics with full conversation context.</x:v>
      </x:c>
      <x:c r="D231" s="35" t="str">
        <x:v>four trained human evaluators; exact discipline/years of expertise not reported</x:v>
      </x:c>
      <x:c r="E231" s="35" t="str">
        <x:v>not reported</x:v>
      </x:c>
      <x:c r="F231" s="35" t="str">
        <x:v>ICC(3,1)=0.492-0.545 for individual ratings; averaged-rating ICC(3,k) acceptable, including interpretive accuracy 0.782</x:v>
      </x:c>
      <x:c r="G231" s="35" t="str">
        <x:v>model-level Spearman correlations, p-values, MAE after rescaling, ICC(3,1)/(3,k), and composite means; N=5 models</x:v>
      </x:c>
      <x:c r="H231" s="35" t="str">
        <x:v>Automated scores captured coarse model ordering but not magnitude. Coherence aligned best with human accuracy (rho=.63), nuance (.67), and composite (.67), whereas Faithfulness/Correctness failed on nonliteral nuance and safety metrics were irrelevant. Authors recommend automated judging for eliminating poor models, not final selection or replacement of human interpretation.</x:v>
      </x:c>
      <x:c r="I231" s="35" t="str">
        <x:v>Reviewer concerns: only 60/3,560 outputs received human ratings, each excerpt was paired with only one model output rather than all five, correlations use only five aggregate model points and are unstable/non-significant, no repeated judge runs test stochasticity, and the judge-service rubric/settings are partly platform opaque.</x:v>
      </x:c>
    </x:row>
    <x:row r="232" ht="60" customHeight="1">
      <x:c r="A232" s="35" t="str">
        <x:v>fc_07_2026_ernst</x:v>
      </x:c>
      <x:c r="B232" s="35" t="str">
        <x:v>GenAI Is No Silver Bullet for Qualitative Research in Software Engineering</x:v>
      </x:c>
      <x:c r="C232" s="35" t="str">
        <x:v>manual adjudication of scan flags by one author; no human evaluation of LLM-generated qualitative findings</x:v>
      </x:c>
      <x:c r="D232" s="35" t="str">
        <x:v>not reported</x:v>
      </x:c>
      <x:c r="E232" s="35" t="str">
        <x:v>not reported</x:v>
      </x:c>
      <x:c r="F232" s="35" t="str">
        <x:v>not reported</x:v>
      </x:c>
      <x:c r="G232" s="35" t="str">
        <x:v>not reported</x:v>
      </x:c>
      <x:c r="H232" s="35" t="str">
        <x:v>The illustrative scan found substantively reported GenAI qualitative-analysis use only in a small subset, concentrated in narrow deductive/annotation tasks; the authors argue support must be matched to epistemology and preserve provenance, reflexivity, negative cases, and human interpretive authority.</x:v>
      </x:c>
      <x:c r="I232" s="35" t="str">
        <x:v>Reviewer concerns: the scan's keyword filter and single-author adjudication can miss undisclosed/terminologically varied use; no double screening or systematic-review protocol is claimed; indexed DOI status conflicts with the manuscript's placeholder DOI, so peer-review status remains uncertain at cutoff.</x:v>
      </x:c>
    </x:row>
    <x:row r="233" ht="60" customHeight="1">
      <x:c r="A233" s="35" t="str">
        <x:v>fc_11_2026_beltran</x:v>
      </x:c>
      <x:c r="B233" s="35" t="str">
        <x:v>Exploring Manifold-Based Clustering Techniques for Enhanced Inductive Thematic Analysis</x:v>
      </x:c>
      <x:c r="C233" s="35" t="str">
        <x:v>no new human judgment of generated codes/themes; comparison is automated embedding similarity to an existing human codebook</x:v>
      </x:c>
      <x:c r="D233" s="35" t="str">
        <x:v>not applicable/not reported for generated output evaluation</x:v>
      </x:c>
      <x:c r="E233" s="35" t="str">
        <x:v>not reported</x:v>
      </x:c>
      <x:c r="F233" s="35" t="str">
        <x:v>not reported</x:v>
      </x:c>
      <x:c r="G233" s="35" t="str">
        <x:v>descriptive metric comparison only; no uncertainty estimates or inferential tests</x:v>
      </x:c>
      <x:c r="H233" s="35" t="str">
        <x:v>UMAP and DenseMAP each reached topic coherence 0.893; t-SNE had highest diversity 0.975; DenseMAP had the best silhouette (0.152 versus UMAP 0.140 and t-SNE -0.046). All configurations produced four clusters. DenseMAP's highest human-codebook cosine similarity was 0.77 at one subtheme level, versus 0.76 for UMAP and t-SNE.</x:v>
      </x:c>
      <x:c r="I233" s="35" t="str">
        <x:v>Reviewer concerns: the open-code generator is unidentified; exact analyzed transcript subset and outlier/coverage rate are unclear; hyperparameters are optimized and evaluated on the same corpus; four flat generated labels are compared with a deep hierarchical human codebook through unspecified alignment; embedding similarity is not independent interpretive validation; no human evaluator reviews source grounding, completeness, or theme usefulness.</x:v>
      </x:c>
    </x:row>
    <x:row r="234" ht="60" customHeight="1">
      <x:c r="A234" s="35" t="str">
        <x:v>fc_01_2026_logan</x:v>
      </x:c>
      <x:c r="B234" s="35" t="str">
        <x:v>Towards a Structured Framework for Large-Scale AI-Driven Thematic Analysis on Domain-Specific Customer Feedback</x:v>
      </x:c>
      <x:c r="C234" s="35" t="str">
        <x:v>Two authors independently coded a stratified 150-comment sample; a third senior domain expert reconciled disagreements; comparisons with the LLM are restricted to the sampled comments.</x:v>
      </x:c>
      <x:c r="D234" s="35" t="str">
        <x:v>two independent author-coders plus one domain expert with more than ten years' experience; detailed qualitative-method credentials not reported</x:v>
      </x:c>
      <x:c r="E234" s="35" t="str">
        <x:v>not reported</x:v>
      </x:c>
      <x:c r="F234" s="35" t="str">
        <x:v>Cohen's kappa 0.76 and 0.87 for the reported human coding pairs/segments; the paper's wording about 'two pairs' is not fully clear.</x:v>
      </x:c>
      <x:c r="G234" s="35" t="str">
        <x:v>descriptive Jaccard and kappa values; no uncertainty intervals or inferential tests</x:v>
      </x:c>
      <x:c r="H234" s="35" t="str">
        <x:v>Iterative theme-set Jaccard similarity was 0.78/0.86/0.71 for promoter/passive/detractor comments, compared with 0.44/0.71/0.64 for progressive batching. Human analysis retained lower-frequency themes including fraud/safeguarding, risk aversion, KYC, lack of a unique selling proposition, and switching barriers that the model missed or flattened.</x:v>
      </x:c>
      <x:c r="I234" s="35" t="str">
        <x:v>Reviewer concerns: prompt choices were developed on the same corpus without a held-out prompt-selection set; Jaccard theme matching/adjudication is under-specified; stochastic stability is untested; and labeling an automated output process as reflexive thematic analysis is methodologically incongruent because the model cannot supply situated reflexivity.</x:v>
      </x:c>
    </x:row>
    <x:row r="235" ht="60" customHeight="1">
      <x:c r="A235" s="35" t="str">
        <x:v>fc_02_2026_cibrian</x:v>
      </x:c>
      <x:c r="B235" s="35" t="str">
        <x:v>The Hidden Curriculum of LLM-Assisted Qualitative Analysis in HCI Education</x:v>
      </x:c>
      <x:c r="C235" s="35" t="str">
        <x:v>Semester deployment, open-ended comparative survey, classroom observations, presentations, and Q&amp;A; analysis procedure and systematic outcome counts are not reported.</x:v>
      </x:c>
      <x:c r="D235" s="35" t="str">
        <x:v>37 novice graduate students; three author-instructors with more than a decade of HCI teaching collectively described, but evaluator roles/counts per observation are not reported</x:v>
      </x:c>
      <x:c r="E235" s="35" t="str">
        <x:v>not reported</x:v>
      </x:c>
      <x:c r="F235" s="35" t="str">
        <x:v>not reported</x:v>
      </x:c>
      <x:c r="G235" s="35" t="str">
        <x:v>none reported</x:v>
      </x:c>
      <x:c r="H235" s="35" t="str">
        <x:v>Authors report that manual work felt immersive and insight-building, whereas ATA-LLM reduced first-pass coding time but shifted effort to filtering, pruning, and defending fluent output. These are pedagogical reflections without a reported systematic analysis or denominator.</x:v>
      </x:c>
      <x:c r="I235" s="35" t="str">
        <x:v>Reviewer concerns: fixed order confounds workflow with practice and dataset; different second dataset is not task-matched; no formal survey/observation analysis, student quotations with denominators, learning outcomes, or coding-quality measures are reported; the ATA-LLM system and course evidence are dependency-linked, not independent validation.</x:v>
      </x:c>
    </x:row>
    <x:row r="236" ht="60" customHeight="1">
      <x:c r="A236" s="35" t="str">
        <x:v>fc_05_2026_misra</x:v>
      </x:c>
      <x:c r="B236" s="35" t="str">
        <x:v>Large Language Models in Qualitative Analysis: Comparing Traditional and Researcher-Interpreted Approaches</x:v>
      </x:c>
      <x:c r="C236" s="35" t="str">
        <x:v>The two original coders reviewed all 3,309 generated codes for context/relevance and duplication and then re-reviewed contextual codes for fit with their previous themes; disagreements were resolved by consensus/third reviewer.</x:v>
      </x:c>
      <x:c r="D236" s="35" t="str">
        <x:v>two trained qualitative researchers from the original study, with a third researcher for unresolved disagreements</x:v>
      </x:c>
      <x:c r="E236" s="35" t="str">
        <x:v>not reported</x:v>
      </x:c>
      <x:c r="F236" s="35" t="str">
        <x:v>Percent agreement: Gemma2 deductive 94%, Gemma2 inductive 74%, Llama3.1 deductive 78%, and Llama3.1 inductive 87%; no chance-corrected reliability reported.</x:v>
      </x:c>
      <x:c r="G236" s="35" t="str">
        <x:v>descriptive proportions in SPSS 29.0; no confidence intervals, inferential tests, or multiplicity treatment</x:v>
      </x:c>
      <x:c r="H236" s="35" t="str">
        <x:v>Context/duplication/theme-fit percentages were Gemma2 inductive 38.9/28.5/19.2, Gemma2 deductive 45.6/29.5/27.1, Llama3.1 inductive 22.9/16.3/11.7, and Llama3.1 deductive 43.7/36.2/26.8. Ten of eleven human code categories were represented somewhere, but nearly half or more of generated codes lacked context or good fit.</x:v>
      </x:c>
      <x:c r="I236" s="35" t="str">
        <x:v>Reviewer concerns: the same coders created the benchmark and judged model fit without blinding; percentages count codes rather than assess theme quality/completeness; 20-token chunks are extremely short; checkpoints and stability are absent; and Llama3.1 deductive fit is internally inconsistent (26.8% in Table 2 versus 46.8% in narrative text).</x:v>
      </x:c>
    </x:row>
    <x:row r="237" ht="60" customHeight="1">
      <x:c r="A237" s="35" t="str">
        <x:v>fc_12_2026_lee</x:v>
      </x:c>
      <x:c r="B237" s="35" t="str">
        <x:v>Crystallizing Schemas with Teleoscope: Thematic Curation of Large Text Corpora on Reddit</x:v>
      </x:c>
      <x:c r="C237" s="35" t="str">
        <x:v>Diary study, three-hour focus group, logs, post-study interviews, post-hoc visualization-expert sessions, and a six-month in-the-wild nursing-team deployment with semi-structured interviews.</x:v>
      </x:c>
      <x:c r="D237" s="35" t="str">
        <x:v>five simulated-team participants with qualitative-method experience, three nursing-team field users, and an unnumbered visualization research group; early/public-deployment counts not reported</x:v>
      </x:c>
      <x:c r="E237" s="35" t="str">
        <x:v>not reported</x:v>
      </x:c>
      <x:c r="F237" s="35" t="str">
        <x:v>not reported</x:v>
      </x:c>
      <x:c r="G237" s="35" t="str">
        <x:v>descriptive usage logs and qualitative diary/interview/focus-group analysis; no inferential statistics</x:v>
      </x:c>
      <x:c r="H237" s="35" t="str">
        <x:v>Participants discovered unanticipated terminology and adjacent documents, reported greater confidence in search saturation, and used separate workspaces to compare and discuss alternative curation pathways. Learning the Rank/Projection metaphors was difficult; collaboration tools were unused in the simulated study and outside tools remained important in the field deployment.</x:v>
      </x:c>
      <x:c r="I237" s="35" t="str">
        <x:v>Reviewer concerns: small overlapping/design-team-involved samples, no task-matched baseline, self-reported saturation/confidence rather than coverage recall, ongoing system changes, and no stability test for embedding/ranking/cluster behavior. Because no generative LLM is used, it is adjacent rather than core LLM-QDA evidence.</x:v>
      </x:c>
    </x:row>
    <x:row r="238" ht="60" customHeight="1">
      <x:c r="A238" s="35" t="str">
        <x:v>fc_13_2026_lukito</x:v>
      </x:c>
      <x:c r="B238" s="35" t="str">
        <x:v>Comparing qualitative thematic analysis and machine-based topic modelling in the analysis of autistic and ADHD young people’s accounts of emotions</x:v>
      </x:c>
      <x:c r="C238" s="35" t="str">
        <x:v>Three one-hour participatory topic-labeling/interpretation sessions with youth co-researchers and academics, close reading of topic documents, and qualitative mapping against previously participant-checked RTA themes.</x:v>
      </x:c>
      <x:c r="D238" s="35" t="str">
        <x:v>neurodivergent RE-STAR youth researcher-panel members and academic researchers; exact session attendance and independent coder counts are not reported</x:v>
      </x:c>
      <x:c r="E238" s="35" t="str">
        <x:v>not reported</x:v>
      </x:c>
      <x:c r="F238" s="35" t="str">
        <x:v>not reported for topic labels or topic-theme mapping</x:v>
      </x:c>
      <x:c r="G238" s="35" t="str">
        <x:v>bootstrap robustness, chi-square, logistic/multinomial regression, Bonferroni post-hoc contrasts; no across-topic multiplicity correction in the exploratory topic-frequency tests</x:v>
      </x:c>
      <x:c r="H238" s="35" t="str">
        <x:v>Ten topics partly overlapped RTA themes and highlighted settings such as school versus after school, while RTA themes for masking/hiding, self-doubt/loathing/embarrassment, and leveraging strengths were under-represented or absent from topics. Diagnosis clustering was confounded by interviewer identity and was not robust after adjustment.</x:v>
      </x:c>
      <x:c r="I238" s="35" t="str">
        <x:v>Reviewer concerns: topic labels/mappings lack reported independent reliability; selection by perplexity/coherence on the same corpus and absent random seeds limit topic stability claims; utterance segmentation removes discourse context; and this is not LLM evidence. Its key value is as a construct-validity comparator showing why frequency/topic coherence can miss implicit minority meanings.</x:v>
      </x:c>
    </x:row>
    <x:row r="239" ht="60" customHeight="1">
      <x:c r="A239" s="35" t="str">
        <x:v>fc_15_2026_li</x:v>
      </x:c>
      <x:c r="B239" s="35" t="str">
        <x:v>Can We Trust AI’s Self-assessment? Evaluating and Improving LLM Confidence Calibration in Educational Dialogue Coding</x:v>
      </x:c>
      <x:c r="C239" s="35" t="str">
        <x:v>Reference labels from two independent expert coders; no current blinded human review of model rationales, errors, or qualitative validity</x:v>
      </x:c>
      <x:c r="D239" s="35" t="str">
        <x:v>two educational researchers trained in qualitative methods</x:v>
      </x:c>
      <x:c r="E239" s="35" t="str">
        <x:v>not reported</x:v>
      </x:c>
      <x:c r="F239" s="35" t="str">
        <x:v>category-specific Cohen's kappa 0.65-0.94; a global multiclass kappa is not reported</x:v>
      </x:c>
      <x:c r="G239" s="35" t="str">
        <x:v>descriptive calibration/discrimination metrics on the full set and one held-out split; no confidence intervals, hypothesis tests, or repeated split analysis</x:v>
      </x:c>
      <x:c r="H239" s="35" t="str">
        <x:v>GPT accuracy/confidence/ECE/AUC/rho were 0.441/0.908/0.467/0.689/0.331; Gemini 0.520/0.922/0.403/0.669/0.310; Llama 0.338/0.891/0.553/0.565/0.131. A 0.95 anchor caused 96.5% adoption and collapsed AUC to 0.518; a 0.05 anchor was never adopted. Held-out activation steering raised AUC from 0.565 to 0.588/0.584 and rho from 0.131 to 0.169/0.162, while absolute calibration remained poor.</x:v>
      </x:c>
      <x:c r="I239" s="35" t="str">
        <x:v>Reviewer concerns: this is post-positivist fixed-label classification rather than interpretive thematic analysis; category-specific kappa reporting under a mutually exclusive task is unclear; layer/coefficient/0.90-threshold choices may be tuned without nested validation; only one split is used; closed preview models are transient; and final AUC below 0.60 remains weak for practical triage.</x:v>
      </x:c>
    </x:row>
    <x:row r="240" ht="60" customHeight="1">
      <x:c r="A240" s="35" t="str">
        <x:v>fc_16_2026_mutanana</x:v>
      </x:c>
      <x:c r="B240" s="35" t="str">
        <x:v>Addressing the Efficacy of Quality in Qualitative Research: A Review of the Current Discourse</x:v>
      </x:c>
      <x:c r="C240" s="35" t="str">
        <x:v>none; no empirical evaluation</x:v>
      </x:c>
      <x:c r="D240" s="35" t="str">
        <x:v>none</x:v>
      </x:c>
      <x:c r="E240" s="35" t="str">
        <x:v>not reported</x:v>
      </x:c>
      <x:c r="F240" s="35" t="str">
        <x:v>not reported/not applicable</x:v>
      </x:c>
      <x:c r="G240" s="35" t="str">
        <x:v>none</x:v>
      </x:c>
      <x:c r="H240" s="35" t="str">
        <x:v>The review frames quality around credibility, dependability, confirmability, transferability, authenticity, reflexivity, contextual sensitivity, and rigor. It says AI may aid transcription, scale, summaries, and pattern detection but introduces false references, repetition, bias, privacy/consent/accountability, and integrity risks. Recommendations include triangulation, member checking, peer debriefing, decision/audit trails, participant collaboration, cultural humility, institutional AI policy/training, and transparent reporting; AI cannot replace human interpretation/authorship.</x:v>
      </x:c>
      <x:c r="I240" s="35" t="str">
        <x:v>Reviewer concerns: completely absent review methods prevent completeness/reproducibility assessment; sweeping efficiency/objectivity/inclusion claims lack a traceable selection process; conventional QDAS/transcription tools are conflated with LLMs; terminology errors and internally inconsistent objectivity-versus-bias claims weaken precision; some reliability/triangulation language imposes positivist sameness across heterogeneous paradigms.</x:v>
      </x:c>
    </x:row>
    <x:row r="241" ht="60" customHeight="1">
      <x:c r="A241" s="35" t="str">
        <x:v>fc_17_2026_espino</x:v>
      </x:c>
      <x:c r="B241" s="35" t="str">
        <x:v>LLMs and Coding in Qualitative Research: Advancements and Opportunities for Social Verbatim as an Integral Qualitative Tool</x:v>
      </x:c>
      <x:c r="C241" s="35" t="str">
        <x:v>No evaluation of LLM-assisted coding or of the proposed Social Verbatim integration. Fifteen prior formative interviews informed the existing non-LLM demo/beta features.</x:v>
      </x:c>
      <x:c r="D241" s="35" t="str">
        <x:v>No LLM evaluators; background interviewees comprised 7 researchers, 5 researcher-transcribers, and 3 transcribers</x:v>
      </x:c>
      <x:c r="E241" s="35" t="str">
        <x:v>not reported</x:v>
      </x:c>
      <x:c r="F241" s="35" t="str">
        <x:v>not reported/not applicable</x:v>
      </x:c>
      <x:c r="G241" s="35" t="str">
        <x:v>none reported for the review or proposed LLM integration</x:v>
      </x:c>
      <x:c r="H241" s="35" t="str">
        <x:v>The author concludes that LLMs may increase the efficiency and depth of qualitative coding but cannot replace human interpretation. Reported challenges include black-box opacity, inconsistency and context limits, hallucination, social/cultural bias, privacy and security, and weak replicability. The proposed Social Verbatim direction emphasizes open models, visible prompt traces, active researcher supervision and feedback, privacy protections, flexible task-specific interaction, and interfaces that keep researchers close to data; none of these LLM functions is implemented or empirically evaluated in this paper.</x:v>
      </x:c>
      <x:c r="I241" s="35" t="str">
        <x:v>Reviewer concerns: absent review methods prevent assessment of completeness or selection bias; the literature tables mix classification, coding, software, and methodological papers without a declared appraisal framework; several technical descriptions conflate zero-shot prompting, training, and fine-tuning; broad claims about efficiency and depth are not tested here; and the 15-user formative study concerns the earlier non-LLM tool, so it cannot validate the proposed LLM integration. These are reviewer judgments, not author claims.</x:v>
      </x:c>
    </x:row>
  </x:sheetData>
  <x:mergeCells>
    <x:mergeCell ref="A1:I1"/>
    <x:mergeCell ref="A2:I2"/>
  </x:mergeCells>
  <x:pageMargins left="0.7" right="0.7" top="0.75" bottom="0.75" header="0.3" footer="0.3"/>
  <x:tableParts count="1">
    <x:tablePart xmlns:r="http://schemas.openxmlformats.org/officeDocument/2006/relationships" r:id="R599249adc2024795"/>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7" hidden="0" customWidth="1"/>
    <x:col min="2" max="2" width="40"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s>
  <x:sheetData>
    <x:row r="1" ht="32" customHeight="1">
      <x:c r="A1" s="3" t="str">
        <x:v>Ethics, privacy, and reproducibility</x:v>
      </x:c>
      <x:c r="B1" s="3"/>
      <x:c r="C1" s="3"/>
      <x:c r="D1" s="3"/>
      <x:c r="E1" s="3"/>
      <x:c r="F1" s="3"/>
      <x:c r="G1" s="3"/>
      <x:c r="H1" s="3"/>
      <x:c r="I1" s="3"/>
      <x:c r="J1" s="3"/>
    </x:row>
    <x:row r="2" ht="28" customHeight="1">
      <x:c r="A2" s="7" t="str">
        <x:v>Derived directly from the master extraction; use Paper ID to join across sheets</x:v>
      </x:c>
      <x:c r="B2" s="7"/>
      <x:c r="C2" s="7"/>
      <x:c r="D2" s="7"/>
      <x:c r="E2" s="7"/>
      <x:c r="F2" s="7"/>
      <x:c r="G2" s="7"/>
      <x:c r="H2" s="7"/>
      <x:c r="I2" s="7"/>
      <x:c r="J2" s="7"/>
    </x:row>
    <x:row r="4" ht="34" customHeight="1">
      <x:c r="A4" s="27" t="str">
        <x:v>Paper ID</x:v>
      </x:c>
      <x:c r="B4" s="28" t="str">
        <x:v>Title</x:v>
      </x:c>
      <x:c r="C4" s="28" t="str">
        <x:v>Sensitive status</x:v>
      </x:c>
      <x:c r="D4" s="28" t="str">
        <x:v>IRB/consent</x:v>
      </x:c>
      <x:c r="E4" s="28" t="str">
        <x:v>Privacy/de-identification</x:v>
      </x:c>
      <x:c r="F4" s="28" t="str">
        <x:v>Proprietary API/data transfer</x:v>
      </x:c>
      <x:c r="G4" s="28" t="str">
        <x:v>Data access</x:v>
      </x:c>
      <x:c r="H4" s="28" t="str">
        <x:v>Code/prompts/models</x:v>
      </x:c>
      <x:c r="I4" s="28" t="str">
        <x:v>Representation/accountability risks</x:v>
      </x:c>
      <x:c r="J4" s="29" t="str">
        <x:v>Restrictions</x:v>
      </x:c>
    </x:row>
    <x:row r="5" ht="60" customHeight="1">
      <x:c r="A5" s="35" t="str">
        <x:v>chen_2026_open_code_metrics</x:v>
      </x:c>
      <x:c r="B5" s="35" t="str">
        <x:v>A Computational Method for Measuring ‘Open Codes’ in Qualitative Analysis</x:v>
      </x:c>
      <x:c r="C5" s="35" t="str">
        <x:v>public/nonclinical source described; sensitive-data risks not reported as material</x:v>
      </x:c>
      <x:c r="D5" s="35" t="str">
        <x:v>IRB/anonymization; local-model preference; cloud/privacy, metric reification and automation-bias warnings</x:v>
      </x:c>
      <x:c r="E5" s="35" t="str">
        <x:v>not reported</x:v>
      </x:c>
      <x:c r="F5" s="35" t="str">
        <x:v>not reported</x:v>
      </x:c>
      <x:c r="G5" s="35" t="str">
        <x:v>public community-message data</x:v>
      </x:c>
      <x:c r="H5" s="35" t="str">
        <x:v>CC BY-NC 4.0 package/data claimed, but repository URL not visible in inspected text</x:v>
      </x:c>
      <x:c r="I5" s="35" t="str">
        <x:v>A pooled reference is better than a single gold but remains bounded by observed coders and LLM-mediated merging. Stability is not validity; divergence may be valuable.</x:v>
      </x:c>
      <x:c r="J5" s="35" t="str">
        <x:v>not reported</x:v>
      </x:c>
    </x:row>
    <x:row r="6" ht="60" customHeight="1">
      <x:c r="A6" s="35" t="str">
        <x:v>bai_2026_three_datasets</x:v>
      </x:c>
      <x:c r="B6" s="35" t="str">
        <x:v>A Multimodule Large Language Model Pipeline for Inductive Thematic Analysis Across Three Health Care Interview Datasets</x:v>
      </x:c>
      <x:c r="C6" s="35" t="str">
        <x:v>Secondary deidentified analysis not human-subjects research; 48 deidentified interviews: ILD 17 transcripts/169 codes/7 themes</x:v>
      </x:c>
      <x:c r="D6" s="35" t="str">
        <x:v>Secondary deidentified analysis not human-subjects research; original University of Utah IRB 00168937 and consent; consumer-interface retention/training/enterprise protections not reported.</x:v>
      </x:c>
      <x:c r="E6" s="35" t="str">
        <x:v>not reported</x:v>
      </x:c>
      <x:c r="F6" s="35" t="str">
        <x:v>not reported</x:v>
      </x:c>
      <x:c r="G6" s="35" t="str">
        <x:v>restricted/not publicly released</x:v>
      </x:c>
      <x:c r="H6" s="35" t="str">
        <x:v>not reported</x:v>
      </x:c>
      <x:c r="I6" s="35" t="str">
        <x:v>Each condition once; no stability test; disease background provided, so domain cues remain.</x:v>
      </x:c>
      <x:c r="J6" s="35" t="str">
        <x:v>not reported</x:v>
      </x:c>
    </x:row>
    <x:row r="7" ht="60" customHeight="1">
      <x:c r="A7" s="35" t="str">
        <x:v>grover_2026_preferences</x:v>
      </x:c>
      <x:c r="B7" s="35" t="str">
        <x:v>Advancing the science of qualitative patient preference assessment using large language models</x:v>
      </x:c>
      <x:c r="C7" s="35" t="str">
        <x:v>consent explicitly allowed deidentified secondary research</x:v>
      </x:c>
      <x:c r="D7" s="35" t="str">
        <x:v>REB H20-00861; consent explicitly allowed deidentified secondary research; data access requires REB; local processing.</x:v>
      </x:c>
      <x:c r="E7" s="35" t="str">
        <x:v>not reported</x:v>
      </x:c>
      <x:c r="F7" s="35" t="str">
        <x:v>not reported</x:v>
      </x:c>
      <x:c r="G7" s="35" t="str">
        <x:v>restricted; data access requires research-ethics-board approval</x:v>
      </x:c>
      <x:c r="H7" s="35" t="str">
        <x:v>not reported</x:v>
      </x:c>
      <x:c r="I7" s="35" t="str">
        <x:v>not reported</x:v>
      </x:c>
      <x:c r="J7" s="35" t="str">
        <x:v>not reported</x:v>
      </x:c>
    </x:row>
    <x:row r="8" ht="60" customHeight="1">
      <x:c r="A8" s="35" t="str">
        <x:v>liu_2026_agreement_not_quality</x:v>
      </x:c>
      <x:c r="B8" s="35" t="str">
        <x:v>Agreement Is Not Quality: Blind Expert Verification of Human and LLM Qualitative Coding When Human Consensus Is Not Ground Truth</x:v>
      </x:c>
      <x:c r="C8" s="35" t="str">
        <x:v>potentially sensitive professional education-platform logs; PII removed before analysis</x:v>
      </x:c>
      <x:c r="D8" s="35" t="str">
        <x:v>Institutional IRB approval is reported with institution redacted; PII was removed; enterprise API contracts prohibited training on submitted data; each message was a separate call.</x:v>
      </x:c>
      <x:c r="E8" s="35" t="str">
        <x:v>not reported</x:v>
      </x:c>
      <x:c r="F8" s="35" t="str">
        <x:v>not reported</x:v>
      </x:c>
      <x:c r="G8" s="35" t="str">
        <x:v>restricted platform data; no public data release located in the inspected full text</x:v>
      </x:c>
      <x:c r="H8" s="35" t="str">
        <x:v>The full text points to appendices for prompts, configurations, codebook, and detailed tables, but those appendices and a data/code availability statement were not present in the supplied PDF; raw platform data are not public.</x:v>
      </x:c>
      <x:c r="I8" s="35" t="str">
        <x:v>Reviewer interpretation: the source-blind verifier is independent of original coding but is still one normative judge, so the study demonstrates that rankings can diverge rather than establishing which interpretation is generally valid. Code-level automation categories are data-, model-, prompt-, and verifier-specific. The unexplained 2,494-to-2,210 analysis reduction and the statement that all humans coded the full corpus versus the companion paper's single-coder allocation require reconciliation.</x:v>
      </x:c>
      <x:c r="J8" s="35" t="str">
        <x:v>not reported</x:v>
      </x:c>
    </x:row>
    <x:row r="9" ht="60" customHeight="1">
      <x:c r="A9" s="35" t="str">
        <x:v>yi_2026_provenance_refinement</x:v>
      </x:c>
      <x:c r="B9" s="35" t="str">
        <x:v>Automated Thematic Analysis for Clinical Qualitative Data: Iterative Codebook Refinement with Full Provenance</x:v>
      </x:c>
      <x:c r="C9" s="35" t="str">
        <x:v>not reported</x:v>
      </x:c>
      <x:c r="D9" s="35" t="str">
        <x:v>clinical IRB and request-only access</x:v>
      </x:c>
      <x:c r="E9" s="35" t="str">
        <x:v>not reported</x:v>
      </x:c>
      <x:c r="F9" s="35" t="str">
        <x:v>not reported</x:v>
      </x:c>
      <x:c r="G9" s="35" t="str">
        <x:v>not reported</x:v>
      </x:c>
      <x:c r="H9" s="35" t="str">
        <x:v>no public code/prompts/generated ledgers located</x:v>
      </x:c>
      <x:c r="I9" s="35" t="str">
        <x:v>Strong process traceability, but provenance is not validity. Same-family judge bias, topical cosine, abstraction, post-hoc iteration, and metric overlap are acknowledged.</x:v>
      </x:c>
      <x:c r="J9" s="35" t="str">
        <x:v>not reported</x:v>
      </x:c>
    </x:row>
    <x:row r="10" ht="60" customHeight="1">
      <x:c r="A10" s="35" t="str">
        <x:v>zhu_2026_trauma</x:v>
      </x:c>
      <x:c r="B10" s="35" t="str">
        <x:v>Can LLMs Understand the Impact of Trauma? Costs and Benefits of LLMs Coding the Interviews of Firearm Violence Survivors</x:v>
      </x:c>
      <x:c r="C10" s="35" t="str">
        <x:v>highly sensitive trauma interviews involving firearm-violence survivors; transcripts were deidentified and withheld</x:v>
      </x:c>
      <x:c r="D10" s="35" t="str">
        <x:v>IRB protocol 343085-1; participants volunteered and received $50; transcripts were manually deidentified and pseudonymized; models ran on university hardware; data will not be released; output codes were manually checked for identifiability; narrative erasure, stereotyping, and misrepresentation are analyzed explicitly.</x:v>
      </x:c>
      <x:c r="E10" s="35" t="str">
        <x:v>not reported</x:v>
      </x:c>
      <x:c r="F10" s="35" t="str">
        <x:v>not reported</x:v>
      </x:c>
      <x:c r="G10" s="35" t="str">
        <x:v>restricted; data withheld to protect participants</x:v>
      </x:c>
      <x:c r="H10" s="35" t="str">
        <x:v>code at https://github.com/jhzsquared/AIvsHumanCoding; prompts and parameter tables in appendices; interview data withheld to protect participants</x:v>
      </x:c>
      <x:c r="I10" s="35" t="str">
        <x:v>Human codes are treated as ground truth despite acknowledged possible novel machine codes, and the 0.6 embedding threshold was sample-checked rather than independently validated; extensive configuration search and refusal-driven missingness complicate generalization.</x:v>
      </x:c>
      <x:c r="J10" s="35" t="str">
        <x:v>not reported</x:v>
      </x:c>
    </x:row>
    <x:row r="11" ht="60" customHeight="1">
      <x:c r="A11" s="35" t="str">
        <x:v>centaurta_2026</x:v>
      </x:c>
      <x:c r="B11" s="35" t="str">
        <x:v>CentaurTA: A Self-Improving Human-Agents Collaboration Framework for Thematic Analysis</x:v>
      </x:c>
      <x:c r="C11" s="35" t="str">
        <x:v>not reported</x:v>
      </x:c>
      <x:c r="D11" s="35" t="str">
        <x:v>first two datasets IRB/anonymized; participants paid $20/hour</x:v>
      </x:c>
      <x:c r="E11" s="35" t="str">
        <x:v>not reported</x:v>
      </x:c>
      <x:c r="F11" s="35" t="str">
        <x:v>not reported</x:v>
      </x:c>
      <x:c r="G11" s="35" t="str">
        <x:v>not reported</x:v>
      </x:c>
      <x:c r="H11" s="35" t="str">
        <x:v>code https://github.com/Tom-Owl/CentaurTA; model snapshots/settings incomplete</x:v>
      </x:c>
      <x:c r="I11" s="35" t="str">
        <x:v>Explicit rubric is a strength; binary constraints are coarse, one expert/domain underlies main validation, and judge-model independence is not reported.</x:v>
      </x:c>
      <x:c r="J11" s="35" t="str">
        <x:v>not reported</x:v>
      </x:c>
    </x:row>
    <x:row r="12" ht="60" customHeight="1">
      <x:c r="A12" s="35" t="str">
        <x:v>jeyaganthan_2026_corefine</x:v>
      </x:c>
      <x:c r="B12" s="35" t="str">
        <x:v>Co-Refine: AI-Powered Tool Supporting Qualitative Analysis</x:v>
      </x:c>
      <x:c r="C12" s="35" t="str">
        <x:v>public review data in evaluation; user-research transcripts/consent status not reported</x:v>
      </x:c>
      <x:c r="D12" s="35" t="str">
        <x:v>Consent, ethics/IRB approval, recording/transcription procedures, participant compensation, and user-study data governance are not reported. Local LLM deployment for sensitive data is future work; the current architecture uses Azure OpenAI.</x:v>
      </x:c>
      <x:c r="E12" s="35" t="str">
        <x:v>not reported</x:v>
      </x:c>
      <x:c r="F12" s="35" t="str">
        <x:v>not reported</x:v>
      </x:c>
      <x:c r="G12" s="35" t="str">
        <x:v>hotel dataset is public; system materials are available only on reasonable request</x:v>
      </x:c>
      <x:c r="H12" s="35" t="str">
        <x:v>Source code, prompts, evaluation data, SUS, and thematic-analysis materials are stated to be available on reasonable request; no public repository, exact fast-model deployment, immutable release, or seed record is provided.</x:v>
      </x:c>
      <x:c r="I12" s="35" t="str">
        <x:v>Reviewer interpretation: constraining an LLM score to +/-0.15 of an embedding cosine demonstrates constraint compliance, not the validity of the cosine as intra-coder consistency or of the narrative explanation. Thresholds (0.65/0.85, five-old/five-new, overlap 0.85) are not empirically validated. Legitimate reflexive change may be flagged as error. The study does not measure whether Co-Refine improves consistency, analytical rigor, or findings, so the claim of meaningful improvement exceeds the evaluation.</x:v>
      </x:c>
      <x:c r="J12" s="35" t="str">
        <x:v>not reported</x:v>
      </x:c>
    </x:row>
    <x:row r="13" ht="60" customHeight="1">
      <x:c r="A13" s="35" t="str">
        <x:v>matveyenko_2026_muse</x:v>
      </x:c>
      <x:c r="B13" s="35" t="str">
        <x:v>Development and Benchmarking of a Blended Human-AI Qualitative Research Assistant</x:v>
      </x:c>
      <x:c r="C13" s="35" t="str">
        <x:v>public/nonclinical source described; sensitive-data risks not reported as material</x:v>
      </x:c>
      <x:c r="D13" s="35" t="str">
        <x:v>Eleven public datasets were used for benchmarking; dedicated participant-data ethics and proprietary-API governance reporting are not reported in the inspected paper.</x:v>
      </x:c>
      <x:c r="E13" s="35" t="str">
        <x:v>not reported</x:v>
      </x:c>
      <x:c r="F13" s="35" t="str">
        <x:v>not reported</x:v>
      </x:c>
      <x:c r="G13" s="35" t="str">
        <x:v>public source datasets</x:v>
      </x:c>
      <x:c r="H13" s="35" t="str">
        <x:v>Evaluation dataset: https://github.com/jdmatv/muse-eval-dataset; prompts and detailed benchmark tables are included in appendices.</x:v>
      </x:c>
      <x:c r="I13" s="35" t="str">
        <x:v>The strongest kappa uses thresholds tuned separately for each code against human labels, and agreement with a human codebook does not establish interpretive validity or plurality.</x:v>
      </x:c>
      <x:c r="J13" s="35" t="str">
        <x:v>not reported</x:v>
      </x:c>
    </x:row>
    <x:row r="14" ht="60" customHeight="1">
      <x:c r="A14" s="35" t="str">
        <x:v>dorfel_2026_inductive_coding</x:v>
      </x:c>
      <x:c r="B14" s="35" t="str">
        <x:v>Evaluation of Inductive Coding with LLMs</x:v>
      </x:c>
      <x:c r="C14" s="35" t="str">
        <x:v>potentially sensitive education-interview material about stereotyping; authors state that transcripts were fully anonymized, contained no identifying information, and could not be re-identified</x:v>
      </x:c>
      <x:c r="D14" s="35" t="str">
        <x:v>Authors report fully anonymized prior interview transcripts, no identifying information or re-identification possibility, and informed consent from the original interviewees. They state that the secondary analysis did not involve human subjects and therefore did not require a new institutional review. AI use is disclosed, but data-processing terms, transmission safeguards, and the ChatGPT deployment's retention/training settings are not reported.</x:v>
      </x:c>
      <x:c r="E14" s="35" t="str">
        <x:v>not reported</x:v>
      </x:c>
      <x:c r="F14" s="35" t="str">
        <x:v>not reported</x:v>
      </x:c>
      <x:c r="G14" s="35" t="str">
        <x:v>mixed — the Zenodo deposit is open and provides coding matrices, code systems, analysis scripts, and intermediate results; the original interview transcripts are not present in the inspected public file inventory, and their access status is not reported</x:v>
      </x:c>
      <x:c r="H14" s="35" t="str">
        <x:v>Appendix A reproduces all four prompt formats. The model snapshot and memory setting are reported. Open Zenodo dataset version 1.0 (https://doi.org/10.5281/zenodo.21108082) supplies R scripts for SBERT/Hungarian mapping, Jaccard, and network analysis; both code systems; both coding matrices; and intermediate similarity/mapping/Jaccard outputs. Original transcripts, full model outputs/session logs, random seeds, temperature, and complete runtime/package versions are not supplied or not reported.</x:v>
      </x:c>
      <x:c r="I14" s="35" t="str">
        <x:v>Reviewer-identified: the human comparator is a single prior code-system family with overlapping authors, not an independent consensus or quality gold standard. Prompt refinement on this same corpus/RQs and three-of-five majority filtering can favor stable, broad categories and suppress minority codes; the reported 0.83 repeatability therefore does not establish coding quality or interpretive validity. The 0.60 SBERT threshold is not empirically validated here, Hungarian matching forces exclusivity, and the global coding-unit Jaccard of 0.39 demonstrates that label similarity is not evidence of shared interpretation. Missing transcripts, session logs, sampling settings, and independent human quality judgments limit auditability; cloud-model data governance is also underreported.</x:v>
      </x:c>
      <x:c r="J14" s="35" t="str">
        <x:v>not reported</x:v>
      </x:c>
    </x:row>
    <x:row r="15" ht="60" customHeight="1">
      <x:c r="A15" s="35" t="str">
        <x:v>alghamdi_2026_convergence</x:v>
      </x:c>
      <x:c r="B15" s="35" t="str">
        <x:v>From Code Variability to Theme Convergence: Evaluating Large Language Models Against Human Thematic Analysis</x:v>
      </x:c>
      <x:c r="C15" s="35" t="str">
        <x:v>not reported</x:v>
      </x:c>
      <x:c r="D15" s="35" t="str">
        <x:v>not reported</x:v>
      </x:c>
      <x:c r="E15" s="35" t="str">
        <x:v>not reported</x:v>
      </x:c>
      <x:c r="F15" s="35" t="str">
        <x:v>not reported</x:v>
      </x:c>
      <x:c r="G15" s="35" t="str">
        <x:v>not reported</x:v>
      </x:c>
      <x:c r="H15" s="35" t="str">
        <x:v>https://doi.org/10.17605/OSF.IO/AJPCW</x:v>
      </x:c>
      <x:c r="I15" s="35" t="str">
        <x:v>One reference interpretation, public-thesis contamination risk, one system/four sessions, and F1 not measuring depth/reflexivity are acknowledged. Exact match-adjudication independence not reported.</x:v>
      </x:c>
      <x:c r="J15" s="35" t="str">
        <x:v>not reported</x:v>
      </x:c>
    </x:row>
    <x:row r="16" ht="60" customHeight="1">
      <x:c r="A16" s="35" t="str">
        <x:v>liu_2026_policy_workflow</x:v>
      </x:c>
      <x:c r="B16" s="35" t="str">
        <x:v>How can LLMs Support Policy Researchers? Evaluating an LLM-Assisted Workflow for Large-Scale Unstructured Data</x:v>
      </x:c>
      <x:c r="C16" s="35" t="str">
        <x:v>Personal economic views and demographics in interviews; Reddit posts may contain identifiable or sensitive context</x:v>
      </x:c>
      <x:c r="D16" s="35" t="str">
        <x:v>Study 1 and the interview study received institutional IRB approval (institution anonymized). Interview participants consented, were paid $16, were told not to disclose sensitive information, and had PII screened/removed; transcripts used random IDs and secure dedicated-server storage. Reddit consent and user-level deidentification/quote-searchability safeguards are discussed generally but not fully specified.</x:v>
      </x:c>
      <x:c r="E16" s="35" t="str">
        <x:v>not reported</x:v>
      </x:c>
      <x:c r="F16" s="35" t="str">
        <x:v>not reported</x:v>
      </x:c>
      <x:c r="G16" s="35" t="str">
        <x:v>Reddit source archives are public; interview transcripts are not stated to be public; no project data/code release is reported</x:v>
      </x:c>
      <x:c r="H16" s="35" t="str">
        <x:v>Prompts and interview protocol are in appendices; public source archives are named. No code repository, immutable report outputs, data release, exact analysis-model snapshot, or seed record is reported.</x:v>
      </x:c>
      <x:c r="I16" s="35" t="str">
        <x:v>Reviewer interpretation: the study explicitly declines to reevaluate QuaLLM's underlying thematic-analysis validity, yet makes application-level recovery claims. The six reports differ in questions, sampling, and purpose, so consensus theme overlap is not a gold standard; equivalence mapping lacks IRR. Researcher-defined high-level categories, one-code quote mapping, fixed/nested theme prompts, and quote-frequency counts can erase multi-theme, participant-level, minority, and negative-case structure. Adaptive kappa tuning and source-selection thresholds lack a final untouched test set. The timed user baseline is short and heterogeneous, and full human verification costs are excluded.</x:v>
      </x:c>
      <x:c r="J16" s="35" t="str">
        <x:v>not reported</x:v>
      </x:c>
    </x:row>
    <x:row r="17" ht="60" customHeight="1">
      <x:c r="A17" s="35" t="str">
        <x:v>liu_2026_human_llm_inductive</x:v>
      </x:c>
      <x:c r="B17" s="35" t="str">
        <x:v>Human-LLM Collaborative Inductive Coding for Conceptualizing K-12 Educator AI Use</x:v>
      </x:c>
      <x:c r="C17" s="35" t="str">
        <x:v>potentially sensitive professional logs; some educator prompts contained pasted student writing</x:v>
      </x:c>
      <x:c r="D17" s="35" t="str">
        <x:v>Institutional IRB approval is reported with institution redacted; platform terms allowed deidentified research use; PII was removed; enterprise APIs prohibited training on submitted data. The paper explicitly discusses pasted student-writing excerpts but treats them as part of educator messages under the IRB determination.</x:v>
      </x:c>
      <x:c r="E17" s="35" t="str">
        <x:v>not reported</x:v>
      </x:c>
      <x:c r="F17" s="35" t="str">
        <x:v>not reported</x:v>
      </x:c>
      <x:c r="G17" s="35" t="str">
        <x:v>restricted; raw conversations cannot be shared under the privacy agreement; coding results are available on request</x:v>
      </x:c>
      <x:c r="H17" s="35" t="str">
        <x:v>Full codebook, prompts, and replication scripts with synthetic templates: https://osf.io/ju59q/overview?view_only=96afb71945044b8794e113f9763cc74a; raw data restricted; coding results by request.</x:v>
      </x:c>
      <x:c r="I17" s="35" t="str">
        <x:v>Reviewer interpretation: the process is strongly human-led, but LLM candidate labels can anchor the vocabulary without a fully human development comparator. Only a sample of axial outputs was reviewed; no reliability is reported for the two researchers' development-stage judgments. The model switch is argued away conceptually but not tested empirically. Minority/user-population coverage is not quantified even though five human-added codes reveal missed coverage.</x:v>
      </x:c>
      <x:c r="J17" s="35" t="str">
        <x:v>not reported</x:v>
      </x:c>
    </x:row>
    <x:row r="18" ht="60" customHeight="1">
      <x:c r="A18" s="35" t="str">
        <x:v>turner_2026_dementia_trials</x:v>
      </x:c>
      <x:c r="B18" s="35" t="str">
        <x:v>Large language models for deductive qualitative content analysis in dementia-focused embedded pragmatic clinical trials: A comparative methodological study</x:v>
      </x:c>
      <x:c r="C18" s="35" t="str">
        <x:v>restricted raw transcripts; anonymized and no health information; 10 deidentified six-month interviews</x:v>
      </x:c>
      <x:c r="D18" s="35" t="str">
        <x:v>Brown IRB 2011002838; restricted raw transcripts; codebook/scripts/examples shared; anonymized and no health information; API retention, BAA, vendor security, and consent for processing not reported.</x:v>
      </x:c>
      <x:c r="E18" s="35" t="str">
        <x:v>not reported</x:v>
      </x:c>
      <x:c r="F18" s="35" t="str">
        <x:v>not reported</x:v>
      </x:c>
      <x:c r="G18" s="35" t="str">
        <x:v>restricted raw transcripts</x:v>
      </x:c>
      <x:c r="H18" s="35" t="str">
        <x:v>not reported</x:v>
      </x:c>
      <x:c r="I18" s="35" t="str">
        <x:v>Exact-quote matching prevents fabricated strings but not wrong coding; arbitrary Levenshtein thresholds; efficiency excludes full verification burden.</x:v>
      </x:c>
      <x:c r="J18" s="35" t="str">
        <x:v>not reported</x:v>
      </x:c>
    </x:row>
    <x:row r="19" ht="60" customHeight="1">
      <x:c r="A19" s="35" t="str">
        <x:v>hill_2026_healthcare</x:v>
      </x:c>
      <x:c r="B19" s="35" t="str">
        <x:v>Large language models for thematic analysis in healthcare research: A blinded mixed-methods comparison</x:v>
      </x:c>
      <x:c r="C19" s="35" t="str">
        <x:v>public/nonclinical source described; sensitive-data risks not reported as material</x:v>
      </x:c>
      <x:c r="D19" s="35" t="str">
        <x:v>Southampton ERGO 106517; written consent and separate secondary-use opt-out; anonymized; secure institutional environments; transcript withheld for residual identifiability; code/prompts public.</x:v>
      </x:c>
      <x:c r="E19" s="35" t="str">
        <x:v>not reported</x:v>
      </x:c>
      <x:c r="F19" s="35" t="str">
        <x:v>not reported</x:v>
      </x:c>
      <x:c r="G19" s="35" t="str">
        <x:v>restricted; transcript withheld for residual identifiability</x:v>
      </x:c>
      <x:c r="H19" s="35" t="str">
        <x:v>not reported</x:v>
      </x:c>
      <x:c r="I19" s="35" t="str">
        <x:v>Reference/IRR procedure is incongruent with RTA label; low prevalence explains kappa paradox; one qualitative rater and one transcript limit inductive validity.</x:v>
      </x:c>
      <x:c r="J19" s="35" t="str">
        <x:v>not reported</x:v>
      </x:c>
    </x:row>
    <x:row r="20" ht="60" customHeight="1">
      <x:c r="A20" s="35" t="str">
        <x:v>camporese_2026_security_comments</x:v>
      </x:c>
      <x:c r="B20" s="35" t="str">
        <x:v>LLMs for Qualitative Data Analysis Fail on Security-specific Comments in Human Experiments</x:v>
      </x:c>
      <x:c r="C20" s="35" t="str">
        <x:v>human-experiment and security-related comments; deidentification status not reported</x:v>
      </x:c>
      <x:c r="D20" s="35" t="str">
        <x:v>The paper does not report ethics approval, consent, deidentification, participant privacy safeguards, or vendor data-retention terms for the underlying human-experiment comments.</x:v>
      </x:c>
      <x:c r="E20" s="35" t="str">
        <x:v>not reported</x:v>
      </x:c>
      <x:c r="F20" s="35" t="str">
        <x:v>not reported</x:v>
      </x:c>
      <x:c r="G20" s="35" t="str">
        <x:v>data and implementation released at https://zenodo.org/records/18742065</x:v>
      </x:c>
      <x:c r="H20" s="35" t="str">
        <x:v>Data and implementation: https://zenodo.org/records/18742065. Exact hosted model snapshots and repeated-run settings are not reported, and several candidate models were excluded because they could not reliably return the required tabular output.</x:v>
      </x:c>
      <x:c r="I20" s="35" t="str">
        <x:v>Reviewer interpretation: this is a well-motivated negative result for deductive annotation, not an evaluation of theme induction. Reviewer-corrected human labels remain a single reference and cannot establish interpretive validity. The unpublished-source strategy reduces but does not measure pretraining contamination. Manual public chat interfaces and absent stochastic repeats limit reproducibility, while ethics reporting is inadequate for human-experiment data.</x:v>
      </x:c>
      <x:c r="J20" s="35" t="str">
        <x:v>not reported</x:v>
      </x:c>
    </x:row>
    <x:row r="21" ht="60" customHeight="1">
      <x:c r="A21" s="35" t="str">
        <x:v>perez_2026_icr</x:v>
      </x:c>
      <x:c r="B21" s="35" t="str">
        <x:v>Position: A Semiotic-Hermeneutic Approach to Qualitative Evaluation of LLMs with an Inductive Conceptual Rating Metric</x:v>
      </x:c>
      <x:c r="C21" s="35" t="str">
        <x:v>not reported</x:v>
      </x:c>
      <x:c r="D21" s="35" t="str">
        <x:v>not reported</x:v>
      </x:c>
      <x:c r="E21" s="35" t="str">
        <x:v>not reported</x:v>
      </x:c>
      <x:c r="F21" s="35" t="str">
        <x:v>not reported</x:v>
      </x:c>
      <x:c r="G21" s="35" t="str">
        <x:v>not reported</x:v>
      </x:c>
      <x:c r="H21" s="35" t="str">
        <x:v>not reported</x:v>
      </x:c>
      <x:c r="I21" s="35" t="str">
        <x:v>With the union of observed concepts as the universe, true negatives cannot occur; ICR accuracy reduces to Jaccard after manual alignment. Human coder count/expertise/IRR not reported.</x:v>
      </x:c>
      <x:c r="J21" s="35" t="str">
        <x:v>not reported</x:v>
      </x:c>
    </x:row>
    <x:row r="22" ht="60" customHeight="1">
      <x:c r="A22" s="35" t="str">
        <x:v>qualanalyzer_2026</x:v>
      </x:c>
      <x:c r="B22" s="35" t="str">
        <x:v>QualAnalyzer: A Transparent and Auditable LLM-Assisted Qualitative Analysis Framework</x:v>
      </x:c>
      <x:c r="C22" s="35" t="str">
        <x:v>not reported</x:v>
      </x:c>
      <x:c r="D22" s="35" t="str">
        <x:v>not reported</x:v>
      </x:c>
      <x:c r="E22" s="35" t="str">
        <x:v>not reported</x:v>
      </x:c>
      <x:c r="F22" s="35" t="str">
        <x:v>not reported</x:v>
      </x:c>
      <x:c r="G22" s="35" t="str">
        <x:v>not reported</x:v>
      </x:c>
      <x:c r="H22" s="35" t="str">
        <x:v>not reported</x:v>
      </x:c>
      <x:c r="I22" s="35" t="str">
        <x:v>Direct counterexample to stability=validity; atomistic context and whether humans actually inspect logs remain limitations.</x:v>
      </x:c>
      <x:c r="J22" s="35" t="str">
        <x:v>not reported</x:v>
      </x:c>
    </x:row>
    <x:row r="23" ht="60" customHeight="1">
      <x:c r="A23" s="35" t="str">
        <x:v>tama_2026</x:v>
      </x:c>
      <x:c r="B23" s="35" t="str">
        <x:v>TAMA: A Human-AI Collaborative Thematic Analysis Framework Using Multi-Agent LLMs for Clinical Interviews</x:v>
      </x:c>
      <x:c r="C23" s="35" t="str">
        <x:v>Deidentified data</x:v>
      </x:c>
      <x:c r="D23" s="35" t="str">
        <x:v>de-identification; paper-specific IRB identifier not reported; API privacy risk discussed | Deidentified data; IRB, consent, proprietary-API retention/training, security configuration, and BAA not reported.</x:v>
      </x:c>
      <x:c r="E23" s="35" t="str">
        <x:v>not reported</x:v>
      </x:c>
      <x:c r="F23" s="35" t="str">
        <x:v>not reported</x:v>
      </x:c>
      <x:c r="G23" s="35" t="str">
        <x:v>restricted raw clinical transcripts</x:v>
      </x:c>
      <x:c r="H23" s="35" t="str">
        <x:v>code https://github.com/Charlie-Yi-SJ/TAMA; dataset restricted; model snapshot missing | Code public; raw clinical transcripts not public. | https://github.com/Charlie-Yi-SJ/TAMA</x:v>
      </x:c>
      <x:c r="I23" s="35" t="str">
        <x:v>The Jaccard label is mathematically inaccurate; hit rate ignores extra themes; coherence can reward topical homogeneity; same-family judging and reference-construction overlap limit independence. | Expert who defined criteria/stopped refinement helped create the original reference themes.; Five lay reviewers independent but qualitative expertise not reported.; Grounding audit used one structured transcript and no external false-negative measure.; Theme hit rate is not participant-level coverage.; Reviewer-inferred contamination risk because public themes/domain labels could have appeared in pretraining; no contamination test; memorization not demonstrated.</x:v>
      </x:c>
      <x:c r="J23" s="35" t="str">
        <x:v>not reported</x:v>
      </x:c>
    </x:row>
    <x:row r="24" ht="60" customHeight="1">
      <x:c r="A24" s="35" t="str">
        <x:v>katz_2026_gatos</x:v>
      </x:c>
      <x:c r="B24" s="35" t="str">
        <x:v>Thematic analysis with open-source generative AI and machine learning: a new method for inductive qualitative codebook development</x:v>
      </x:c>
      <x:c r="C24" s="35" t="str">
        <x:v>non-sensitive synthetic data</x:v>
      </x:c>
      <x:c r="D24" s="35" t="str">
        <x:v>The paper states that ethics approval and informed consent were not obtained because no human participants or human data were used. It argues that local open-weight models can reduce third-party transmission and model-version risks.</x:v>
      </x:c>
      <x:c r="E24" s="35" t="str">
        <x:v>not reported</x:v>
      </x:c>
      <x:c r="F24" s="35" t="str">
        <x:v>not reported</x:v>
      </x:c>
      <x:c r="G24" s="35" t="str">
        <x:v>synthetic; authors state data will be made available in the corresponding author's GitHub repository</x:v>
      </x:c>
      <x:c r="H24" s="35" t="str">
        <x:v>Supplementary prompts are linked through the article; synthetic data are stated to be made available at https://github.com/andrewskatz, but the paper gives no study-specific repository path or immutable release; exact embedding/clustering specifications are incomplete in the inspected main text.</x:v>
      </x:c>
      <x:c r="I24" s="35" t="str">
        <x:v>Reviewer interpretation: using LLM-generated responses with planted LLM-generated themes can make recovery easier through shared distributional priors even though different generator/analyzer models were used. The single planted theme universe assumes one correct interpretation, does not test minority/negative-case retention, and lacks independent rater reliability. Cosine separation between manual match categories is corroborative rather than a validated thematic-quality metric.</x:v>
      </x:c>
      <x:c r="J24" s="35" t="str">
        <x:v>not reported</x:v>
      </x:c>
    </x:row>
    <x:row r="25" ht="60" customHeight="1">
      <x:c r="A25" s="35" t="str">
        <x:v>bennis_2025_nine_models</x:v>
      </x:c>
      <x:c r="B25" s="35" t="str">
        <x:v>Advancing AI-driven thematic analysis: a comparative study of nine generative models on Cutaneous Leishmaniasis data</x:v>
      </x:c>
      <x:c r="C25" s="35" t="str">
        <x:v>public/nonclinical source described; sensitive-data risks not reported as material</x:v>
      </x:c>
      <x:c r="D25" s="35" t="str">
        <x:v>Original ethics approval; secondary anonymized analysis required no new approval; authors report ephemeral storage and deletion after download; supplements public.</x:v>
      </x:c>
      <x:c r="E25" s="35" t="str">
        <x:v>not reported</x:v>
      </x:c>
      <x:c r="F25" s="35" t="str">
        <x:v>not reported</x:v>
      </x:c>
      <x:c r="G25" s="35" t="str">
        <x:v>not reported</x:v>
      </x:c>
      <x:c r="H25" s="35" t="str">
        <x:v>not reported</x:v>
      </x:c>
      <x:c r="I25" s="35" t="str">
        <x:v>Published human reference, Perplexity-generated reference synthesis, NotebookLM comparison, and unioned iterations create circularity/reviewer-inferred contamination risk; no direct contamination test.</x:v>
      </x:c>
      <x:c r="J25" s="35" t="str">
        <x:v>not reported</x:v>
      </x:c>
    </x:row>
    <x:row r="26" ht="60" customHeight="1">
      <x:c r="A26" s="35" t="str">
        <x:v>auto_ta_2025</x:v>
      </x:c>
      <x:c r="B26" s="35" t="str">
        <x:v>Auto-TA: Towards Scalable Automated Thematic Analysis via Multi-Agent Large Language Models with Reinforcement Learning</x:v>
      </x:c>
      <x:c r="C26" s="35" t="str">
        <x:v>not reported</x:v>
      </x:c>
      <x:c r="D26" s="35" t="str">
        <x:v>IRB 2019080031; NCT04613934</x:v>
      </x:c>
      <x:c r="E26" s="35" t="str">
        <x:v>not reported</x:v>
      </x:c>
      <x:c r="F26" s="35" t="str">
        <x:v>not reported</x:v>
      </x:c>
      <x:c r="G26" s="35" t="str">
        <x:v>not reported</x:v>
      </x:c>
      <x:c r="H26" s="35" t="str">
        <x:v>no code/data availability statement found; contradictory iteration limits and role labels</x:v>
      </x:c>
      <x:c r="I26" s="35" t="str">
        <x:v>All three trustworthiness labels are construct-misaligned: quote reuse, wording stability, and within-corpus subset similarity are not the qualitative constructs named.</x:v>
      </x:c>
      <x:c r="J26" s="35" t="str">
        <x:v>not reported</x:v>
      </x:c>
    </x:row>
    <x:row r="27" ht="60" customHeight="1">
      <x:c r="A27" s="35" t="str">
        <x:v>details_2025</x:v>
      </x:c>
      <x:c r="B27" s="35" t="str">
        <x:v>DeTAILS: Deep Thematic Analysis with Iterative LLM Support</x:v>
      </x:c>
      <x:c r="C27" s="35" t="str">
        <x:v>public/nonclinical source described; sensitive-data risks not reported as material</x:v>
      </x:c>
      <x:c r="D27" s="35" t="str">
        <x:v>consent and institutional REB</x:v>
      </x:c>
      <x:c r="E27" s="35" t="str">
        <x:v>not reported</x:v>
      </x:c>
      <x:c r="F27" s="35" t="str">
        <x:v>not reported</x:v>
      </x:c>
      <x:c r="G27" s="35" t="str">
        <x:v>public online-forum data</x:v>
      </x:c>
      <x:c r="H27" s="35" t="str">
        <x:v>code https://github.com/DaemonOnCode/DeTAILS; expanded preprint has template errors; prompts absent</x:v>
      </x:c>
      <x:c r="I27" s="35" t="str">
        <x:v>not reported</x:v>
      </x:c>
      <x:c r="J27" s="35" t="str">
        <x:v>not reported</x:v>
      </x:c>
    </x:row>
    <x:row r="28" ht="60" customHeight="1">
      <x:c r="A28" s="35" t="str">
        <x:v>sakaguchi_2025_japanese</x:v>
      </x:c>
      <x:c r="B28" s="35" t="str">
        <x:v>Evaluating ChatGPT in Qualitative Thematic Analysis With Human Researchers in the Japanese Clinical Context and Its Cultural Interpretation Challenges</x:v>
      </x:c>
      <x:c r="C28" s="35" t="str">
        <x:v>30 Japanese patient/provider semi-structured interviews at urban and rural hospitals</x:v>
      </x:c>
      <x:c r="D28" s="35" t="str">
        <x:v>Shimane KS20230706-1; written consent; reuse authorization; anonymized/password-protected repository; vendor/API retention/transmission not reported.</x:v>
      </x:c>
      <x:c r="E28" s="35" t="str">
        <x:v>not reported</x:v>
      </x:c>
      <x:c r="F28" s="35" t="str">
        <x:v>not reported</x:v>
      </x:c>
      <x:c r="G28" s="35" t="str">
        <x:v>not reported</x:v>
      </x:c>
      <x:c r="H28" s="35" t="str">
        <x:v>not reported</x:v>
      </x:c>
      <x:c r="I28" s="35" t="str">
        <x:v>Direct evidence of low-frequency and cultural-nuance loss.</x:v>
      </x:c>
      <x:c r="J28" s="35" t="str">
        <x:v>not reported</x:v>
      </x:c>
    </x:row>
    <x:row r="29" ht="60" customHeight="1">
      <x:c r="A29" s="35" t="str">
        <x:v>jowsey_2025_frankenstein</x:v>
      </x:c>
      <x:c r="B29" s="35" t="str">
        <x:v>Frankenstein, thematic analysis and generative AI</x:v>
      </x:c>
      <x:c r="C29" s="35" t="str">
        <x:v>not reported</x:v>
      </x:c>
      <x:c r="D29" s="35" t="str">
        <x:v>not reported</x:v>
      </x:c>
      <x:c r="E29" s="35" t="str">
        <x:v>not reported</x:v>
      </x:c>
      <x:c r="F29" s="35" t="str">
        <x:v>not reported</x:v>
      </x:c>
      <x:c r="G29" s="35" t="str">
        <x:v>not reported</x:v>
      </x:c>
      <x:c r="H29" s="35" t="str">
        <x:v>not reported</x:v>
      </x:c>
      <x:c r="I29" s="35" t="str">
        <x:v>Strong source-fidelity evidence; one minimally prompted proprietary assistant and heterogeneous TA traditions limit generalization. Detailed text has a conflicting 44.5% fabrication value; table/abstract support 57.5%.</x:v>
      </x:c>
      <x:c r="J29" s="35" t="str">
        <x:v>not reported</x:v>
      </x:c>
    </x:row>
    <x:row r="30" ht="60" customHeight="1">
      <x:c r="A30" s="35" t="str">
        <x:v>hicode_2025</x:v>
      </x:c>
      <x:c r="B30" s="35" t="str">
        <x:v>HICode: Hierarchical Inductive Coding with LLMs</x:v>
      </x:c>
      <x:c r="C30" s="35" t="str">
        <x:v>public/nonclinical source described; sensitive-data risks not reported as material</x:v>
      </x:c>
      <x:c r="D30" s="35" t="str">
        <x:v>not reported as a dedicated participant-data ethics issue for public/benchmark sources</x:v>
      </x:c>
      <x:c r="E30" s="35" t="str">
        <x:v>not reported</x:v>
      </x:c>
      <x:c r="F30" s="35" t="str">
        <x:v>not reported</x:v>
      </x:c>
      <x:c r="G30" s="35" t="str">
        <x:v>public benchmark/source data</x:v>
      </x:c>
      <x:c r="H30" s="35" t="str">
        <x:v>code https://github.com/mianzg/HICode; prompts available; embedding model and some exact model versions not reported</x:v>
      </x:c>
      <x:c r="I30" s="35" t="str">
        <x:v>Many-to-many topology helps granularity, but the reference remains privileged and cosine thresholds miss conceptual equivalence.</x:v>
      </x:c>
      <x:c r="J30" s="35" t="str">
        <x:v>not reported</x:v>
      </x:c>
    </x:row>
    <x:row r="31" ht="60" customHeight="1">
      <x:c r="A31" s="35" t="str">
        <x:v>borse_2025_inter_rater_reliability</x:v>
      </x:c>
      <x:c r="B31" s="35" t="str">
        <x:v>Investigation of the Inter-Rater Reliability between Large Language Models and Human Raters in Qualitative Analysis</x:v>
      </x:c>
      <x:c r="C31" s="35" t="str">
        <x:v>Student audio/transcript data; anonymized under Institutional Review Board guidance.</x:v>
      </x:c>
      <x:c r="D31" s="35" t="str">
        <x:v>Institutional Review Board approval/guidance and anonymization are reported; human oversight is described as necessary for reliable and ethical rating. API data retention and governance are not reported, and proprietary-model accessibility is noted.</x:v>
      </x:c>
      <x:c r="E31" s="35" t="str">
        <x:v>not reported</x:v>
      </x:c>
      <x:c r="F31" s="35" t="str">
        <x:v>not reported</x:v>
      </x:c>
      <x:c r="G31" s="35" t="str">
        <x:v>not reported</x:v>
      </x:c>
      <x:c r="H31" s="35" t="str">
        <x:v>arXiv v2 full text; four-code rubric, example prompt, optimal model/temperature/top-p table, and run count are reported. No public code, data, complete prompt package, dated model snapshots, or seeds are reported.</x:v>
      </x:c>
      <x:c r="I31" s="35" t="str">
        <x:v>Human consensus is used as a single ground truth and hides interpretive disagreement; human labels also provide few-shot examples; preliminary prompt testing used three of the fourteen transcripts and no held-out test partition is described; the study evaluates four fixed codes rather than inductive theme discovery; and repeated tuning on one corpus risks selection bias.</x:v>
      </x:c>
      <x:c r="J31" s="35" t="str">
        <x:v>not reported</x:v>
      </x:c>
    </x:row>
    <x:row r="32" ht="60" customHeight="1">
      <x:c r="A32" s="35" t="str">
        <x:v>montes_2025_prompting</x:v>
      </x:c>
      <x:c r="B32" s="35" t="str">
        <x:v>Large Language Models in Thematic Analysis: Prompt Engineering, Evaluation, and Guidelines</x:v>
      </x:c>
      <x:c r="C32" s="35" t="str">
        <x:v>not reported</x:v>
      </x:c>
      <x:c r="D32" s="35" t="str">
        <x:v>not reported</x:v>
      </x:c>
      <x:c r="E32" s="35" t="str">
        <x:v>not reported</x:v>
      </x:c>
      <x:c r="F32" s="35" t="str">
        <x:v>not reported</x:v>
      </x:c>
      <x:c r="G32" s="35" t="str">
        <x:v>not reported</x:v>
      </x:c>
      <x:c r="H32" s="35" t="str">
        <x:v>not reported</x:v>
      </x:c>
      <x:c r="I32" s="35" t="str">
        <x:v>Best pipeline and prompts were selected on the same corpus; no held-out data or run stability; preference does not establish method-valid RTA.</x:v>
      </x:c>
      <x:c r="J32" s="35" t="str">
        <x:v>not reported</x:v>
      </x:c>
    </x:row>
    <x:row r="33" ht="60" customHeight="1">
      <x:c r="A33" s="35" t="str">
        <x:v>llm_ta_2025</x:v>
      </x:c>
      <x:c r="B33" s="35" t="str">
        <x:v>LLM-TA: An LLM-Enhanced Thematic Analysis Pipeline for Transcripts from Parents of Children with Congenital Heart Disease</x:v>
      </x:c>
      <x:c r="C33" s="35" t="str">
        <x:v>not reported</x:v>
      </x:c>
      <x:c r="D33" s="35" t="str">
        <x:v>clinical source governance; exact system-paper wording should be checked | Deidentification reported; IRB, consent, API retention/training, and vendor-security settings not reported.</x:v>
      </x:c>
      <x:c r="E33" s="35" t="str">
        <x:v>not reported</x:v>
      </x:c>
      <x:c r="F33" s="35" t="str">
        <x:v>not reported</x:v>
      </x:c>
      <x:c r="G33" s="35" t="str">
        <x:v>not reported</x:v>
      </x:c>
      <x:c r="H33" s="35" t="str">
        <x:v>code https://github.com/jiaweixu98/LLM-TA; venue/status and model snapshot uncertain | https://github.com/jiaweixu98/LLM-TA</x:v>
      </x:c>
      <x:c r="I33" s="35" t="str">
        <x:v>Same evaluator nonindependence and reviewer-inferred public-reference contamination risk as TAMA; no participant-level evidence matrix or controlled negative-case test.</x:v>
      </x:c>
      <x:c r="J33" s="35" t="str">
        <x:v>not reported</x:v>
      </x:c>
    </x:row>
    <x:row r="34" ht="60" customHeight="1">
      <x:c r="A34" s="35" t="str">
        <x:v>parfenova_pfeffer_2025_ensemble</x:v>
      </x:c>
      <x:c r="B34" s="35" t="str">
        <x:v>Measuring What Matters: Evaluating Ensemble LLMs with Label Refinement in Inductive Coding</x:v>
      </x:c>
      <x:c r="C34" s="35" t="str">
        <x:v>not reported</x:v>
      </x:c>
      <x:c r="D34" s="35" t="str">
        <x:v>anonymization, bias and human oversight discussed</x:v>
      </x:c>
      <x:c r="E34" s="35" t="str">
        <x:v>not reported</x:v>
      </x:c>
      <x:c r="F34" s="35" t="str">
        <x:v>not reported</x:v>
      </x:c>
      <x:c r="G34" s="35" t="str">
        <x:v>not reported</x:v>
      </x:c>
      <x:c r="H34" s="35" t="str">
        <x:v>code/data release not reported</x:v>
      </x:c>
      <x:c r="I34" s="35" t="str">
        <x:v>not reported</x:v>
      </x:c>
      <x:c r="J34" s="35" t="str">
        <x:v>not reported</x:v>
      </x:c>
    </x:row>
    <x:row r="35" ht="60" customHeight="1">
      <x:c r="A35" s="35" t="str">
        <x:v>quallm_2025</x:v>
      </x:c>
      <x:c r="B35" s="35" t="str">
        <x:v>QuaLLM: An LLM-based Framework to Extract Quantitative Insights from Online Forums</x:v>
      </x:c>
      <x:c r="C35" s="35" t="str">
        <x:v>public/nonclinical source described; sensitive-data risks not reported as material</x:v>
      </x:c>
      <x:c r="D35" s="35" t="str">
        <x:v>public-forum privacy/consent trade-offs, profanity/API selection bias, misinformation and model bias discussed</x:v>
      </x:c>
      <x:c r="E35" s="35" t="str">
        <x:v>not reported</x:v>
      </x:c>
      <x:c r="F35" s="35" t="str">
        <x:v>not reported</x:v>
      </x:c>
      <x:c r="G35" s="35" t="str">
        <x:v>public online-forum data</x:v>
      </x:c>
      <x:c r="H35" s="35" t="str">
        <x:v>prompt details and topic hyperparameters reported; code/data resource not reported; proprietary snapshot missing</x:v>
      </x:c>
      <x:c r="I35" s="35" t="str">
        <x:v>Reported coverage is topic coverage, not participant or meaning coverage; deductive label agreement does not validate RTA.</x:v>
      </x:c>
      <x:c r="J35" s="35" t="str">
        <x:v>not reported</x:v>
      </x:c>
    </x:row>
    <x:row r="36" ht="60" customHeight="1">
      <x:c r="A36" s="35" t="str">
        <x:v>vikan_2025_reflexive</x:v>
      </x:c>
      <x:c r="B36" s="35" t="str">
        <x:v>Reflecting on LLM Support in Reflexive Thematic Analysis: An Exploratory Study</x:v>
      </x:c>
      <x:c r="C36" s="35" t="str">
        <x:v>offline sensitive server.</x:v>
      </x:c>
      <x:c r="D36" s="35" t="str">
        <x:v>Regional Committee reference 461904; Sikt 307019; written digital information explicitly covered LLM use/privacy/voluntariness; encrypted consent; offline sensitive server. | Humans, not the LLM, remain authors and accountable for interpretations and outputs.</x:v>
      </x:c>
      <x:c r="E36" s="35" t="str">
        <x:v>not reported</x:v>
      </x:c>
      <x:c r="F36" s="35" t="str">
        <x:v>not reported</x:v>
      </x:c>
      <x:c r="G36" s="35" t="str">
        <x:v>not reported</x:v>
      </x:c>
      <x:c r="H36" s="35" t="str">
        <x:v>not reported</x:v>
      </x:c>
      <x:c r="I36" s="35" t="str">
        <x:v>not reported</x:v>
      </x:c>
      <x:c r="J36" s="35" t="str">
        <x:v>not reported</x:v>
      </x:c>
    </x:row>
    <x:row r="37" ht="60" customHeight="1">
      <x:c r="A37" s="35" t="str">
        <x:v>sft_ta_2025</x:v>
      </x:c>
      <x:c r="B37" s="35" t="str">
        <x:v>SFT-TA: Supervised Fine-Tuned Agents in Multi-Agent LLMs for Automated Inductive Thematic Analysis</x:v>
      </x:c>
      <x:c r="C37" s="35" t="str">
        <x:v>not reported</x:v>
      </x:c>
      <x:c r="D37" s="35" t="str">
        <x:v>IRB; clinical data privacy</x:v>
      </x:c>
      <x:c r="E37" s="35" t="str">
        <x:v>not reported</x:v>
      </x:c>
      <x:c r="F37" s="35" t="str">
        <x:v>not reported</x:v>
      </x:c>
      <x:c r="G37" s="35" t="str">
        <x:v>restricted/request-based access</x:v>
      </x:c>
      <x:c r="H37" s="35" t="str">
        <x:v>data/code unavailable, access by request; prompts/settings incomplete</x:v>
      </x:c>
      <x:c r="I37" s="35" t="str">
        <x:v>Direct reference leakage/alignment prevents a generalization claim; human IRR/statistics are not reported; same-family judge circularity remains.</x:v>
      </x:c>
      <x:c r="J37" s="35" t="str">
        <x:v>not reported</x:v>
      </x:c>
    </x:row>
    <x:row r="38" ht="60" customHeight="1">
      <x:c r="A38" s="35" t="str">
        <x:v>parfenova_2025_inductive_coding</x:v>
      </x:c>
      <x:c r="B38" s="35" t="str">
        <x:v>Text Annotation via Inductive Coding: Comparing Human Experts to LLMs in Qualitative Data Analysis</x:v>
      </x:c>
      <x:c r="C38" s="35" t="str">
        <x:v>not reported</x:v>
      </x:c>
      <x:c r="D38" s="35" t="str">
        <x:v>consent and responsible-use discussion</x:v>
      </x:c>
      <x:c r="E38" s="35" t="str">
        <x:v>not reported</x:v>
      </x:c>
      <x:c r="F38" s="35" t="str">
        <x:v>not reported</x:v>
      </x:c>
      <x:c r="G38" s="35" t="str">
        <x:v>not reported</x:v>
      </x:c>
      <x:c r="H38" s="35" t="str">
        <x:v>prompts/settings described; code/data release not reported</x:v>
      </x:c>
      <x:c r="I38" s="35" t="str">
        <x:v>Single-reference proximity does not capture interpretive depth; human sample is too small for broad validity claims.</x:v>
      </x:c>
      <x:c r="J38" s="35" t="str">
        <x:v>not reported</x:v>
      </x:c>
    </x:row>
    <x:row r="39" ht="60" customHeight="1">
      <x:c r="A39" s="35" t="str">
        <x:v>thematic_lm_2025</x:v>
      </x:c>
      <x:c r="B39" s="35" t="str">
        <x:v>Thematic-LM: A Multi-Agent Large Language Model Framework for Enhancing Automated Thematic Analysis</x:v>
      </x:c>
      <x:c r="C39" s="35" t="str">
        <x:v>public/nonclinical source described; sensitive-data risks not reported as material</x:v>
      </x:c>
      <x:c r="D39" s="35" t="str">
        <x:v>dedicated ethics/limitations section not reported</x:v>
      </x:c>
      <x:c r="E39" s="35" t="str">
        <x:v>not reported</x:v>
      </x:c>
      <x:c r="F39" s="35" t="str">
        <x:v>not reported</x:v>
      </x:c>
      <x:c r="G39" s="35" t="str">
        <x:v>public online-forum data</x:v>
      </x:c>
      <x:c r="H39" s="35" t="str">
        <x:v>code not located; proprietary unsnapshotted model; three runs but seeds not reported</x:v>
      </x:c>
      <x:c r="I39" s="35" t="str">
        <x:v>not reported</x:v>
      </x:c>
      <x:c r="J39" s="35" t="str">
        <x:v>not reported</x:v>
      </x:c>
    </x:row>
    <x:row r="40" ht="60" customHeight="1">
      <x:c r="A40" s="35" t="str">
        <x:v>ashwin_2025_serious_bias</x:v>
      </x:c>
      <x:c r="B40" s="35" t="str">
        <x:v>Using Large Language Models for Qualitative Analysis can Introduce Serious Bias</x:v>
      </x:c>
      <x:c r="C40" s="35" t="str">
        <x:v>Confidential transcripts; Rohingya refugees and Bangladeshi hosts, Cox's Bazar</x:v>
      </x:c>
      <x:c r="D40" s="35" t="str">
        <x:v>Confidential transcripts; anonymized data available upon request; interviewer ethics training described; IRB and consent details not reported in the verified publisher full text.</x:v>
      </x:c>
      <x:c r="E40" s="35" t="str">
        <x:v>not reported</x:v>
      </x:c>
      <x:c r="F40" s="35" t="str">
        <x:v>not reported</x:v>
      </x:c>
      <x:c r="G40" s="35" t="str">
        <x:v>restricted/request-based access to anonymized data</x:v>
      </x:c>
      <x:c r="H40" s="35" t="str">
        <x:v>Public code; anonymized data on request. | https://github.com/worldbank/iQual</x:v>
      </x:c>
      <x:c r="I40" s="35" t="str">
        <x:v>Aggregate agreement must be supplemented with participant-attribute error models and downstream estimand tests. Generic deductive-bias novelty is partly occupied.</x:v>
      </x:c>
      <x:c r="J40" s="35" t="str">
        <x:v>not reported</x:v>
      </x:c>
    </x:row>
    <x:row r="41" ht="60" customHeight="1">
      <x:c r="A41" s="35" t="str">
        <x:v>bijker_2024_content_analysis</x:v>
      </x:c>
      <x:c r="B41" s="35" t="str">
        <x:v>ChatGPT for Automated Qualitative Research: Content Analysis</x:v>
      </x:c>
      <x:c r="C41" s="35" t="str">
        <x:v>public/nonclinical source described; sensitive-data risks not reported as material</x:v>
      </x:c>
      <x:c r="D41" s="35" t="str">
        <x:v>Open posts without identifiers; ethics exempt; prompts/supplement public.</x:v>
      </x:c>
      <x:c r="E41" s="35" t="str">
        <x:v>not reported</x:v>
      </x:c>
      <x:c r="F41" s="35" t="str">
        <x:v>not reported</x:v>
      </x:c>
      <x:c r="G41" s="35" t="str">
        <x:v>public online-forum data</x:v>
      </x:c>
      <x:c r="H41" s="35" t="str">
        <x:v>not reported</x:v>
      </x:c>
      <x:c r="I41" s="35" t="str">
        <x:v>Reliability/stability is not evidential validity or fairness.</x:v>
      </x:c>
      <x:c r="J41" s="35" t="str">
        <x:v>not reported</x:v>
      </x:c>
    </x:row>
    <x:row r="42" ht="60" customHeight="1">
      <x:c r="A42" s="35" t="str">
        <x:v>li_2024_gpt4_human</x:v>
      </x:c>
      <x:c r="B42" s="35" t="str">
        <x:v>Comparing GPT-4 and Human Researchers in Health Care Data Analysis: Qualitative Description Study</x:v>
      </x:c>
      <x:c r="C42" s="35" t="str">
        <x:v>not reported</x:v>
      </x:c>
      <x:c r="D42" s="35" t="str">
        <x:v>UCSF IRB 20-32062 and consent; secondary GPT-4 analysis exempt; private Versa instance did not retain/train during method development; commercial GPT-4 used after deidentification; commercial retention/settings not reported.</x:v>
      </x:c>
      <x:c r="E42" s="35" t="str">
        <x:v>not reported</x:v>
      </x:c>
      <x:c r="F42" s="35" t="str">
        <x:v>not reported</x:v>
      </x:c>
      <x:c r="G42" s="35" t="str">
        <x:v>not reported</x:v>
      </x:c>
      <x:c r="H42" s="35" t="str">
        <x:v>not reported</x:v>
      </x:c>
      <x:c r="I42" s="35" t="str">
        <x:v>not reported</x:v>
      </x:c>
      <x:c r="J42" s="35" t="str">
        <x:v>not reported</x:v>
      </x:c>
    </x:row>
    <x:row r="43" ht="60" customHeight="1">
      <x:c r="A43" s="35" t="str">
        <x:v>prescott_2024_genai_human</x:v>
      </x:c>
      <x:c r="B43" s="35" t="str">
        <x:v>Comparing the Efficacy and Efficiency of Human and Generative AI: Qualitative Thematic Analyses</x:v>
      </x:c>
      <x:c r="C43" s="35" t="str">
        <x:v>not reported</x:v>
      </x:c>
      <x:c r="D43" s="35" t="str">
        <x:v>Authors did not upload participant-generated SMS because consent did not authorize third-party vendor processing and tools could retain inputs for training; proxy data used; IRB exempt.</x:v>
      </x:c>
      <x:c r="E43" s="35" t="str">
        <x:v>not reported</x:v>
      </x:c>
      <x:c r="F43" s="35" t="str">
        <x:v>not reported</x:v>
      </x:c>
      <x:c r="G43" s="35" t="str">
        <x:v>not reported</x:v>
      </x:c>
      <x:c r="H43" s="35" t="str">
        <x:v>not reported</x:v>
      </x:c>
      <x:c r="I43" s="35" t="str">
        <x:v>Deidentification is not authorization; assess consent, data-use scope, processor role, retention, and training terms separately.</x:v>
      </x:c>
      <x:c r="J43" s="35" t="str">
        <x:v>not reported</x:v>
      </x:c>
    </x:row>
    <x:row r="44" ht="60" customHeight="1">
      <x:c r="A44" s="35" t="str">
        <x:v>lloom_2024</x:v>
      </x:c>
      <x:c r="B44" s="35" t="str">
        <x:v>Concept Induction: Analyzing Unstructured Text with High-Level Concepts Using LLooM</x:v>
      </x:c>
      <x:c r="C44" s="35" t="str">
        <x:v>not reported</x:v>
      </x:c>
      <x:c r="D44" s="35" t="str">
        <x:v>analyst anchoring/bias and proprietary-model concerns discussed</x:v>
      </x:c>
      <x:c r="E44" s="35" t="str">
        <x:v>not reported</x:v>
      </x:c>
      <x:c r="F44" s="35" t="str">
        <x:v>not reported</x:v>
      </x:c>
      <x:c r="G44" s="35" t="str">
        <x:v>not reported</x:v>
      </x:c>
      <x:c r="H44" s="35" t="str">
        <x:v>code https://github.com/michelle123lam/lloom; prompts public; model snapshots missing</x:v>
      </x:c>
      <x:c r="I44" s="35" t="str">
        <x:v>not reported</x:v>
      </x:c>
      <x:c r="J44" s="35" t="str">
        <x:v>not reported</x:v>
      </x:c>
    </x:row>
    <x:row r="45" ht="60" customHeight="1">
      <x:c r="A45" s="35" t="str">
        <x:v>depaoli_2024_further_explorations</x:v>
      </x:c>
      <x:c r="B45" s="35" t="str">
        <x:v>Further Explorations on the Use of Large Language Models for Thematic Analysis: Open-Ended Prompts, Better Terminologies and Thematic Maps</x:v>
      </x:c>
      <x:c r="C45" s="35" t="str">
        <x:v>not reported</x:v>
      </x:c>
      <x:c r="D45" s="35" t="str">
        <x:v>The paper uses open-access interview datasets and supplies a data-availability statement. It does not report a dedicated consent/IRB analysis, API data-retention discussion, or responsible-research assessment for sending interview text to a commercial model.</x:v>
      </x:c>
      <x:c r="E45" s="35" t="str">
        <x:v>not reported</x:v>
      </x:c>
      <x:c r="F45" s="35" t="str">
        <x:v>not reported</x:v>
      </x:c>
      <x:c r="G45" s="35" t="str">
        <x:v>public/open-access data</x:v>
      </x:c>
      <x:c r="H45" s="35" t="str">
        <x:v>Official open-access article and full prompts in the paper; both datasets are cited as open-access Figshare/Zenodo resources; exact generator and evaluator model names and temperature are reported. No code repository or random seeds are reported.</x:v>
      </x:c>
      <x:c r="I45" s="35" t="str">
        <x:v>The 'good enough' conclusion rests on semantic similarity and LLM-as-judge ratings rather than blinded qualitative-expert assessment; one human theme set is treated as the comparator; theme pairing is manually reordered after similarity calculation; semantic likeness cannot establish interpretive equivalence; and no uncertainty estimates are reported.</x:v>
      </x:c>
      <x:c r="J45" s="35" t="str">
        <x:v>not reported</x:v>
      </x:c>
    </x:row>
    <x:row r="46" ht="60" customHeight="1">
      <x:c r="A46" s="35" t="str">
        <x:v>mathis_2024_open_source</x:v>
      </x:c>
      <x:c r="B46" s="35" t="str">
        <x:v>Inductive thematic analysis of healthcare qualitative interviews using open-source large language models: How does it compare to traditional methods? Computer Methods and Programs in Biomedicine</x:v>
      </x:c>
      <x:c r="C46" s="35" t="str">
        <x:v>community mental health</x:v>
      </x:c>
      <x:c r="D46" s="35" t="str">
        <x:v>Yale IRB exempt; local PHI/HIPAA-oriented processing; consent not reported.</x:v>
      </x:c>
      <x:c r="E46" s="35" t="str">
        <x:v>not reported</x:v>
      </x:c>
      <x:c r="F46" s="35" t="str">
        <x:v>not reported</x:v>
      </x:c>
      <x:c r="G46" s="35" t="str">
        <x:v>not reported</x:v>
      </x:c>
      <x:c r="H46" s="35" t="str">
        <x:v>https://rke.abertay.ac.uk/files/81476151/DePaoli_InductiveThematicAnalysis_Accepted_2024.pdf</x:v>
      </x:c>
      <x:c r="I46" s="35" t="str">
        <x:v>Merged speaker turns create an untested interviewer/source shortcut.</x:v>
      </x:c>
      <x:c r="J46" s="35" t="str">
        <x:v>not reported</x:v>
      </x:c>
    </x:row>
    <x:row r="47" ht="60" customHeight="1">
      <x:c r="A47" s="35" t="str">
        <x:v>wachinger_2024_prompts</x:v>
      </x:c>
      <x:c r="B47" s="35" t="str">
        <x:v>Prompts, Pearls, Imperfections: Comparing ChatGPT and a Human Researcher in Qualitative Data Analysis</x:v>
      </x:c>
      <x:c r="C47" s="35" t="str">
        <x:v>not reported</x:v>
      </x:c>
      <x:c r="D47" s="35" t="str">
        <x:v>No IRB because coauthor-generated data.</x:v>
      </x:c>
      <x:c r="E47" s="35" t="str">
        <x:v>not reported</x:v>
      </x:c>
      <x:c r="F47" s="35" t="str">
        <x:v>not reported</x:v>
      </x:c>
      <x:c r="G47" s="35" t="str">
        <x:v>not reported</x:v>
      </x:c>
      <x:c r="H47" s="35" t="str">
        <x:v>not reported</x:v>
      </x:c>
      <x:c r="I47" s="35" t="str">
        <x:v>Failure-mode evidence for chunking, prompt stability, fabricated provenance, and theory-induced circularity.</x:v>
      </x:c>
      <x:c r="J47" s="35" t="str">
        <x:v>not reported</x:v>
      </x:c>
    </x:row>
    <x:row r="48" ht="60" customHeight="1">
      <x:c r="A48" s="35" t="str">
        <x:v>dai_2023_llm_in_loop</x:v>
      </x:c>
      <x:c r="B48" s="35" t="str">
        <x:v>LLM-in-the-loop: Leveraging Large Language Model for Thematic Analysis</x:v>
      </x:c>
      <x:c r="C48" s="35" t="str">
        <x:v>public non-sensitive data</x:v>
      </x:c>
      <x:c r="D48" s="35" t="str">
        <x:v>public non-sensitive data; API disclosure/IRB and pretraining-contamination risks discussed</x:v>
      </x:c>
      <x:c r="E48" s="35" t="str">
        <x:v>not reported</x:v>
      </x:c>
      <x:c r="F48" s="35" t="str">
        <x:v>not reported</x:v>
      </x:c>
      <x:c r="G48" s="35" t="str">
        <x:v>public data</x:v>
      </x:c>
      <x:c r="H48" s="35" t="str">
        <x:v>code https://github.com/sjdai/LLM-thematic-analysis; prompts public; proprietary unsnapshotted model</x:v>
      </x:c>
      <x:c r="I48" s="35" t="str">
        <x:v>The LLM co-constructs the reference, so agreement is not an independent inductive-discovery test and does not establish RTA validity.</x:v>
      </x:c>
      <x:c r="J48" s="35" t="str">
        <x:v>not reported</x:v>
      </x:c>
    </x:row>
    <x:row r="49" ht="60" customHeight="1">
      <x:c r="A49" s="35" t="str">
        <x:v>pi_2026_landscape</x:v>
      </x:c>
      <x:c r="B49" s="35" t="str">
        <x:v>A Landscape of Computational Approaches to Qualitative Analysis</x:v>
      </x:c>
      <x:c r="C49" s="35" t="str">
        <x:v>not reported</x:v>
      </x:c>
      <x:c r="D49" s="35" t="str">
        <x:v>not reported</x:v>
      </x:c>
      <x:c r="E49" s="35" t="str">
        <x:v>not reported</x:v>
      </x:c>
      <x:c r="F49" s="35" t="str">
        <x:v>not reported</x:v>
      </x:c>
      <x:c r="G49" s="35" t="str">
        <x:v>not reported</x:v>
      </x:c>
      <x:c r="H49" s="35" t="str">
        <x:v>not reported</x:v>
      </x:c>
      <x:c r="I49" s="35" t="str">
        <x:v>Useful novelty collision and conceptual framework, but not an empirically validated benchmark.</x:v>
      </x:c>
      <x:c r="J49" s="35" t="str">
        <x:v>not reported</x:v>
      </x:c>
    </x:row>
    <x:row r="50" ht="60" customHeight="1">
      <x:c r="A50" s="35" t="str">
        <x:v>ronaghi_2026_large_scale</x:v>
      </x:c>
      <x:c r="B50" s="35" t="str">
        <x:v>Large Language Models for Large-Scale, Rigorous Qualitative Analysis in Applied Health Services Research</x:v>
      </x:c>
      <x:c r="C50" s="35" t="str">
        <x:v>high-risk confidential health-services interview data accessed through Stanford SecureGPT; interview data withheld to protect participant confidentiality</x:v>
      </x:c>
      <x:c r="D50" s="35" t="str">
        <x:v>Advarra IRB approval (Pro00071432) and informed consent are reported. High-risk medical data were processed through Stanford SecureGPT; commercial/open tools were rejected when security, institutional approval, scale, cost, or opacity were unsuitable. Data remain restricted for confidentiality, and the discussion addresses bias, decontextualization, reflexivity, transparency, and loss of researcher familiarity.</x:v>
      </x:c>
      <x:c r="E50" s="35" t="str">
        <x:v>not reported</x:v>
      </x:c>
      <x:c r="F50" s="35" t="str">
        <x:v>not reported</x:v>
      </x:c>
      <x:c r="G50" s="35" t="str">
        <x:v>restricted; interview data are not public because of sensitivity and confidentiality risk; de-identified excerpts relevant to findings are available from the corresponding author on reasonable request</x:v>
      </x:c>
      <x:c r="H50" s="35" t="str">
        <x:v>The paper reports the task framework, models, temperature, retrieval thresholds, output structure, and workflow diagrams; supplementary sections are cited for domains, code definitions, prompts, subquestions, and interface details. Code is publicly identified as github.com/sronaghi/LLMsinQualAnalysis. Data are restricted, and dated model snapshots, random seeds, complete run logs, and the cited supplement were not present in the inspected 20-page PDF.</x:v>
      </x:c>
      <x:c r="I50" s="35" t="str">
        <x:v>The small-scale comparisons cover only two Task 1 domains and six Task 2 interviews/four codes, use participating researchers rather than blinded independent evaluators, and report no formal uncertainty or repeated-run stability. Task-specific sufficiency was determined by the same interdisciplinary team developing the workflow. Efficiency projections extrapolate one observed manual rate, and proprietary model snapshots are not dated.</x:v>
      </x:c>
      <x:c r="J50" s="35" t="str">
        <x:v>not reported</x:v>
      </x:c>
    </x:row>
    <x:row r="51" ht="60" customHeight="1">
      <x:c r="A51" s="35" t="str">
        <x:v>baroud_2025_beyond_deidentification</x:v>
      </x:c>
      <x:c r="B51" s="35" t="str">
        <x:v>Beyond De-Identification: A Structured Approach for Assessing and Reducing Privacy Risks in Clinical Text</x:v>
      </x:c>
      <x:c r="C51" s="35" t="str">
        <x:v>not reported</x:v>
      </x:c>
      <x:c r="D51" s="35" t="str">
        <x:v>not reported</x:v>
      </x:c>
      <x:c r="E51" s="35" t="str">
        <x:v>not reported</x:v>
      </x:c>
      <x:c r="F51" s="35" t="str">
        <x:v>not reported</x:v>
      </x:c>
      <x:c r="G51" s="35" t="str">
        <x:v>not reported</x:v>
      </x:c>
      <x:c r="H51" s="35" t="str">
        <x:v>not reported</x:v>
      </x:c>
      <x:c r="I51" s="35" t="str">
        <x:v>Audit combinations of dates, occupations, family events, sites, diagnoses, and quotations for residual reidentification.</x:v>
      </x:c>
      <x:c r="J51" s="35" t="str">
        <x:v>not reported</x:v>
      </x:c>
    </x:row>
    <x:row r="52" ht="60" customHeight="1">
      <x:c r="A52" s="35" t="str">
        <x:v>position_clinical_ta_2025</x:v>
      </x:c>
      <x:c r="B52" s="35" t="str">
        <x:v>Position: Thematic Analysis of Unstructured Clinical Transcripts with Large Language Models</x:v>
      </x:c>
      <x:c r="C52" s="35" t="str">
        <x:v>e TA 381, inductive 14, deductive 3, TA+LLM 45 plus 11 external, healthcare 3, total TA 428</x:v>
      </x:c>
      <x:c r="D52" s="35" t="str">
        <x:v>interview consent/IRB statement not found</x:v>
      </x:c>
      <x:c r="E52" s="35" t="str">
        <x:v>not reported</x:v>
      </x:c>
      <x:c r="F52" s="35" t="str">
        <x:v>not reported</x:v>
      </x:c>
      <x:c r="G52" s="35" t="str">
        <x:v>not reported</x:v>
      </x:c>
      <x:c r="H52" s="35" t="str">
        <x:v>exact Elicit prompt and dictionary reported; no PRISMA flow, deduplication log or complete record list</x:v>
      </x:c>
      <x:c r="I52" s="35" t="str">
        <x:v>One-to-one matching conflicts with acknowledged many-to-many interpretations; its description of RTA imports consensus/reliability procedures.</x:v>
      </x:c>
      <x:c r="J52" s="35" t="str">
        <x:v>not reported</x:v>
      </x:c>
    </x:row>
    <x:row r="53" ht="60" customHeight="1">
      <x:c r="A53" s="35" t="str">
        <x:v>bedemariam_2025_judges</x:v>
      </x:c>
      <x:c r="B53" s="35" t="str">
        <x:v>Potential and Perils of Large Language Models as Judges of Unstructured Textual Data</x:v>
      </x:c>
      <x:c r="C53" s="35" t="str">
        <x:v>not reported</x:v>
      </x:c>
      <x:c r="D53" s="35" t="str">
        <x:v>not reported</x:v>
      </x:c>
      <x:c r="E53" s="35" t="str">
        <x:v>not reported</x:v>
      </x:c>
      <x:c r="F53" s="35" t="str">
        <x:v>not reported</x:v>
      </x:c>
      <x:c r="G53" s="35" t="str">
        <x:v>not reported</x:v>
      </x:c>
      <x:c r="H53" s="35" t="str">
        <x:v>not reported</x:v>
      </x:c>
      <x:c r="I53" s="35" t="str">
        <x:v>Assesses internal alignment of generated artifacts, not fidelity/coverage against the full corpus. Human judge count/expertise not reported; judges over-rate topical similarity.</x:v>
      </x:c>
      <x:c r="J53" s="35" t="str">
        <x:v>not reported</x:v>
      </x:c>
    </x:row>
    <x:row r="54" ht="60" customHeight="1">
      <x:c r="A54" s="35" t="str">
        <x:v>yu_2025_same_company</x:v>
      </x:c>
      <x:c r="B54" s="35" t="str">
        <x:v>Same Company, Same Signal: The Role of Identity in Earnings Call Transcripts</x:v>
      </x:c>
      <x:c r="C54" s="35" t="str">
        <x:v>public/nonclinical source described; sensitive-data risks not reported as material</x:v>
      </x:c>
      <x:c r="D54" s="35" t="str">
        <x:v>not reported as a material issue for public corporate transcripts</x:v>
      </x:c>
      <x:c r="E54" s="35" t="str">
        <x:v>not reported</x:v>
      </x:c>
      <x:c r="F54" s="35" t="str">
        <x:v>not reported</x:v>
      </x:c>
      <x:c r="G54" s="35" t="str">
        <x:v>not reported</x:v>
      </x:c>
      <x:c r="H54" s="35" t="str">
        <x:v>https://github.com/piqueyd/Same-Company-Same-Signal</x:v>
      </x:c>
      <x:c r="I54" s="35" t="str">
        <x:v>Clinical qualitative systems should test participant/site/interviewer/diagnosis/source-disjoint evaluation, source probes, boilerplate and metadata masking, and counterfactual source swaps.</x:v>
      </x:c>
      <x:c r="J54" s="35" t="str">
        <x:v>not reported</x:v>
      </x:c>
    </x:row>
    <x:row r="55" ht="60" customHeight="1">
      <x:c r="A55" s="35" t="str">
        <x:v>parfenova_2024_proposal</x:v>
      </x:c>
      <x:c r="B55" s="35" t="str">
        <x:v>Automating Qualitative Data Analysis with Large Language Models</x:v>
      </x:c>
      <x:c r="C55" s="35" t="str">
        <x:v>not reported</x:v>
      </x:c>
      <x:c r="D55" s="35" t="str">
        <x:v>anonymization, consent, regulation, bias/fairness/transparency, labor displacement and environmental cost discussed</x:v>
      </x:c>
      <x:c r="E55" s="35" t="str">
        <x:v>not reported</x:v>
      </x:c>
      <x:c r="F55" s="35" t="str">
        <x:v>not reported</x:v>
      </x:c>
      <x:c r="G55" s="35" t="str">
        <x:v>not reported</x:v>
      </x:c>
      <x:c r="H55" s="35" t="str">
        <x:v>no implementation/data release reported</x:v>
      </x:c>
      <x:c r="I55" s="35" t="str">
        <x:v>not reported</x:v>
      </x:c>
      <x:c r="J55" s="35" t="str">
        <x:v>not reported</x:v>
      </x:c>
    </x:row>
    <x:row r="56" ht="60" customHeight="1">
      <x:c r="A56" s="35" t="str">
        <x:v>deng_2024_contamination</x:v>
      </x:c>
      <x:c r="B56" s="35" t="str">
        <x:v>Investigating Data Contamination in Modern Benchmarks for Large Language Models</x:v>
      </x:c>
      <x:c r="C56" s="35" t="str">
        <x:v>not reported</x:v>
      </x:c>
      <x:c r="D56" s="35" t="str">
        <x:v>not reported</x:v>
      </x:c>
      <x:c r="E56" s="35" t="str">
        <x:v>not reported</x:v>
      </x:c>
      <x:c r="F56" s="35" t="str">
        <x:v>not reported</x:v>
      </x:c>
      <x:c r="G56" s="35" t="str">
        <x:v>not reported</x:v>
      </x:c>
      <x:c r="H56" s="35" t="str">
        <x:v>not reported</x:v>
      </x:c>
      <x:c r="I56" s="35" t="str">
        <x:v>Probe public clinical theme references with missing-theme guessing, canaries, placebos, and blinded labels rather than merely noting possible contamination.</x:v>
      </x:c>
      <x:c r="J56" s="35" t="str">
        <x:v>not reported</x:v>
      </x:c>
    </x:row>
    <x:row r="57" ht="60" customHeight="1">
      <x:c r="A57" s="35" t="str">
        <x:v>wang_2024_order_bias</x:v>
      </x:c>
      <x:c r="B57" s="35" t="str">
        <x:v>Large Language Models are not Fair Evaluators</x:v>
      </x:c>
      <x:c r="C57" s="35" t="str">
        <x:v>not reported</x:v>
      </x:c>
      <x:c r="D57" s="35" t="str">
        <x:v>not reported</x:v>
      </x:c>
      <x:c r="E57" s="35" t="str">
        <x:v>not reported</x:v>
      </x:c>
      <x:c r="F57" s="35" t="str">
        <x:v>not reported</x:v>
      </x:c>
      <x:c r="G57" s="35" t="str">
        <x:v>not reported</x:v>
      </x:c>
      <x:c r="H57" s="35" t="str">
        <x:v>not reported</x:v>
      </x:c>
      <x:c r="I57" s="35" t="str">
        <x:v>not reported</x:v>
      </x:c>
      <x:c r="J57" s="35" t="str">
        <x:v>not reported</x:v>
      </x:c>
    </x:row>
    <x:row r="58" ht="60" customHeight="1">
      <x:c r="A58" s="35" t="str">
        <x:v>balloccu_2024_leak_cheat_repeat</x:v>
      </x:c>
      <x:c r="B58" s="35" t="str">
        <x:v>Leak, Cheat, Repeat: Data Contamination and Evaluation Malpractices in Closed-Source LLMs</x:v>
      </x:c>
      <x:c r="C58" s="35" t="str">
        <x:v>not reported</x:v>
      </x:c>
      <x:c r="D58" s="35" t="str">
        <x:v>not reported</x:v>
      </x:c>
      <x:c r="E58" s="35" t="str">
        <x:v>not reported</x:v>
      </x:c>
      <x:c r="F58" s="35" t="str">
        <x:v>not reported</x:v>
      </x:c>
      <x:c r="G58" s="35" t="str">
        <x:v>not reported</x:v>
      </x:c>
      <x:c r="H58" s="35" t="str">
        <x:v>not reported</x:v>
      </x:c>
      <x:c r="I58" s="35" t="str">
        <x:v>Uploading gold themes/evaluation data can create privacy and future-contamination risk; archive vendor policy at study time.</x:v>
      </x:c>
      <x:c r="J58" s="35" t="str">
        <x:v>not reported</x:v>
      </x:c>
    </x:row>
    <x:row r="59" ht="60" customHeight="1">
      <x:c r="A59" s="35" t="str">
        <x:v>liu_2024_lost_middle</x:v>
      </x:c>
      <x:c r="B59" s="35" t="str">
        <x:v>Lost in the Middle: How Language Models Use Long Contexts</x:v>
      </x:c>
      <x:c r="C59" s="35" t="str">
        <x:v>not reported</x:v>
      </x:c>
      <x:c r="D59" s="35" t="str">
        <x:v>not reported</x:v>
      </x:c>
      <x:c r="E59" s="35" t="str">
        <x:v>not reported</x:v>
      </x:c>
      <x:c r="F59" s="35" t="str">
        <x:v>not reported</x:v>
      </x:c>
      <x:c r="G59" s="35" t="str">
        <x:v>not reported</x:v>
      </x:c>
      <x:c r="H59" s="35" t="str">
        <x:v>not reported</x:v>
      </x:c>
      <x:c r="I59" s="35" t="str">
        <x:v>Randomize transcript/chunk/participant/rare-case positions and report survival sensitivity.</x:v>
      </x:c>
      <x:c r="J59" s="35" t="str">
        <x:v>not reported</x:v>
      </x:c>
    </x:row>
    <x:row r="60" ht="60" customHeight="1">
      <x:c r="A60" s="35" t="str">
        <x:v>kowalski_2024_parrqa</x:v>
      </x:c>
      <x:c r="B60" s="35" t="str">
        <x:v>Practical guidance for using a rapid qualitative approach in implementation research and evaluation (PARRQA)</x:v>
      </x:c>
      <x:c r="C60" s="35" t="str">
        <x:v>not reported</x:v>
      </x:c>
      <x:c r="D60" s="35" t="str">
        <x:v>not reported</x:v>
      </x:c>
      <x:c r="E60" s="35" t="str">
        <x:v>not reported</x:v>
      </x:c>
      <x:c r="F60" s="35" t="str">
        <x:v>not reported</x:v>
      </x:c>
      <x:c r="G60" s="35" t="str">
        <x:v>not reported</x:v>
      </x:c>
      <x:c r="H60" s="35" t="str">
        <x:v>not reported</x:v>
      </x:c>
      <x:c r="I60" s="35" t="str">
        <x:v>not reported</x:v>
      </x:c>
      <x:c r="J60" s="35" t="str">
        <x:v>not reported</x:v>
      </x:c>
    </x:row>
    <x:row r="61" ht="60" customHeight="1">
      <x:c r="A61" s="35" t="str">
        <x:v>morris_2023_embeddings</x:v>
      </x:c>
      <x:c r="B61" s="35" t="str">
        <x:v>Text Embeddings Reveal (Almost) As Much As Text</x:v>
      </x:c>
      <x:c r="C61" s="35" t="str">
        <x:v>not reported</x:v>
      </x:c>
      <x:c r="D61" s="35" t="str">
        <x:v>not reported</x:v>
      </x:c>
      <x:c r="E61" s="35" t="str">
        <x:v>not reported</x:v>
      </x:c>
      <x:c r="F61" s="35" t="str">
        <x:v>not reported</x:v>
      </x:c>
      <x:c r="G61" s="35" t="str">
        <x:v>not reported</x:v>
      </x:c>
      <x:c r="H61" s="35" t="str">
        <x:v>not reported</x:v>
      </x:c>
      <x:c r="I61" s="35" t="str">
        <x:v>Treat hosted embeddings and vector stores as sensitive raw text.</x:v>
      </x:c>
      <x:c r="J61" s="35" t="str">
        <x:v>not reported</x:v>
      </x:c>
    </x:row>
    <x:row r="62" ht="60" customHeight="1">
      <x:c r="A62" s="35" t="str">
        <x:v>lu_2022_prompt_order</x:v>
      </x:c>
      <x:c r="B62" s="35" t="str">
        <x:v>Fantastically Ordered Prompts and Where to Find Them: Overcoming Few-Shot Prompt Order Sensitivity</x:v>
      </x:c>
      <x:c r="C62" s="35" t="str">
        <x:v>not reported</x:v>
      </x:c>
      <x:c r="D62" s="35" t="str">
        <x:v>not reported</x:v>
      </x:c>
      <x:c r="E62" s="35" t="str">
        <x:v>not reported</x:v>
      </x:c>
      <x:c r="F62" s="35" t="str">
        <x:v>not reported</x:v>
      </x:c>
      <x:c r="G62" s="35" t="str">
        <x:v>not reported</x:v>
      </x:c>
      <x:c r="H62" s="35" t="str">
        <x:v>not reported</x:v>
      </x:c>
      <x:c r="I62" s="35" t="str">
        <x:v>Permute codebook definitions, demonstrations, transcript chunks, and theme-list order.</x:v>
      </x:c>
      <x:c r="J62" s="35" t="str">
        <x:v>not reported</x:v>
      </x:c>
    </x:row>
    <x:row r="63" ht="60" customHeight="1">
      <x:c r="A63" s="35" t="str">
        <x:v>van_aken_2022_behavioral</x:v>
      </x:c>
      <x:c r="B63" s="35" t="str">
        <x:v>What Do You See in this Patient? Behavioral Testing of Clinical NLP Models</x:v>
      </x:c>
      <x:c r="C63" s="35" t="str">
        <x:v>not reported</x:v>
      </x:c>
      <x:c r="D63" s="35" t="str">
        <x:v>not reported</x:v>
      </x:c>
      <x:c r="E63" s="35" t="str">
        <x:v>not reported</x:v>
      </x:c>
      <x:c r="F63" s="35" t="str">
        <x:v>not reported</x:v>
      </x:c>
      <x:c r="G63" s="35" t="str">
        <x:v>not reported</x:v>
      </x:c>
      <x:c r="H63" s="35" t="str">
        <x:v>not reported</x:v>
      </x:c>
      <x:c r="I63" s="35" t="str">
        <x:v>Apply demographic/source counterfactual swaps and residual-error tests to qualitative outputs.</x:v>
      </x:c>
      <x:c r="J63" s="35" t="str">
        <x:v>not reported</x:v>
      </x:c>
    </x:row>
    <x:row r="64" ht="60" customHeight="1">
      <x:c r="A64" s="35" t="str">
        <x:v>braun_clarke_2021_quality</x:v>
      </x:c>
      <x:c r="B64" s="35" t="str">
        <x:v>(2021)</x:v>
      </x:c>
      <x:c r="C64" s="35" t="str">
        <x:v>not reported</x:v>
      </x:c>
      <x:c r="D64" s="35" t="str">
        <x:v>not reported</x:v>
      </x:c>
      <x:c r="E64" s="35" t="str">
        <x:v>not reported</x:v>
      </x:c>
      <x:c r="F64" s="35" t="str">
        <x:v>not reported</x:v>
      </x:c>
      <x:c r="G64" s="35" t="str">
        <x:v>not reported</x:v>
      </x:c>
      <x:c r="H64" s="35" t="str">
        <x:v>not reported</x:v>
      </x:c>
      <x:c r="I64" s="35" t="str">
        <x:v>not reported</x:v>
      </x:c>
      <x:c r="J64" s="35" t="str">
        <x:v>not reported</x:v>
      </x:c>
    </x:row>
    <x:row r="65" ht="60" customHeight="1">
      <x:c r="A65" s="35" t="str">
        <x:v>zhao_2021_calibrate</x:v>
      </x:c>
      <x:c r="B65" s="35" t="str">
        <x:v>Calibrate Before Use: Improving Few-Shot Performance of Language Models</x:v>
      </x:c>
      <x:c r="C65" s="35" t="str">
        <x:v>not reported</x:v>
      </x:c>
      <x:c r="D65" s="35" t="str">
        <x:v>not reported</x:v>
      </x:c>
      <x:c r="E65" s="35" t="str">
        <x:v>not reported</x:v>
      </x:c>
      <x:c r="F65" s="35" t="str">
        <x:v>not reported</x:v>
      </x:c>
      <x:c r="G65" s="35" t="str">
        <x:v>not reported</x:v>
      </x:c>
      <x:c r="H65" s="35" t="str">
        <x:v>not reported</x:v>
      </x:c>
      <x:c r="I65" s="35" t="str">
        <x:v>Temperature zero is not a substitute for order/format controls and calibration.</x:v>
      </x:c>
      <x:c r="J65" s="35" t="str">
        <x:v>not reported</x:v>
      </x:c>
    </x:row>
    <x:row r="66" ht="60" customHeight="1">
      <x:c r="A66" s="35" t="str">
        <x:v>braun_clarke_2021_can_i_use</x:v>
      </x:c>
      <x:c r="B66" s="35" t="str">
        <x:v>Can I use TA? Should I use TA? Should I not use TA? Comparing reflexive thematic analysis and other pattern-based qualitative analytic approaches</x:v>
      </x:c>
      <x:c r="C66" s="35" t="str">
        <x:v>not reported</x:v>
      </x:c>
      <x:c r="D66" s="35" t="str">
        <x:v>not reported</x:v>
      </x:c>
      <x:c r="E66" s="35" t="str">
        <x:v>not reported</x:v>
      </x:c>
      <x:c r="F66" s="35" t="str">
        <x:v>not reported</x:v>
      </x:c>
      <x:c r="G66" s="35" t="str">
        <x:v>not reported</x:v>
      </x:c>
      <x:c r="H66" s="35" t="str">
        <x:v>not reported</x:v>
      </x:c>
      <x:c r="I66" s="35" t="str">
        <x:v>not reported</x:v>
      </x:c>
      <x:c r="J66" s="35" t="str">
        <x:v>not reported</x:v>
      </x:c>
    </x:row>
    <x:row r="67" ht="60" customHeight="1">
      <x:c r="A67" s="35" t="str">
        <x:v>jacobs_wallach_2021</x:v>
      </x:c>
      <x:c r="B67" s="35" t="str">
        <x:v>Measurement and Fairness</x:v>
      </x:c>
      <x:c r="C67" s="35" t="str">
        <x:v>not reported</x:v>
      </x:c>
      <x:c r="D67" s="35" t="str">
        <x:v>not reported</x:v>
      </x:c>
      <x:c r="E67" s="35" t="str">
        <x:v>not reported</x:v>
      </x:c>
      <x:c r="F67" s="35" t="str">
        <x:v>not reported</x:v>
      </x:c>
      <x:c r="G67" s="35" t="str">
        <x:v>not reported</x:v>
      </x:c>
      <x:c r="H67" s="35" t="str">
        <x:v>not reported</x:v>
      </x:c>
      <x:c r="I67" s="35" t="str">
        <x:v>not reported</x:v>
      </x:c>
      <x:c r="J67" s="35" t="str">
        <x:v>not reported</x:v>
      </x:c>
    </x:row>
    <x:row r="68" ht="60" customHeight="1">
      <x:c r="A68" s="35" t="str">
        <x:v>elangovan_2021_leakage</x:v>
      </x:c>
      <x:c r="B68" s="35" t="str">
        <x:v>Memorization vs</x:v>
      </x:c>
      <x:c r="C68" s="35" t="str">
        <x:v>not reported</x:v>
      </x:c>
      <x:c r="D68" s="35" t="str">
        <x:v>not reported</x:v>
      </x:c>
      <x:c r="E68" s="35" t="str">
        <x:v>not reported</x:v>
      </x:c>
      <x:c r="F68" s="35" t="str">
        <x:v>not reported</x:v>
      </x:c>
      <x:c r="G68" s="35" t="str">
        <x:v>not reported</x:v>
      </x:c>
      <x:c r="H68" s="35" t="str">
        <x:v>not reported</x:v>
      </x:c>
      <x:c r="I68" s="35" t="str">
        <x:v>Use participant/source-disjoint splits and report performance by nearest training/reference similarity.</x:v>
      </x:c>
      <x:c r="J68" s="35" t="str">
        <x:v>not reported</x:v>
      </x:c>
    </x:row>
    <x:row r="69" ht="60" customHeight="1">
      <x:c r="A69" s="35" t="str">
        <x:v>bertscore_2020</x:v>
      </x:c>
      <x:c r="B69" s="35" t="str">
        <x:v>BERTScore: Evaluating Text Generation with BERT</x:v>
      </x:c>
      <x:c r="C69" s="35" t="str">
        <x:v>not reported</x:v>
      </x:c>
      <x:c r="D69" s="35" t="str">
        <x:v>not reported</x:v>
      </x:c>
      <x:c r="E69" s="35" t="str">
        <x:v>not reported</x:v>
      </x:c>
      <x:c r="F69" s="35" t="str">
        <x:v>not reported</x:v>
      </x:c>
      <x:c r="G69" s="35" t="str">
        <x:v>not reported</x:v>
      </x:c>
      <x:c r="H69" s="35" t="str">
        <x:v>not reported</x:v>
      </x:c>
      <x:c r="I69" s="35" t="str">
        <x:v>not reported</x:v>
      </x:c>
      <x:c r="J69" s="35" t="str">
        <x:v>not reported</x:v>
      </x:c>
    </x:row>
    <x:row r="70" ht="60" customHeight="1">
      <x:c r="A70" s="35" t="str">
        <x:v>howcroft_2020</x:v>
      </x:c>
      <x:c r="B70" s="35" t="str">
        <x:v>Twenty Years of Confusion in Human Evaluation: NLG Needs Evaluation Sheets and Standardised Definitions</x:v>
      </x:c>
      <x:c r="C70" s="35" t="str">
        <x:v>not reported</x:v>
      </x:c>
      <x:c r="D70" s="35" t="str">
        <x:v>not reported</x:v>
      </x:c>
      <x:c r="E70" s="35" t="str">
        <x:v>not reported</x:v>
      </x:c>
      <x:c r="F70" s="35" t="str">
        <x:v>not reported</x:v>
      </x:c>
      <x:c r="G70" s="35" t="str">
        <x:v>not reported</x:v>
      </x:c>
      <x:c r="H70" s="35" t="str">
        <x:v>not reported</x:v>
      </x:c>
      <x:c r="I70" s="35" t="str">
        <x:v>not reported</x:v>
      </x:c>
      <x:c r="J70" s="35" t="str">
        <x:v>not reported</x:v>
      </x:c>
    </x:row>
    <x:row r="71" ht="60" customHeight="1">
      <x:c r="A71" s="35" t="str">
        <x:v>van_der_lee_2019</x:v>
      </x:c>
      <x:c r="B71" s="35" t="str">
        <x:v>Best practices for the human evaluation of automatically generated text</x:v>
      </x:c>
      <x:c r="C71" s="35" t="str">
        <x:v>not reported</x:v>
      </x:c>
      <x:c r="D71" s="35" t="str">
        <x:v>not reported</x:v>
      </x:c>
      <x:c r="E71" s="35" t="str">
        <x:v>not reported</x:v>
      </x:c>
      <x:c r="F71" s="35" t="str">
        <x:v>not reported</x:v>
      </x:c>
      <x:c r="G71" s="35" t="str">
        <x:v>not reported</x:v>
      </x:c>
      <x:c r="H71" s="35" t="str">
        <x:v>not reported</x:v>
      </x:c>
      <x:c r="I71" s="35" t="str">
        <x:v>not reported</x:v>
      </x:c>
      <x:c r="J71" s="35" t="str">
        <x:v>not reported</x:v>
      </x:c>
    </x:row>
    <x:row r="72" ht="60" customHeight="1">
      <x:c r="A72" s="35" t="str">
        <x:v>red_faced_rouge_2019</x:v>
      </x:c>
      <x:c r="B72" s="35" t="str">
        <x:v>Red-faced ROUGE: Examining the Suitability of ROUGE for Opinion Summary Evaluation</x:v>
      </x:c>
      <x:c r="C72" s="35" t="str">
        <x:v>not reported</x:v>
      </x:c>
      <x:c r="D72" s="35" t="str">
        <x:v>not reported</x:v>
      </x:c>
      <x:c r="E72" s="35" t="str">
        <x:v>not reported</x:v>
      </x:c>
      <x:c r="F72" s="35" t="str">
        <x:v>not reported</x:v>
      </x:c>
      <x:c r="G72" s="35" t="str">
        <x:v>not reported</x:v>
      </x:c>
      <x:c r="H72" s="35" t="str">
        <x:v>not reported</x:v>
      </x:c>
      <x:c r="I72" s="35" t="str">
        <x:v>not reported</x:v>
      </x:c>
      <x:c r="J72" s="35" t="str">
        <x:v>not reported</x:v>
      </x:c>
    </x:row>
    <x:row r="73" ht="60" customHeight="1">
      <x:c r="A73" s="35" t="str">
        <x:v>mcdonald_2019_irr</x:v>
      </x:c>
      <x:c r="B73" s="35" t="str">
        <x:v>Reliability and inter-rater reliability in qualitative research: Norms and guidelines for CSCW and HCI practice</x:v>
      </x:c>
      <x:c r="C73" s="35" t="str">
        <x:v>not reported</x:v>
      </x:c>
      <x:c r="D73" s="35" t="str">
        <x:v>not reported</x:v>
      </x:c>
      <x:c r="E73" s="35" t="str">
        <x:v>not reported</x:v>
      </x:c>
      <x:c r="F73" s="35" t="str">
        <x:v>not reported</x:v>
      </x:c>
      <x:c r="G73" s="35" t="str">
        <x:v>not reported</x:v>
      </x:c>
      <x:c r="H73" s="35" t="str">
        <x:v>not reported</x:v>
      </x:c>
      <x:c r="I73" s="35" t="str">
        <x:v>not reported</x:v>
      </x:c>
      <x:c r="J73" s="35" t="str">
        <x:v>not reported</x:v>
      </x:c>
    </x:row>
    <x:row r="74" ht="60" customHeight="1">
      <x:c r="A74" s="35" t="str">
        <x:v>gale_2013_framework</x:v>
      </x:c>
      <x:c r="B74" s="35" t="str">
        <x:v>Using the framework method for the analysis of qualitative data in multi-disciplinary health research</x:v>
      </x:c>
      <x:c r="C74" s="35" t="str">
        <x:v>not reported</x:v>
      </x:c>
      <x:c r="D74" s="35" t="str">
        <x:v>not reported</x:v>
      </x:c>
      <x:c r="E74" s="35" t="str">
        <x:v>not reported</x:v>
      </x:c>
      <x:c r="F74" s="35" t="str">
        <x:v>not reported</x:v>
      </x:c>
      <x:c r="G74" s="35" t="str">
        <x:v>not reported</x:v>
      </x:c>
      <x:c r="H74" s="35" t="str">
        <x:v>not reported</x:v>
      </x:c>
      <x:c r="I74" s="35" t="str">
        <x:v>not reported</x:v>
      </x:c>
      <x:c r="J74" s="35" t="str">
        <x:v>not reported</x:v>
      </x:c>
    </x:row>
    <x:row r="75" ht="60" customHeight="1">
      <x:c r="A75" s="35" t="str">
        <x:v>hsieh_shannon_2005</x:v>
      </x:c>
      <x:c r="B75" s="35" t="str">
        <x:v>Three approaches to qualitative content analysis</x:v>
      </x:c>
      <x:c r="C75" s="35" t="str">
        <x:v>not reported</x:v>
      </x:c>
      <x:c r="D75" s="35" t="str">
        <x:v>not reported</x:v>
      </x:c>
      <x:c r="E75" s="35" t="str">
        <x:v>not reported</x:v>
      </x:c>
      <x:c r="F75" s="35" t="str">
        <x:v>not reported</x:v>
      </x:c>
      <x:c r="G75" s="35" t="str">
        <x:v>not reported</x:v>
      </x:c>
      <x:c r="H75" s="35" t="str">
        <x:v>not reported</x:v>
      </x:c>
      <x:c r="I75" s="35" t="str">
        <x:v>not reported</x:v>
      </x:c>
      <x:c r="J75" s="35" t="str">
        <x:v>not reported</x:v>
      </x:c>
    </x:row>
    <x:row r="76" ht="60" customHeight="1">
      <x:c r="A76" s="35" t="str">
        <x:v>rouge_2004</x:v>
      </x:c>
      <x:c r="B76" s="35" t="str">
        <x:v>ROUGE: A Package for Automatic Evaluation of Summaries</x:v>
      </x:c>
      <x:c r="C76" s="35" t="str">
        <x:v>not reported</x:v>
      </x:c>
      <x:c r="D76" s="35" t="str">
        <x:v>not reported</x:v>
      </x:c>
      <x:c r="E76" s="35" t="str">
        <x:v>not reported</x:v>
      </x:c>
      <x:c r="F76" s="35" t="str">
        <x:v>not reported</x:v>
      </x:c>
      <x:c r="G76" s="35" t="str">
        <x:v>not reported</x:v>
      </x:c>
      <x:c r="H76" s="35" t="str">
        <x:v>not reported</x:v>
      </x:c>
      <x:c r="I76" s="35" t="str">
        <x:v>not reported</x:v>
      </x:c>
      <x:c r="J76" s="35" t="str">
        <x:v>not reported</x:v>
      </x:c>
    </x:row>
    <x:row r="77" ht="60" customHeight="1">
      <x:c r="A77" s="35" t="str">
        <x:v>corbin_strauss_1990</x:v>
      </x:c>
      <x:c r="B77" s="35" t="str">
        <x:v>Grounded theory research: Procedures, canons, and evaluative criteria</x:v>
      </x:c>
      <x:c r="C77" s="35" t="str">
        <x:v>not reported</x:v>
      </x:c>
      <x:c r="D77" s="35" t="str">
        <x:v>not reported</x:v>
      </x:c>
      <x:c r="E77" s="35" t="str">
        <x:v>not reported</x:v>
      </x:c>
      <x:c r="F77" s="35" t="str">
        <x:v>not reported</x:v>
      </x:c>
      <x:c r="G77" s="35" t="str">
        <x:v>not reported</x:v>
      </x:c>
      <x:c r="H77" s="35" t="str">
        <x:v>not reported</x:v>
      </x:c>
      <x:c r="I77" s="35" t="str">
        <x:v>not reported</x:v>
      </x:c>
      <x:c r="J77" s="35" t="str">
        <x:v>not reported</x:v>
      </x:c>
    </x:row>
    <x:row r="78" ht="60" customHeight="1">
      <x:c r="A78" s="35" t="str">
        <x:v>gao_2024_collabcoder</x:v>
      </x:c>
      <x:c r="B78" s="35" t="str">
        <x:v>CollabCoder: A Lower-barrier, Rigorous Workflow for Inductive Collaborative Qualitative Analysis with Large Language Models</x:v>
      </x:c>
      <x:c r="C78" s="35" t="str">
        <x:v>book reviews are non-clinical; user-study recordings and interviews involved consent</x:v>
      </x:c>
      <x:c r="D78" s="35" t="str">
        <x:v>Local IRB approval, participant consent for recordings, and compensation of about US$22.30 are reported.</x:v>
      </x:c>
      <x:c r="E78" s="35" t="str">
        <x:v>not reported</x:v>
      </x:c>
      <x:c r="F78" s="35" t="str">
        <x:v>not reported</x:v>
      </x:c>
      <x:c r="G78" s="35" t="str">
        <x:v>public Hugging Face Amazon US Reviews dataset</x:v>
      </x:c>
      <x:c r="H78" s="35" t="str">
        <x:v>Prompt templates and output examples are included in the appendix; public dataset link and project page are reported; a fixed GPT model snapshot and repeated-generation seeds are not reported.</x:v>
      </x:c>
      <x:c r="I78" s="35" t="str">
        <x:v>Small artificial review subsets and mostly inexperienced participants limit transfer to real, sensitive, longitudinal qualitative projects; consensus and semantic similarity do not establish interpretive validity; stochastic stability was not tested.</x:v>
      </x:c>
      <x:c r="J78" s="35" t="str">
        <x:v>not reported</x:v>
      </x:c>
    </x:row>
    <x:row r="79" ht="60" customHeight="1">
      <x:c r="A79" s="35" t="str">
        <x:v>jiang_2021_supporting_serendipity</x:v>
      </x:c>
      <x:c r="B79" s="35" t="str">
        <x:v>Supporting Serendipity: Opportunities and Challenges for Human-AI Collaboration in Qualitative Analysis</x:v>
      </x:c>
      <x:c r="C79" s="35" t="str">
        <x:v>human-participant data; transcripts anonymized and individual demographics not fully linked to protect identifiability</x:v>
      </x:c>
      <x:c r="D79" s="35" t="str">
        <x:v>Institutional IRB approval, anonymization, demographic non-linkage for identifiability, and US$30 participant compensation are reported.</x:v>
      </x:c>
      <x:c r="E79" s="35" t="str">
        <x:v>not reported</x:v>
      </x:c>
      <x:c r="F79" s="35" t="str">
        <x:v>not reported</x:v>
      </x:c>
      <x:c r="G79" s="35" t="str">
        <x:v>restricted human-participant interview transcripts</x:v>
      </x:c>
      <x:c r="H79" s="35" t="str">
        <x:v>Interview protocol content is summarized; transcripts and a public data/code package are not reported.</x:v>
      </x:c>
      <x:c r="I79" s="35" t="str">
        <x:v>Snowball/convenience recruitment centered on one institution and CSCW community limits transfer; first-author-led coding may shape themes, and independent coding/reliability was not reported.</x:v>
      </x:c>
      <x:c r="J79" s="35" t="str">
        <x:v>not reported</x:v>
      </x:c>
    </x:row>
    <x:row r="80" ht="60" customHeight="1">
      <x:c r="A80" s="35" t="str">
        <x:v>ganesh_2024_prompting_panacea</x:v>
      </x:c>
      <x:c r="B80" s="35" t="str">
        <x:v>Prompting as Panacea? A Case Study of In-Context Learning Performance for Qualitative Coding of Classroom Dialog</x:v>
      </x:c>
      <x:c r="C80" s="35" t="str">
        <x:v>classroom/tutoring dialogue; Sensor Immersion was withheld from the proprietary GPT-4 API because of privacy/access restrictions</x:v>
      </x:c>
      <x:c r="D80" s="35" t="str">
        <x:v>The paper identifies proprietary-API privacy/storage risks and does not run GPT-4 on restricted Sensor Immersion transcripts; broader consent/governance for reused datasets is not reported.</x:v>
      </x:c>
      <x:c r="E80" s="35" t="str">
        <x:v>not reported</x:v>
      </x:c>
      <x:c r="F80" s="35" t="str">
        <x:v>not reported</x:v>
      </x:c>
      <x:c r="G80" s="35" t="str">
        <x:v>mixture; datasets are open or described in prior work, while Sensor Immersion is access-restricted and was not sent to GPT-4</x:v>
      </x:c>
      <x:c r="H80" s="35" t="str">
        <x:v>Full prompt templates and label-distribution figures are in the appendix; datasets/models are named; source code and exact GPT-4 snapshot are not reported.</x:v>
      </x:c>
      <x:c r="I80" s="35" t="str">
        <x:v>Fixed labels turn qualitative coding into single-answer classification; F1 does not test interpretive plurality, rationale grounding, minority-case preservation, or whether shortcuts such as cue words drive apparent success.</x:v>
      </x:c>
      <x:c r="J80" s="35" t="str">
        <x:v>not reported</x:v>
      </x:c>
    </x:row>
    <x:row r="81" ht="60" customHeight="1">
      <x:c r="A81" s="35" t="str">
        <x:v>lancaster_2024_academic_integrity</x:v>
      </x:c>
      <x:c r="B81" s="35" t="str">
        <x:v>A Large Language Model Supported Synthesis of Contemporary Academic Integrity Research Trends</x:v>
      </x:c>
      <x:c r="C81" s="35" t="str">
        <x:v>published-literature synthesis; no participant data are reported</x:v>
      </x:c>
      <x:c r="D81" s="35" t="str">
        <x:v>The paper discloses extensive ChatGPT assistance in method development and drafting; no participant-data ethics issue is reported.</x:v>
      </x:c>
      <x:c r="E81" s="35" t="str">
        <x:v>not reported</x:v>
      </x:c>
      <x:c r="F81" s="35" t="str">
        <x:v>not reported</x:v>
      </x:c>
      <x:c r="G81" s="35" t="str">
        <x:v>not inspectable; the model's internal corpus is neither enumerated nor released</x:v>
      </x:c>
      <x:c r="H81" s="35" t="str">
        <x:v>no source list, prompts, model transcript, code, or data package is reported</x:v>
      </x:c>
      <x:c r="I81" s="35" t="str">
        <x:v>An opaque model corpus, absent citations from theme claims to sources, possible pretraining hallucination, and model-led self-validation prevent independent verification.</x:v>
      </x:c>
      <x:c r="J81" s="35" t="str">
        <x:v>not reported</x:v>
      </x:c>
    </x:row>
    <x:row r="82" ht="60" customHeight="1">
      <x:c r="A82" s="35" t="str">
        <x:v>kondo_2024_mixed_methods_chatgpt</x:v>
      </x:c>
      <x:c r="B82" s="35" t="str">
        <x:v>A mixed-methods study comparing human-led and ChatGPT-driven qualitative analysis in medical education research</x:v>
      </x:c>
      <x:c r="C82" s="35" t="str">
        <x:v>already-published interview data were sent to ChatGPT; the paper states there was no data-leakage concern for this experiment</x:v>
      </x:c>
      <x:c r="D82" s="35" t="str">
        <x:v>Ethical approval was judged not required; only already-published data were used, and the article warns that cloud LLMs require special care for private qualitative data.</x:v>
      </x:c>
      <x:c r="E82" s="35" t="str">
        <x:v>not reported</x:v>
      </x:c>
      <x:c r="F82" s="35" t="str">
        <x:v>not reported</x:v>
      </x:c>
      <x:c r="G82" s="35" t="str">
        <x:v>public interview transcripts and prior analysis</x:v>
      </x:c>
      <x:c r="H82" s="35" t="str">
        <x:v>Public source transcripts/process plus supplemental prompts, outputs, assessor comments, and glossary; exact GPT-4 snapshot and executable code are not reported.</x:v>
      </x:c>
      <x:c r="I82" s="35" t="str">
        <x:v>The human comparator is assigned a fixed midpoint rather than independently re-rated; evaluators are not independent of the source analysis, and one run cannot establish stability.</x:v>
      </x:c>
      <x:c r="J82" s="35" t="str">
        <x:v>not reported</x:v>
      </x:c>
    </x:row>
    <x:row r="83" ht="60" customHeight="1">
      <x:c r="A83" s="35" t="str">
        <x:v>mannstadt_2024_arthroplasty</x:v>
      </x:c>
      <x:c r="B83" s="35" t="str">
        <x:v>A Novel Approach for Mixed-Methods Research Using Large Language Models: A Report Using Patients' Perspectives on Barriers to Arthroplasty</x:v>
      </x:c>
      <x:c r="C83" s="35" t="str">
        <x:v>patient interview data; de-identification, API retention, and enterprise protections are not reported</x:v>
      </x:c>
      <x:c r="D83" s="35" t="str">
        <x:v>Hospital for Special Surgery IRB approval (2023-2439), implicit participant consent, and Declaration of Helsinki compliance are reported; the article calls for further privacy and consent assessment but does not report cloud-data safeguards.</x:v>
      </x:c>
      <x:c r="E83" s="35" t="str">
        <x:v>not reported</x:v>
      </x:c>
      <x:c r="F83" s="35" t="str">
        <x:v>not reported</x:v>
      </x:c>
      <x:c r="G83" s="35" t="str">
        <x:v>restricted clinical interview transcripts; supporting topic guide is reported</x:v>
      </x:c>
      <x:c r="H83" s="35" t="str">
        <x:v>Topic guide in supporting information and prompt wording in the article; transcripts, code, exact model snapshot, and full run logs are not reported.</x:v>
      </x:c>
      <x:c r="I83" s="35" t="str">
        <x:v>All-author consensus is not blind or independent, one run cannot test stability, and sensitive transcripts were processed by an unspecified ChatGPT service without reported retention controls.</x:v>
      </x:c>
      <x:c r="J83" s="35" t="str">
        <x:v>not reported</x:v>
      </x:c>
    </x:row>
    <x:row r="84" ht="60" customHeight="1">
      <x:c r="A84" s="35" t="str">
        <x:v>liu_2024_potential_limits</x:v>
      </x:c>
      <x:c r="B84" s="35" t="str">
        <x:v>Assessing the Potential and Limits of Large Language Models in Qualitative Coding</x:v>
      </x:c>
      <x:c r="C84" s="35" t="str">
        <x:v>deidentified transcripts involving ninth-grade students from high-poverty schools</x:v>
      </x:c>
      <x:c r="D84" s="35" t="str">
        <x:v>The dataset is described as deidentified; institutional review, consent, API-data handling, and retention protections are not reported.</x:v>
      </x:c>
      <x:c r="E84" s="35" t="str">
        <x:v>not reported</x:v>
      </x:c>
      <x:c r="F84" s="35" t="str">
        <x:v>not reported</x:v>
      </x:c>
      <x:c r="G84" s="35" t="str">
        <x:v>restricted/deidentified tutoring transcripts</x:v>
      </x:c>
      <x:c r="H84" s="35" t="str">
        <x:v>Exact model snapshot, temperature, full prompt patterns, codebook, construct ratings, and result tables are reported; data/code release is not reported.</x:v>
      </x:c>
      <x:c r="I84" s="35" t="str">
        <x:v>Fixed reconciled labels suppress interpretive plurality; speaker, timing, lexical cues, and neighboring-line repetition may allow shortcut behavior, and no participant-held-out evaluation is reported.</x:v>
      </x:c>
      <x:c r="J84" s="35" t="str">
        <x:v>not reported</x:v>
      </x:c>
    </x:row>
    <x:row r="85" ht="60" customHeight="1">
      <x:c r="A85" s="35" t="str">
        <x:v>khan_2024_controversial_topics</x:v>
      </x:c>
      <x:c r="B85" s="35" t="str">
        <x:v>Automating Thematic Analysis: How LLMs Analyse Controversial Topics</x:v>
      </x:c>
      <x:c r="C85" s="35" t="str">
        <x:v>public statements about a harmful welfare-debt controversy; victims' statements may remain socially sensitive</x:v>
      </x:c>
      <x:c r="D85" s="35" t="str">
        <x:v>The paper discusses political bias, sensitive-data transmission, de-identification effects, black-box accountability, and risks of bypassing human review; formal ethics approval is not reported.</x:v>
      </x:c>
      <x:c r="E85" s="35" t="str">
        <x:v>not reported</x:v>
      </x:c>
      <x:c r="F85" s="35" t="str">
        <x:v>not reported</x:v>
      </x:c>
      <x:c r="G85" s="35" t="str">
        <x:v>public online advocacy and government transcript sources</x:v>
      </x:c>
      <x:c r="H85" s="35" t="str">
        <x:v>Main prompt, all seventeen statements, result matrices, threshold rules, and card toolkit are reported; complete code/API logs and exact snapshots are not reported.</x:v>
      </x:c>
      <x:c r="I85" s="35" t="str">
        <x:v>Theme thresholds are researcher-chosen, codebook induction and evaluation reuse GPT-4, and public-source identities/political stance may cue assignments.</x:v>
      </x:c>
      <x:c r="J85" s="35" t="str">
        <x:v>not reported</x:v>
      </x:c>
    </x:row>
    <x:row r="86" ht="60" customHeight="1">
      <x:c r="A86" s="35" t="str">
        <x:v>rasheed_2024_multi_agent</x:v>
      </x:c>
      <x:c r="B86" s="35" t="str">
        <x:v>Can Large Language Models Serve as Data Analysts? A Multi-Agent Assisted Approach for Qualitative Data Analysis</x:v>
      </x:c>
      <x:c r="C86" s="35" t="str">
        <x:v>The system can accept interviews/audio and potentially sensitive inputs, but no sensitive study dataset is evaluated.</x:v>
      </x:c>
      <x:c r="D86" s="35" t="str">
        <x:v>The paper identifies privacy and data-governance risks of sending sensitive qualitative data to LLMs and states that safeguards were not extensively addressed.</x:v>
      </x:c>
      <x:c r="E86" s="35" t="str">
        <x:v>not reported</x:v>
      </x:c>
      <x:c r="F86" s="35" t="str">
        <x:v>not reported</x:v>
      </x:c>
      <x:c r="G86" s="35" t="str">
        <x:v>example public web inputs; a fixed evaluation corpus is not enumerated</x:v>
      </x:c>
      <x:c r="H86" s="35" t="str">
        <x:v>Public source code and system details at https://github.com/GPT-Laboratory/LLMAgentSystem; algorithms and agent flows are printed; exact snapshot/data runs are not fixed.</x:v>
      </x:c>
      <x:c r="I86" s="35" t="str">
        <x:v>The paper conflates distinct qualitative traditions, summarizes before coding, uses LLM agents to validate other LLM outputs, and provides no evidence for accuracy or claimed bias reduction.</x:v>
      </x:c>
      <x:c r="J86" s="35" t="str">
        <x:v>not reported</x:v>
      </x:c>
    </x:row>
    <x:row r="87" ht="60" customHeight="1">
      <x:c r="A87" s="35" t="str">
        <x:v>torii_2024_hci_horizons</x:v>
      </x:c>
      <x:c r="B87" s="35" t="str">
        <x:v>Expanding Horizons in HCI Research Through LLM-Driven Qualitative Analysis</x:v>
      </x:c>
      <x:c r="C87" s="35" t="str">
        <x:v>open-ended survey data; consent, de-identification, and API transmission protections are not reported</x:v>
      </x:c>
      <x:c r="D87" s="35" t="str">
        <x:v>not reported beyond a general discussion of bias and proprietary-model opacity</x:v>
      </x:c>
      <x:c r="E87" s="35" t="str">
        <x:v>not reported</x:v>
      </x:c>
      <x:c r="F87" s="35" t="str">
        <x:v>not reported</x:v>
      </x:c>
      <x:c r="G87" s="35" t="str">
        <x:v>source papers/data are described as downloadable; the assembled benchmark release is not reported in the paper</x:v>
      </x:c>
      <x:c r="H87" s="35" t="str">
        <x:v>Model name, one temperature, prompt figures, source-paper citations, and similarity plots are reported; benchmark files, code, seeds, and complete outputs are not linked.</x:v>
      </x:c>
      <x:c r="I87" s="35" t="str">
        <x:v>Reference passages are not a unique gold interpretation, preceding paper prose leaks style/content, SBART is not validated for interpretive equivalence, and high similarity could reward imitation.</x:v>
      </x:c>
      <x:c r="J87" s="35" t="str">
        <x:v>not reported</x:v>
      </x:c>
    </x:row>
    <x:row r="88" ht="60" customHeight="1">
      <x:c r="A88" s="35" t="str">
        <x:v>fischer_biemann_2024_qda</x:v>
      </x:c>
      <x:c r="B88" s="35" t="str">
        <x:v>Exploring Large Language Models for Qualitative Data Analysis</x:v>
      </x:c>
      <x:c r="C88" s="35" t="str">
        <x:v>Benchmark data are public; the deployed system is designed for local use because real researchers may handle sensitive data.</x:v>
      </x:c>
      <x:c r="D88" s="35" t="str">
        <x:v>Local open-model execution is an explicit privacy design choice; user approval is mandatory, and the paper flags training-data bias and nuanced-context failures.</x:v>
      </x:c>
      <x:c r="E88" s="35" t="str">
        <x:v>not reported</x:v>
      </x:c>
      <x:c r="F88" s="35" t="str">
        <x:v>not reported</x:v>
      </x:c>
      <x:c r="G88" s="35" t="str">
        <x:v>public benchmark datasets</x:v>
      </x:c>
      <x:c r="H88" s="35" t="str">
        <x:v>Benchmark code https://github.com/uhh-lt/llm4qda, DATS repository https://github.com/uhh-lt/dats, live demo, appendix prompts, datasets, models, and hardware are reported.</x:v>
      </x:c>
      <x:c r="I88" s="35" t="str">
        <x:v>Proxy classification/generation metrics do not establish qualitative insight quality, and displayed model reasoning is not necessarily faithful provenance.</x:v>
      </x:c>
      <x:c r="J88" s="35" t="str">
        <x:v>not reported</x:v>
      </x:c>
    </x:row>
    <x:row r="89" ht="60" customHeight="1">
      <x:c r="A89" s="35" t="str">
        <x:v>breazu_2024_hate_speech</x:v>
      </x:c>
      <x:c r="B89" s="35" t="str">
        <x:v>Large Language Models and Thematic Analysis: Human-AI Synergy in Researching Hate Speech on Social Media</x:v>
      </x:c>
      <x:c r="C89" s="35" t="str">
        <x:v>public but identity-linked, discriminatory, and inflammatory content about a marginalized ethnic group</x:v>
      </x:c>
      <x:c r="D89" s="35" t="str">
        <x:v>The paper discusses hate-speech content, content-policy barriers, bias, and the need for human oversight; consent, commenter privacy, platform terms, and stakeholder involvement are not reported.</x:v>
      </x:c>
      <x:c r="E89" s="35" t="str">
        <x:v>not reported</x:v>
      </x:c>
      <x:c r="F89" s="35" t="str">
        <x:v>not reported</x:v>
      </x:c>
      <x:c r="G89" s="35" t="str">
        <x:v>public social-media comments; compiled dataset access not reported</x:v>
      </x:c>
      <x:c r="H89" s="35" t="str">
        <x:v>Dataset size, batch count, high-level prompts, temperature, taxonomies, and selected examples are reported; complete prompts, outputs, code, and data are not linked.</x:v>
      </x:c>
      <x:c r="I89" s="35" t="str">
        <x:v>Prompt optimization on manually reviewed outputs risks evaluator leakage; public commenter identity and lexical slurs may confound labels, and one model/run cannot establish stability.</x:v>
      </x:c>
      <x:c r="J89" s="35" t="str">
        <x:v>not reported</x:v>
      </x:c>
    </x:row>
    <x:row r="90" ht="60" customHeight="1">
      <x:c r="A90" s="35" t="str">
        <x:v>depaoli_mathis_2024_saturation</x:v>
      </x:c>
      <x:c r="B90" s="35" t="str">
        <x:v>Reflections on Inductive Thematic Saturation as a potential metric for measuring the validity of an inductive Thematic Analysis with LLMs</x:v>
      </x:c>
      <x:c r="C90" s="35" t="str">
        <x:v>open interview data; privacy/de-identification details are inherited from source datasets and not re-audited</x:v>
      </x:c>
      <x:c r="D90" s="35" t="str">
        <x:v>Use of open data is reported; ethics, consent, de-identification, and API retention are not discussed in detail.</x:v>
      </x:c>
      <x:c r="E90" s="35" t="str">
        <x:v>not reported</x:v>
      </x:c>
      <x:c r="F90" s="35" t="str">
        <x:v>not reported</x:v>
      </x:c>
      <x:c r="G90" s="35" t="str">
        <x:v>open interview datasets</x:v>
      </x:c>
      <x:c r="H90" s="35" t="str">
        <x:v>Both prompts, formulas, codebook counts, figures, model/temperature, and one dataset DOI are reported; code and generated codebooks are not linked.</x:v>
      </x:c>
      <x:c r="I90" s="35" t="str">
        <x:v>The same LLM generates and adjudicates code duplicates, the metric can reward generic/repetitive coding, embedding distinctness is not interpretive validity, and no human reference validates code quality.</x:v>
      </x:c>
      <x:c r="J90" s="35" t="str">
        <x:v>not reported</x:v>
      </x:c>
    </x:row>
    <x:row r="91" ht="60" customHeight="1">
      <x:c r="A91" s="35" t="str">
        <x:v>dunivin_2024_scalable_qualitative_coding</x:v>
      </x:c>
      <x:c r="B91" s="35" t="str">
        <x:v>Scalable Qualitative Coding with LLMs: Chain-of-Thought Reasoning Matches Human Performance in Some Hermeneutic Tasks</x:v>
      </x:c>
      <x:c r="C91" s="35" t="str">
        <x:v>historical public-news material; no participant data are reported</x:v>
      </x:c>
      <x:c r="D91" s="35" t="str">
        <x:v>No formal ethics or privacy protocol is reported; the empirical corpus is public historical news rather than participant data.</x:v>
      </x:c>
      <x:c r="E91" s="35" t="str">
        <x:v>not reported</x:v>
      </x:c>
      <x:c r="F91" s="35" t="str">
        <x:v>not reported</x:v>
      </x:c>
      <x:c r="G91" s="35" t="str">
        <x:v>public research package on OSF; underlying news articles may remain subject to publisher copyright</x:v>
      </x:c>
      <x:c r="H91" s="35" t="str">
        <x:v>Code and data are linked at https://osf.io/k4fg9; prompts and codebook examples appear in the paper; exact API snapshots are absent.</x:v>
      </x:c>
      <x:c r="I91" s="35" t="str">
        <x:v>Iterative codebook tuning risks development-set overfitting, human-gold construction is underreported, kappa cannot establish interpretive quality, and claims about future majority-codebook viability extrapolate beyond one case.</x:v>
      </x:c>
      <x:c r="J91" s="35" t="str">
        <x:v>not reported</x:v>
      </x:c>
    </x:row>
    <x:row r="92" ht="60" customHeight="1">
      <x:c r="A92" s="35" t="str">
        <x:v>depaoli_2024_multilingual_italian</x:v>
      </x:c>
      <x:c r="B92" s="35" t="str">
        <x:v>Thematic Analysis with Large Language Models: does it work with languages other than English? A targeted test in Italian</x:v>
      </x:c>
      <x:c r="C92" s="35" t="str">
        <x:v>public research interviews; the paper does not re-audit consent or de-identification for cloud processing</x:v>
      </x:c>
      <x:c r="D92" s="35" t="str">
        <x:v>Open-data use is reported; participant consent, cloud-processing safeguards, and a new ethics determination are not reported.</x:v>
      </x:c>
      <x:c r="E92" s="35" t="str">
        <x:v>not reported</x:v>
      </x:c>
      <x:c r="F92" s="35" t="str">
        <x:v>not reported</x:v>
      </x:c>
      <x:c r="G92" s="35" t="str">
        <x:v>public Zenodo dataset, DOI 10.5281/zenodo.6123290</x:v>
      </x:c>
      <x:c r="H92" s="35" t="str">
        <x:v>The source transcripts and human QualCoder file are public on Zenodo and prompt wording is shown; analysis scripts, full outputs, and exact model snapshots are not linked.</x:v>
      </x:c>
      <x:c r="I92" s="35" t="str">
        <x:v>Grounded Theory categories are treated as a thematic-analysis comparator, pairs and wording were selected by the same author, label embeddings do not validate interpretations, and the human evaluation has one nonblind rater.</x:v>
      </x:c>
      <x:c r="J92" s="35" t="str">
        <x:v>not reported</x:v>
      </x:c>
    </x:row>
    <x:row r="93" ht="60" customHeight="1">
      <x:c r="A93" s="35" t="str">
        <x:v>zhang_2024_qualigpt</x:v>
      </x:c>
      <x:c r="B93" s="35" t="str">
        <x:v>When Qualitative Research Meets Large Language Model: Exploring the Potential of QualiGPT as a Tool for Qualitative Coding</x:v>
      </x:c>
      <x:c r="C93" s="35" t="str">
        <x:v>public community messages were stripped of labels; identifiable-information screening and participant consent are not reported</x:v>
      </x:c>
      <x:c r="D93" s="35" t="str">
        <x:v>The design uses user-supplied API keys and claims session deletion/API privacy advantages, but no ethics review, consent, retention audit, or security evaluation is reported for public Discord data.</x:v>
      </x:c>
      <x:c r="E93" s="35" t="str">
        <x:v>not reported</x:v>
      </x:c>
      <x:c r="F93" s="35" t="str">
        <x:v>not reported</x:v>
      </x:c>
      <x:c r="G93" s="35" t="str">
        <x:v>simulated test data are provided; the real sample is drawn from a public Discord server, but the full analyzed dataset release status is not reported</x:v>
      </x:c>
      <x:c r="H93" s="35" t="str">
        <x:v>Synthetic data and many prompt examples are supplied; the paper cites a QualiGPT tool record, but full real data, exact snapshots, complete source code, and run logs are not reported as available.</x:v>
      </x:c>
      <x:c r="I93" s="35" t="str">
        <x:v>The inductive agreement label is itself a post-hoc subjective binary judgment, data partitions are small and underdescribed, kappa is treated as quality evidence, and tool-benefit claims exceed the measured usability evidence.</x:v>
      </x:c>
      <x:c r="J93" s="35" t="str">
        <x:v>not reported</x:v>
      </x:c>
    </x:row>
    <x:row r="94" ht="60" customHeight="1">
      <x:c r="A94" s="35" t="str">
        <x:v>parker_2024_educational_survey_feedback</x:v>
      </x:c>
      <x:c r="B94" s="35" t="str">
        <x:v>A Large Language Model Approach to Educational Survey Feedback Analysis</x:v>
      </x:c>
      <x:c r="C94" s="35" t="str">
        <x:v>private student and teacher feedback; locally screened for names and not released to protect anonymity</x:v>
      </x:c>
      <x:c r="D94" s="35" t="str">
        <x:v>Harvard determined the study was not human-subjects research; comments were screened for names, withheld from open release, and access requires ethics-board approval.</x:v>
      </x:c>
      <x:c r="E94" s="35" t="str">
        <x:v>not reported</x:v>
      </x:c>
      <x:c r="F94" s="35" t="str">
        <x:v>not reported</x:v>
      </x:c>
      <x:c r="G94" s="35" t="str">
        <x:v>restricted; data may be requested subject to university ethics-board approval</x:v>
      </x:c>
      <x:c r="H94" s="35" t="str">
        <x:v>Prompts and function schemas are in electronic supplements; data are restricted; code and executable run package are not reported.</x:v>
      </x:c>
      <x:c r="I94" s="35" t="str">
        <x:v>Theme quality is inferred largely from downstream fixed-label performance, the custom extraction evaluator uses GPT-4 to assess GPT outputs, and inspecting rationale does not establish faithful internal reasoning.</x:v>
      </x:c>
      <x:c r="J94" s="35" t="str">
        <x:v>not reported</x:v>
      </x:c>
    </x:row>
    <x:row r="95" ht="60" customHeight="1">
      <x:c r="A95" s="35" t="str">
        <x:v>depaoli_2024_inductive_thematic_analysis</x:v>
      </x:c>
      <x:c r="B95" s="35" t="str">
        <x:v>Performing an Inductive Thematic Analysis of Semi-Structured Interviews With a Large Language Model: An Exploration and Provocation on the Limits of the Approach</x:v>
      </x:c>
      <x:c r="C95" s="35" t="str">
        <x:v>public anonymized interview datasets; the article warns that new cloud-processed interviews require consent and full anonymization</x:v>
      </x:c>
      <x:c r="D95" s="35" t="str">
        <x:v>Open anonymized data were selected to avoid new participant risk; the paper explicitly calls for anonymization, consent for LLM processing, and further ethical research for new interviews.</x:v>
      </x:c>
      <x:c r="E95" s="35" t="str">
        <x:v>not reported</x:v>
      </x:c>
      <x:c r="F95" s="35" t="str">
        <x:v>not reported</x:v>
      </x:c>
      <x:c r="G95" s="35" t="str">
        <x:v>both source interview datasets are openly available</x:v>
      </x:c>
      <x:c r="H95" s="35" t="str">
        <x:v>Initial-coding script at https://github.com/sdptn/TA_LLM, public source datasets, prompt figures, and reported code counts; complete outputs and exact snapshot are not fully packaged.</x:v>
      </x:c>
      <x:c r="I95" s="35" t="str">
        <x:v>Requested theme counts are informed by the comparator, the author performs nonblind similarity judgments, the two baselines use different analytical approaches, and no independent quality assessment is used.</x:v>
      </x:c>
      <x:c r="J95" s="35" t="str">
        <x:v>not reported</x:v>
      </x:c>
    </x:row>
    <x:row r="96" ht="60" customHeight="1">
      <x:c r="A96" s="35" t="str">
        <x:v>kousa_2023_chatgpt_finnish_content_analysis</x:v>
      </x:c>
      <x:c r="B96" s="35" t="str">
        <x:v>Introducing ChatGPT to a researcher's toolkit: An empirical comparison between rule-based and large language model approach in the context of qualitative content analysis of political texts in Finnish</x:v>
      </x:c>
      <x:c r="C96" s="35" t="str">
        <x:v>public political/social discourse; targeted @mentions were removed, but consent and platform-governance details are not reported</x:v>
      </x:c>
      <x:c r="D96" s="35" t="str">
        <x:v>The paper discusses bias, misinformation, plagiarism, hallucination, researcher autonomy and the unsuitability of public LLM tools for sensitive data; no formal ethics review is reported.</x:v>
      </x:c>
      <x:c r="E96" s="35" t="str">
        <x:v>not reported</x:v>
      </x:c>
      <x:c r="F96" s="35" t="str">
        <x:v>not reported</x:v>
      </x:c>
      <x:c r="G96" s="35" t="str">
        <x:v>parliamentary speeches are public; availability and redistribution status of scraped social-media comments are not reported</x:v>
      </x:c>
      <x:c r="H96" s="35" t="str">
        <x:v>Full prompts and chat examples are included in appendices; the analyzed corpus, spreadsheets, code and exact model snapshot are not released.</x:v>
      </x:c>
      <x:c r="I96" s="35" t="str">
        <x:v>One nonblind evaluator constructs the reference, document-count reporting is internally inconsistent, keywords are an incomplete proxy for qualitative interpretation, and platform/model behavior cannot be reproduced.</x:v>
      </x:c>
      <x:c r="J96" s="35" t="str">
        <x:v>not reported</x:v>
      </x:c>
    </x:row>
    <x:row r="97" ht="60" customHeight="1">
      <x:c r="A97" s="35" t="str">
        <x:v>spinoso_2023_qualitative_code_suggestion</x:v>
      </x:c>
      <x:c r="B97" s="35" t="str">
        <x:v>Qualitative Code Suggestion: A Human-Centric Approach to Qualitative Coding</x:v>
      </x:c>
      <x:c r="C97" s="35" t="str">
        <x:v>health interviews; IRB approval and consent are reported and access is mediated/request-based despite the paper's 'public' wording</x:v>
      </x:c>
      <x:c r="D97" s="35" t="str">
        <x:v>McGill Faculty of Medicine and Health Sciences IRB A03-B22-21A approved data collection; participant consent and archived forms are reported, and the paper frames automation as assistance rather than replacement.</x:v>
      </x:c>
      <x:c r="E97" s="35" t="str">
        <x:v>not reported</x:v>
      </x:c>
      <x:c r="F97" s="35" t="str">
        <x:v>not reported</x:v>
      </x:c>
      <x:c r="G97" s="35" t="str">
        <x:v>paper describes the dataset as public, while also saying it is available by request because of sensitivity; code repository is public</x:v>
      </x:c>
      <x:c r="H97" s="35" t="str">
        <x:v>Code at https://github.com/cesare-spinoso/QCS.git; CVDQuoding is described and available through mediated access; hyperparameters and prompt template are reported.</x:v>
      </x:c>
      <x:c r="I97" s="35" t="str">
        <x:v>Original coder assignments are incomplete references, each human sample has only one evaluator, BERTScore-based gain is not interpretive validity, and offline rankings cannot establish effects on researcher judgment.</x:v>
      </x:c>
      <x:c r="J97" s="35" t="str">
        <x:v>not reported</x:v>
      </x:c>
    </x:row>
    <x:row r="98" ht="60" customHeight="1">
      <x:c r="A98" s="35" t="str">
        <x:v>kirsten_2024_decoding_complexity</x:v>
      </x:c>
      <x:c r="B98" s="35" t="str">
        <x:v>Decoding Complexity: Exploring Human-AI Concordance in Qualitative Coding</x:v>
      </x:c>
      <x:c r="C98" s="35" t="str">
        <x:v>security/privacy interview data; confidentiality safeguards and participant consent for API processing are not reported</x:v>
      </x:c>
      <x:c r="D98" s="35" t="str">
        <x:v>The discussion explicitly raises confidentiality, participant-data protection and researcher-subjectivity concerns, but no ethics approval, consent or API governance is reported for this dataset.</x:v>
      </x:c>
      <x:c r="E98" s="35" t="str">
        <x:v>not reported</x:v>
      </x:c>
      <x:c r="F98" s="35" t="str">
        <x:v>not reported</x:v>
      </x:c>
      <x:c r="G98" s="35" t="str">
        <x:v>not reported</x:v>
      </x:c>
      <x:c r="H98" s="35" t="str">
        <x:v>Prompt structure is supplied in an appendix; source data, annotations, code, full prompts/outputs and exact snapshots are not reported as available.</x:v>
      </x:c>
      <x:c r="I98" s="35" t="str">
        <x:v>Task difficulty changes codebook size, segment length and latent content simultaneously; humans preselect segments, reconciled labels collapse plurality, and no repeated-run stability or qualitative error analysis is reported.</x:v>
      </x:c>
      <x:c r="J98" s="35" t="str">
        <x:v>not reported</x:v>
      </x:c>
    </x:row>
    <x:row r="99" ht="60" customHeight="1">
      <x:c r="A99" s="35" t="str">
        <x:v>islam_goldwasser_2025_latent_themes</x:v>
      </x:c>
      <x:c r="B99" s="35" t="str">
        <x:v>Discovering Latent Themes in Social Media Messaging: A Machine-in-the-Loop Approach Integrating LLMs</x:v>
      </x:c>
      <x:c r="C99" s="35" t="str">
        <x:v>public political/health advertising and aggregate impression demographics; no private participant transcripts are used</x:v>
      </x:c>
      <x:c r="D99" s="35" t="str">
        <x:v>An ethics statement, public-ad context, reproducibility claims and bias limitations are reported; the authors acknowledge that GPT-4 may inherit bias and that demographic-targeting interpretation is subjective.</x:v>
      </x:c>
      <x:c r="E99" s="35" t="str">
        <x:v>not reported</x:v>
      </x:c>
      <x:c r="F99" s="35" t="str">
        <x:v>not reported</x:v>
      </x:c>
      <x:c r="G99" s="35" t="str">
        <x:v>public datasets and code repository</x:v>
      </x:c>
      <x:c r="H99" s="35" t="str">
        <x:v>Code and data at https://github.com/tunazislam/latent-themes-llms; prompt templates, thresholds and dataset counts are reported; exact GPT snapshot and seeds are absent.</x:v>
      </x:c>
      <x:c r="I99" s="35" t="str">
        <x:v>Themes begin from dependent prior seed labels, one LLM validates and summarizes its own clusters, threshold/model choices are researcher-set, and theme-theory correlation does not by itself establish qualitative validity.</x:v>
      </x:c>
      <x:c r="J99" s="35" t="str">
        <x:v>not reported</x:v>
      </x:c>
    </x:row>
    <x:row r="100" ht="60" customHeight="1">
      <x:c r="A100" s="35" t="str">
        <x:v>chen_2024_prompts_matter</x:v>
      </x:c>
      <x:c r="B100" s="35" t="str">
        <x:v>Prompts Matter: Comparing ML/GAI Approaches for Generating Inductive Qualitative Coding Results</x:v>
      </x:c>
      <x:c r="C100" s="35" t="str">
        <x:v>usernames are anonymized in the appendix; consent, platform governance and model-data retention are not reported</x:v>
      </x:c>
      <x:c r="D100" s="35" t="str">
        <x:v>Usernames are anonymized, but no ethics review, consent, API privacy or data-governance procedure is reported.</x:v>
      </x:c>
      <x:c r="E100" s="35" t="str">
        <x:v>not reported</x:v>
      </x:c>
      <x:c r="F100" s="35" t="str">
        <x:v>not reported</x:v>
      </x:c>
      <x:c r="G100" s="35" t="str">
        <x:v>an anonymized 127-message dataset is reproduced in the paper appendix; broader source-data access is not reported</x:v>
      </x:c>
      <x:c r="H100" s="35" t="str">
        <x:v>Original data, prompt adaptations and all four generated codebooks are included in extensive appendices; executable code, exact model snapshot and run seeds are not reported.</x:v>
      </x:c>
      <x:c r="I100" s="35" t="str">
        <x:v>Human-grounding judgments lack reported agreement, code-count proliferation may reward fragmentation, one run cannot distinguish prompt design from stochastic variance, and the reported 'best' condition has an inconsistent table/text broad-code count.</x:v>
      </x:c>
      <x:c r="J100" s="35" t="str">
        <x:v>not reported</x:v>
      </x:c>
    </x:row>
    <x:row r="101" ht="60" customHeight="1">
      <x:c r="A101" s="35" t="str">
        <x:v>spitale_2024_gender_fairness_depression</x:v>
      </x:c>
      <x:c r="B101" s="35" t="str">
        <x:v>Underneath the Numbers: Quantitative and Qualitative Gender Fairness in LLMs for Depression Prediction</x:v>
      </x:c>
      <x:c r="C101" s="35" t="str">
        <x:v>anonymized semi-clinical mental-health interviews; secondary-use governance and API safeguards are not reported</x:v>
      </x:c>
      <x:c r="D101" s="35" t="str">
        <x:v>The paper focuses centrally on fairness/explainability and uses owner-anonymized data, but does not report a new ethics review, consent for LLM processing, retention controls or clinical-risk governance.</x:v>
      </x:c>
      <x:c r="E101" s="35" t="str">
        <x:v>not reported</x:v>
      </x:c>
      <x:c r="F101" s="35" t="str">
        <x:v>not reported</x:v>
      </x:c>
      <x:c r="G101" s="35" t="str">
        <x:v>benchmark access terms not reported in this paper; datasets are anonymized by their owners</x:v>
      </x:c>
      <x:c r="H101" s="35" t="str">
        <x:v>Prompts, procedures and detailed result tables are included; code, the 25-sample output set, seeds and exact proprietary snapshots are not linked.</x:v>
      </x:c>
      <x:c r="I101" s="35" t="str">
        <x:v>Models judge their own or one another's outputs, fairness themes reflect model rhetoric rather than affected-user judgments, overlapping chunks may overweight context, and no clinician or participant validates depression explanations.</x:v>
      </x:c>
      <x:c r="J101" s="35" t="str">
        <x:v>not reported</x:v>
      </x:c>
    </x:row>
    <x:row r="102" ht="60" customHeight="1">
      <x:c r="A102" s="35" t="str">
        <x:v>zhao_liu_2025_confidence_diversity</x:v>
      </x:c>
      <x:c r="B102" s="35" t="str">
        <x:v>A Confidence–Diversity Framework for Calibrating AI Judgement in Accessible Qualitative Coding Tasks</x:v>
      </x:c>
      <x:c r="C102" s="35" t="str">
        <x:v>identifiable interview corpus restricted under IRB; anonymized replication subset released</x:v>
      </x:c>
      <x:c r="D102" s="35" t="str">
        <x:v>SCUT IRB approvals 2024-Q-017/SCUTXWWX230057 and written consent; identifiable corpus restricted; bias, drift and independent audit discussed</x:v>
      </x:c>
      <x:c r="E102" s="35" t="str">
        <x:v>not reported</x:v>
      </x:c>
      <x:c r="F102" s="35" t="str">
        <x:v>not reported</x:v>
      </x:c>
      <x:c r="G102" s="35" t="str">
        <x:v>anonymized interview subset and public external datasets released; full identifiable corpus restricted</x:v>
      </x:c>
      <x:c r="H102" s="35" t="str">
        <x:v>Harvard Dataverse DOI 10.7910/DVN/G1AYGK with prompts, JSON payloads, outputs, scripts, notebooks, figures and anonymized data subset</x:v>
      </x:c>
      <x:c r="I102" s="35" t="str">
        <x:v>Agreement is predicted partly from vote diversity itself and is not interpretive validity; the striking R² uses ten category-level observations, and claims about exceeding human cognition go beyond the accessible-task evidence.</x:v>
      </x:c>
      <x:c r="J102" s="35" t="str">
        <x:v>not reported</x:v>
      </x:c>
    </x:row>
    <x:row r="103" ht="60" customHeight="1">
      <x:c r="A103" s="35" t="str">
        <x:v>xu_2025_coti</x:v>
      </x:c>
      <x:c r="B103" s="35" t="str">
        <x:v>A Multi-Agent Large Language Model Framework for Automated Qualitative Analysis</x:v>
      </x:c>
      <x:c r="C103" s="35" t="str">
        <x:v>clinical patient interviews; deidentified and not publicly released</x:v>
      </x:c>
      <x:c r="D103" s="35" t="str">
        <x:v>UT IRB protocols HSC-MS-21-0874 and HSC-SBMI-13-0549 stated; heart-failure data restricted; participant privacy and conflicts disclosed</x:v>
      </x:c>
      <x:c r="E103" s="35" t="str">
        <x:v>not reported</x:v>
      </x:c>
      <x:c r="F103" s="35" t="str">
        <x:v>not reported</x:v>
      </x:c>
      <x:c r="G103" s="35" t="str">
        <x:v>heart-failure transcripts restricted; external COVID corpus public</x:v>
      </x:c>
      <x:c r="H103" s="35" t="str">
        <x:v>GitHub https://github.com/QidiXu96/CoTI-MultiAgent-Theme-Analysis; full prompts in supplement; external data at OSF; clinical transcripts unavailable</x:v>
      </x:c>
      <x:c r="I103" s="35" t="str">
        <x:v>A single senior analysis is not ground truth; embedding similarity rewards lexical/semantic resemblance rather than interpretive quality, and unioning runs structurally favors recall.</x:v>
      </x:c>
      <x:c r="J103" s="35" t="str">
        <x:v>not reported</x:v>
      </x:c>
    </x:row>
    <x:row r="104" ht="60" customHeight="1">
      <x:c r="A104" s="35" t="str">
        <x:v>flaherty_oliver_2025_positive_spin</x:v>
      </x:c>
      <x:c r="B104" s="35" t="str">
        <x:v>A Positive Spin: Large Language Models Can Help Directors Evaluate Programs Through Their Patients' Own Words</x:v>
      </x:c>
      <x:c r="C104" s="35" t="str">
        <x:v>patient feedback; deidentified before upload and identifying/proprietary details removed</x:v>
      </x:c>
      <x:c r="D104" s="35" t="str">
        <x:v>Allegheny Singer Research Institute designated project 2022-239 QA/QI; deidentification and cloud-data/privacy risks are explicitly discussed</x:v>
      </x:c>
      <x:c r="E104" s="35" t="str">
        <x:v>not reported</x:v>
      </x:c>
      <x:c r="F104" s="35" t="str">
        <x:v>not reported</x:v>
      </x:c>
      <x:c r="G104" s="35" t="str">
        <x:v>restricted/deidentified</x:v>
      </x:c>
      <x:c r="H104" s="35" t="str">
        <x:v>full shared ChatGPT exchange and supplementary theme table; raw patient responses not released; model snapshot absent</x:v>
      </x:c>
      <x:c r="I104" s="35" t="str">
        <x:v>No human-only comparator, no repeated runs, no reliability metric and author-only checking; claims about bias mitigation or unexpected insight are not causally established.</x:v>
      </x:c>
      <x:c r="J104" s="35" t="str">
        <x:v>not reported</x:v>
      </x:c>
    </x:row>
    <x:row r="105" ht="60" customHeight="1">
      <x:c r="A105" s="35" t="str">
        <x:v>yue_2025_chatgpt_grounded_theory</x:v>
      </x:c>
      <x:c r="B105" s="35" t="str">
        <x:v>A Practical Guide and Assessment on Using ChatGPT to Conduct Grounded Theory: Tutorial</x:v>
      </x:c>
      <x:c r="C105" s="35" t="str">
        <x:v>interviews with blind participants; anonymized and ethics-approved</x:v>
      </x:c>
      <x:c r="D105" s="35" t="str">
        <x:v>Renmin University ethics approval 20220028; informed consent, withdrawal right, anonymization and 50 RMB compensation; privacy/bias risks discussed</x:v>
      </x:c>
      <x:c r="E105" s="35" t="str">
        <x:v>not reported</x:v>
      </x:c>
      <x:c r="F105" s="35" t="str">
        <x:v>not reported</x:v>
      </x:c>
      <x:c r="G105" s="35" t="str">
        <x:v>restricted/anonymized</x:v>
      </x:c>
      <x:c r="H105" s="35" t="str">
        <x:v>OA full article; appendices contain workflows, complete coding results, theory and prompts; interview corpus not released and model snapshot absent</x:v>
      </x:c>
      <x:c r="I105" s="35" t="str">
        <x:v>Semantic alignment was performed before agreement computation and high raw agreement was inflated by uncoded text; grounded theory relies heavily on human screening/reconstruction, so the study does not show autonomous theory generation.</x:v>
      </x:c>
      <x:c r="J105" s="35" t="str">
        <x:v>not reported</x:v>
      </x:c>
    </x:row>
    <x:row r="106" ht="60" customHeight="1">
      <x:c r="A106" s="35" t="str">
        <x:v>ahtisham_2026_annotation_orchestration</x:v>
      </x:c>
      <x:c r="B106" s="35" t="str">
        <x:v>AI Annotation Orchestration: Evaluating LLM Verifiers to Improve the Quality of LLM Annotations in Learning Analytics</x:v>
      </x:c>
      <x:c r="C106" s="35" t="str">
        <x:v>student/tutor interaction; deidentified</x:v>
      </x:c>
      <x:c r="D106" s="35" t="str">
        <x:v>data are described as deidentified/pseudonymized; IRB, consent, access and fairness analysis are not reported in the inspected paper</x:v>
      </x:c>
      <x:c r="E106" s="35" t="str">
        <x:v>not reported</x:v>
      </x:c>
      <x:c r="F106" s="35" t="str">
        <x:v>not reported</x:v>
      </x:c>
      <x:c r="G106" s="35" t="str">
        <x:v>deidentified; public-release status not reported</x:v>
      </x:c>
      <x:c r="H106" s="35" t="str">
        <x:v>full rubric reportedly in supplements; no verified public data/code/prompts repository or provider snapshot IDs</x:v>
      </x:c>
      <x:c r="I106" s="35" t="str">
        <x:v>Reference labels partly inherit Gemini: all human–Gemini agreements are accepted and only disagreements are independently reviewed, creating possible correlated-model bias; no repeated runs establish stability.</x:v>
      </x:c>
      <x:c r="J106" s="35" t="str">
        <x:v>not reported</x:v>
      </x:c>
    </x:row>
    <x:row r="107" ht="60" customHeight="1">
      <x:c r="A107" s="35" t="str">
        <x:v>flanders_2025_few_shot_thematic</x:v>
      </x:c>
      <x:c r="B107" s="35" t="str">
        <x:v>AI Coding with Few-Shot Prompting for Thematic Analysis</x:v>
      </x:c>
      <x:c r="C107" s="35" t="str">
        <x:v>public news about refugees, a vulnerable population; representational risks discussed only indirectly</x:v>
      </x:c>
      <x:c r="D107" s="35" t="str">
        <x:v>no formal ethics statement; vulnerable-group representation, scraping rights and bias governance are not systematically addressed</x:v>
      </x:c>
      <x:c r="E107" s="35" t="str">
        <x:v>not reported</x:v>
      </x:c>
      <x:c r="F107" s="35" t="str">
        <x:v>not reported</x:v>
      </x:c>
      <x:c r="G107" s="35" t="str">
        <x:v>source articles public; compiled corpus/review sheets not clearly archived at a working URL</x:v>
      </x:c>
      <x:c r="H107" s="35" t="str">
        <x:v>complete prompt text and extensive appendix examples/communications; referenced coding-document URL is unresolved in the inspected PDF; no verified code/data package</x:v>
      </x:c>
      <x:c r="I107" s="35" t="str">
        <x:v>The fixed sample informed workflow redesign and final evaluation, so estimates are development-set rather than held-out performance; consensus discussions also change the human reference.</x:v>
      </x:c>
      <x:c r="J107" s="35" t="str">
        <x:v>not reported</x:v>
      </x:c>
    </x:row>
    <x:row r="108" ht="60" customHeight="1">
      <x:c r="A108" s="35" t="str">
        <x:v>sulaiman_2025_laca_hospitals</x:v>
      </x:c>
      <x:c r="B108" s="35" t="str">
        <x:v>Analyzing Patient Complaints in Web-Based Reviews of Private Hospitals in Selangor, Malaysia, Using Large Language Model–Assisted Content Analysis: Mixed Methods Study</x:v>
      </x:c>
      <x:c r="C108" s="35" t="str">
        <x:v>public health-care complaints can identify hospitals/doctors; final visualizations deidentified and full LACA data restricted</x:v>
      </x:c>
      <x:c r="D108" s="35" t="str">
        <x:v>public secondary data judged exempt under Malaysian MREC guidance; identifiers removed from results, access restricted and authorized processing described</x:v>
      </x:c>
      <x:c r="E108" s="35" t="str">
        <x:v>not reported</x:v>
      </x:c>
      <x:c r="F108" s="35" t="str">
        <x:v>not reported</x:v>
      </x:c>
      <x:c r="G108" s="35" t="str">
        <x:v>public source reviews; processed LACA data restricted because hospital/doctor names may remain</x:v>
      </x:c>
      <x:c r="H108" s="35" t="str">
        <x:v>OA article, seven multimedia appendices with prompts/codebook/sample outputs, and factor-analysis data on Google Drive; sensitive LACA matrix available on request</x:v>
      </x:c>
      <x:c r="I108" s="35" t="str">
        <x:v>The paper argues the model must understand overlapping codes because alpha is high, which does not follow; one human and average per-document binary κ do not establish interpretive validity, and factor analysis transforms rather than validates themes.</x:v>
      </x:c>
      <x:c r="J108" s="35" t="str">
        <x:v>not reported</x:v>
      </x:c>
    </x:row>
    <x:row r="109" ht="60" customHeight="1">
      <x:c r="A109" s="35" t="str">
        <x:v>hila_hauser_2025_deductive_cap</x:v>
      </x:c>
      <x:c r="B109" s="35" t="str">
        <x:v>Assessing the Reliability of Large Language Models for Deductive Qualitative Coding: A Comparative Study of ChatGPT Interventions</x:v>
      </x:c>
      <x:c r="C109" s="35" t="str">
        <x:v>public legal/policy summaries</x:v>
      </x:c>
      <x:c r="D109" s="35" t="str">
        <x:v>public legal dataset; no human-subject ethics issue, but no broader bias/responsible-use audit</x:v>
      </x:c>
      <x:c r="E109" s="35" t="str">
        <x:v>not reported</x:v>
      </x:c>
      <x:c r="F109" s="35" t="str">
        <x:v>not reported</x:v>
      </x:c>
      <x:c r="G109" s="35" t="str">
        <x:v>public</x:v>
      </x:c>
      <x:c r="H109" s="35" t="str">
        <x:v>CAP data/codebook public and prompts/flowcharts shown; no verified code/output repository, exact model allocation or seed</x:v>
      </x:c>
      <x:c r="I109" s="35" t="str">
        <x:v>Prompt optimization used ground truth across a full epoch before evaluation, so leakage/overfitting is possible; the task is conventional fixed-label classification and offers limited evidence about interpretive qualitative analysis.</x:v>
      </x:c>
      <x:c r="J109" s="35" t="str">
        <x:v>not reported</x:v>
      </x:c>
    </x:row>
    <x:row r="110" ht="60" customHeight="1">
      <x:c r="A110" s="35" t="str">
        <x:v>zhao_liu_2025_complex_confidence_diversity</x:v>
      </x:c>
      <x:c r="B110" s="35" t="str">
        <x:v>Automated Quality Assessment for LLM-Based Complex Qualitative Coding: A Confidence-Diversity Framework</x:v>
      </x:c>
      <x:c r="C110" s="35" t="str">
        <x:v>public legal/news data and de-identified clinical transcriptions</x:v>
      </x:c>
      <x:c r="D110" s="35" t="str">
        <x:v>secondary analysis of public/de-identified benchmarks; authors state no new ethics approval was required</x:v>
      </x:c>
      <x:c r="E110" s="35" t="str">
        <x:v>not reported</x:v>
      </x:c>
      <x:c r="F110" s="35" t="str">
        <x:v>not reported</x:v>
      </x:c>
      <x:c r="G110" s="35" t="str">
        <x:v>public benchmark datasets</x:v>
      </x:c>
      <x:c r="H110" s="35" t="str">
        <x:v>Harvard Dataverse draft replication package DOI 10.7910/DVN/GM8T8Q with datasets, code, optimization and triage scripts</x:v>
      </x:c>
      <x:c r="I110" s="35" t="str">
        <x:v>The paper calls fixed benchmark prediction 'qualitative coding'; its quality signal is validated against known labels despite motivating deployment without ground truth. Weight optimization and triage appear evaluated on the same three datasets, and '100% transfer success' means improvement over a weak confidence-only baseline, not preservation of qualitative validity.</x:v>
      </x:c>
      <x:c r="J110" s="35" t="str">
        <x:v>not reported</x:v>
      </x:c>
    </x:row>
    <x:row r="111" ht="60" customHeight="1">
      <x:c r="A111" s="35" t="str">
        <x:v>hairston_et_al_2025_xylazine_thematic</x:v>
      </x:c>
      <x:c r="B111" s="35" t="str">
        <x:v>Automating inductive thematic analyses of health content using large language models: a proof-of-concept study using social media data</x:v>
      </x:c>
      <x:c r="C111" s="35" t="str">
        <x:v>public but sensitive substance-use and wound discussions</x:v>
      </x:c>
      <x:c r="D111" s="35" t="str">
        <x:v>Emory IRB STUDY00002458; public Reddit data; coded text shared only under data-use agreement</x:v>
      </x:c>
      <x:c r="E111" s="35" t="str">
        <x:v>not reported</x:v>
      </x:c>
      <x:c r="F111" s="35" t="str">
        <x:v>not reported</x:v>
      </x:c>
      <x:c r="G111" s="35" t="str">
        <x:v>public posts at collection; coded texts available by data-use agreement/request</x:v>
      </x:c>
      <x:c r="H111" s="35" t="str">
        <x:v>prompts and supporting details in online supplement; posts recollectable through the described API; coded text by request</x:v>
      </x:c>
      <x:c r="I111" s="35" t="str">
        <x:v>Despite the title, model evaluation is deductive classification of expert-derived themes. The 15 DS1 posts used both to originate themes and iteratively tune prompts create development leakage, and no inter-rater reliability or annotator allocation is reported.</x:v>
      </x:c>
      <x:c r="J111" s="35" t="str">
        <x:v>not reported</x:v>
      </x:c>
    </x:row>
    <x:row r="112" ht="60" customHeight="1">
      <x:c r="A112" s="35" t="str">
        <x:v>sankaranarayanan_et_al_2025_ta_mas</x:v>
      </x:c>
      <x:c r="B112" s="35" t="str">
        <x:v>Automating Thematic Analysis with Multi-Agent LLM Systems</x:v>
      </x:c>
      <x:c r="C112" s="35" t="str">
        <x:v>no sensitive content identified; participant governance not described</x:v>
      </x:c>
      <x:c r="D112" s="35" t="str">
        <x:v>discusses bias, socio-technical opacity and the need for human oversight; no study-specific consent/ethics statement</x:v>
      </x:c>
      <x:c r="E112" s="35" t="str">
        <x:v>not reported</x:v>
      </x:c>
      <x:c r="F112" s="35" t="str">
        <x:v>not reported</x:v>
      </x:c>
      <x:c r="G112" s="35" t="str">
        <x:v>open-source dataset</x:v>
      </x:c>
      <x:c r="H112" s="35" t="str">
        <x:v>GitHub repository/output at https://github.com/se6astians1mon/TA-MAS and open dataset/coding results claimed</x:v>
      </x:c>
      <x:c r="I112" s="35" t="str">
        <x:v>The same benchmark team evaluates the output without blinding, alignment is not operationally defined, and the repeated-run 'semantic consistency' claim lacks a metric. Consensus among identical model instances does not represent independent interpretive plurality.</x:v>
      </x:c>
      <x:c r="J112" s="35" t="str">
        <x:v>not reported</x:v>
      </x:c>
    </x:row>
    <x:row r="113" ht="60" customHeight="1">
      <x:c r="A113" s="35" t="str">
        <x:v>osian_et_al_2025_pfd_toolkit</x:v>
      </x:c>
      <x:c r="B113" s="35" t="str">
        <x:v>Automating Thematic Review of Prevention of Future Deaths Reports: Replicating the ONS Child Suicide Study using Large Language Models</x:v>
      </x:c>
      <x:c r="C113" s="35" t="str">
        <x:v>public coronial records concerning deaths and suicide; official redactions applied</x:v>
      </x:c>
      <x:c r="D113" s="35" t="str">
        <x:v>University of Liverpool ethics approval ref. 16296 (4 June 2025); public, officially redacted reports; approval explicitly covered third-party API processing</x:v>
      </x:c>
      <x:c r="E113" s="35" t="str">
        <x:v>not reported</x:v>
      </x:c>
      <x:c r="F113" s="35" t="str">
        <x:v>not reported</x:v>
      </x:c>
      <x:c r="G113" s="35" t="str">
        <x:v>public reports; sensitive content redacted by Chief Coroner</x:v>
      </x:c>
      <x:c r="H113" s="35" t="str">
        <x:v>PFD Toolkit and example notebooks at https://github.com/Sam-Osian/PFD-toolkit</x:v>
      </x:c>
      <x:c r="I113" s="35" t="str">
        <x:v>The impressive κ validates only child-suicide screening on a prevalence-enriched sample, not the 23 concern codes. Calling aggregate fixed-frame tabulation a replicated thematic analysis overstates evidence, and ONS/toolkit counts differ in date coverage and counting unit.</x:v>
      </x:c>
      <x:c r="J113" s="35" t="str">
        <x:v>not reported</x:v>
      </x:c>
    </x:row>
    <x:row r="114" ht="60" customHeight="1">
      <x:c r="A114" s="35" t="str">
        <x:v>rizvi_et_al_2025_nuanced_ableism</x:v>
      </x:c>
      <x:c r="B114" s="35" t="str">
        <x:v>Beyond Keywords: Evaluating Large Language Model Classification of Nuanced Ableism</x:v>
      </x:c>
      <x:c r="C114" s="35" t="str">
        <x:v>ableist/hate speech with slurs and violence references; trigger warning supplied</x:v>
      </x:c>
      <x:c r="D114" s="35" t="str">
        <x:v>university IRB approval; volunteers received trigger warnings and could withdraw; limitations of medical-model instruments and Western/English sampling are discussed</x:v>
      </x:c>
      <x:c r="E114" s="35" t="str">
        <x:v>not reported</x:v>
      </x:c>
      <x:c r="F114" s="35" t="str">
        <x:v>not reported</x:v>
      </x:c>
      <x:c r="G114" s="35" t="str">
        <x:v>publicly described dataset; availability location not stated in the inspected paper</x:v>
      </x:c>
      <x:c r="H114" s="35" t="str">
        <x:v>AUTALIC is cited as a public dataset/preprint; models are open and locally run, but code/prompt repository not stated in inspected text</x:v>
      </x:c>
      <x:c r="I114" s="35" t="str">
        <x:v>Reference construction excludes disagreement, which can inflate apparent certainty; using Fleiss kappa for model-to-human comparisons is not fully specified; community plurality is partly reduced to binary ground truth.</x:v>
      </x:c>
      <x:c r="J114" s="35" t="str">
        <x:v>not reported</x:v>
      </x:c>
    </x:row>
    <x:row r="115" ht="60" customHeight="1">
      <x:c r="A115" s="35" t="str">
        <x:v>ghali_et_al_2025_beyondwords</x:v>
      </x:c>
      <x:c r="B115" s="35" t="str">
        <x:v>BEYONDWORDS is All You Need: Agentic Generative AI based Social Media Themes Extractor</x:v>
      </x:c>
      <x:c r="C115" s="35" t="str">
        <x:v>public social-media data from a marginalized health/disability community; no governance or consent discussion</x:v>
      </x:c>
      <x:c r="D115" s="35" t="str">
        <x:v>no study-specific ethics, consent, privacy or community-governance statement identified</x:v>
      </x:c>
      <x:c r="E115" s="35" t="str">
        <x:v>not reported</x:v>
      </x:c>
      <x:c r="F115" s="35" t="str">
        <x:v>not reported</x:v>
      </x:c>
      <x:c r="G115" s="35" t="str">
        <x:v>prior scraped social-media dataset; release/access not stated</x:v>
      </x:c>
      <x:c r="H115" s="35" t="str">
        <x:v>no code, prompts, model snapshots, data release or run configuration identified</x:v>
      </x:c>
      <x:c r="I115" s="35" t="str">
        <x:v>Cochran's survey-proportion formula does not establish semantic representativeness of top-silhouette cluster exemplars. Both LLM roles use the same model, thresholds are unstated, and internal clustering scores cannot validate themes or claims about autistic people's priorities.</x:v>
      </x:c>
      <x:c r="J115" s="35" t="str">
        <x:v>not reported</x:v>
      </x:c>
    </x:row>
    <x:row r="116" ht="60" customHeight="1">
      <x:c r="A116" s="35" t="str">
        <x:v>de_paoli_2025_turing_qualitative</x:v>
      </x:c>
      <x:c r="B116" s="35" t="str">
        <x:v>Can machines perform a qualitative data analysis? Reading the debate with Alan Turing</x:v>
      </x:c>
      <x:c r="C116" s="35" t="str">
        <x:v>mental-health and family interviews; archive permission obtained for cloud analysis</x:v>
      </x:c>
      <x:c r="D116" s="35" t="str">
        <x:v>permission from the UK Data Archive for Azure analysis; no new participant consent/ethics detail reported</x:v>
      </x:c>
      <x:c r="E116" s="35" t="str">
        <x:v>not reported</x:v>
      </x:c>
      <x:c r="F116" s="35" t="str">
        <x:v>not reported</x:v>
      </x:c>
      <x:c r="G116" s="35" t="str">
        <x:v>archived open-access/controlled data; author obtained archive permission for Azure processing</x:v>
      </x:c>
      <x:c r="H116" s="35" t="str">
        <x:v>prompts in appendix; cited open-source pairwise-comparison code (De Paoli and Fawzi 2025); underlying archive data</x:v>
      </x:c>
      <x:c r="I116" s="35" t="str">
        <x:v>The paper is a polemical single-author rebuttal with no blind independent assessment; better process/output than one weak Copilot setup does not establish qualitative validity or equivalence to human interpretation.</x:v>
      </x:c>
      <x:c r="J116" s="35" t="str">
        <x:v>not reported</x:v>
      </x:c>
    </x:row>
    <x:row r="117" ht="60" customHeight="1">
      <x:c r="A117" s="35" t="str">
        <x:v>mackenzie_et_al_2025_canary</x:v>
      </x:c>
      <x:c r="B117" s="35" t="str">
        <x:v>Canary in the Mine: An LLM Augmented Survey of Disciplinary Complaints to the Ordre des ingénieurs du Québec (OIQ)</x:v>
      </x:c>
      <x:c r="C117" s="35" t="str">
        <x:v>public professional-discipline records; no privacy analysis reported</x:v>
      </x:c>
      <x:c r="D117" s="35" t="str">
        <x:v>no study-specific ethics/privacy statement identified despite public disciplinary data and cloud processing</x:v>
      </x:c>
      <x:c r="E117" s="35" t="str">
        <x:v>not reported</x:v>
      </x:c>
      <x:c r="F117" s="35" t="str">
        <x:v>not reported</x:v>
      </x:c>
      <x:c r="G117" s="35" t="str">
        <x:v>public decisions on SOQUIJ; downloaded case documents</x:v>
      </x:c>
      <x:c r="H117" s="35" t="str">
        <x:v>workflow pseudocode and prompts are shown; no data, code or complete outputs repository identified</x:v>
      </x:c>
      <x:c r="I117" s="35" t="str">
        <x:v>The paper labels fixed legal extraction as thematic analysis and calls it human-in-loop, although humans appear only in evaluation. Annotator provenance/reliability and French-language handling are absent, and downstream curricular recommendations are not validated by the extraction metrics.</x:v>
      </x:c>
      <x:c r="J117" s="35" t="str">
        <x:v>not reported</x:v>
      </x:c>
    </x:row>
    <x:row r="118" ht="60" customHeight="1">
      <x:c r="A118" s="35" t="str">
        <x:v>munjita_et_al_2025_bedbugs</x:v>
      </x:c>
      <x:c r="B118" s="35" t="str">
        <x:v>Citizen science in public health: Social Media insights into bedbug infestations, control methods and psychosocial effects in Lusaka, Zambia</x:v>
      </x:c>
      <x:c r="C118" s="35" t="str">
        <x:v>public health, stigma and mental-health disclosures from Facebook; names anonymized and data access restricted</x:v>
      </x:c>
      <x:c r="D118" s="35" t="str">
        <x:v>University of Zambia ethics protocol 2023270326; usernames replaced by unique codes; password-protected local storage and authorized access only</x:v>
      </x:c>
      <x:c r="E118" s="35" t="str">
        <x:v>not reported</x:v>
      </x:c>
      <x:c r="F118" s="35" t="str">
        <x:v>not reported</x:v>
      </x:c>
      <x:c r="G118" s="35" t="str">
        <x:v>public at collection; analytic data available from corresponding author by request</x:v>
      </x:c>
      <x:c r="H118" s="35" t="str">
        <x:v>COREQ supplement; data by reasonable request; no AI prompts, outputs, code or model version</x:v>
      </x:c>
      <x:c r="I118" s="35" t="str">
        <x:v>AI is too poorly specified to reproduce or attribute. Selecting the 1,566 comments that 'aligned with emerged themes' from 3,120 while using saturation to justify sample size risks circular post-selection; no agreement or audit of AI influence is reported.</x:v>
      </x:c>
      <x:c r="J118" s="35" t="str">
        <x:v>not reported</x:v>
      </x:c>
    </x:row>
    <x:row r="119" ht="60" customHeight="1">
      <x:c r="A119" s="35" t="str">
        <x:v>koh_et_al_2025_patient_complaints</x:v>
      </x:c>
      <x:c r="B119" s="35" t="str">
        <x:v>Classifying Patient Complaints Using Artificial Intelligence-Powered Large Language Models: Cross-Sectional Study</x:v>
      </x:c>
      <x:c r="C119" s="35" t="str">
        <x:v>de-identified patient complaints; restricted for privacy and institutional reputation</x:v>
      </x:c>
      <x:c r="D119" s="35" t="str">
        <x:v>NHG Domain-Specific Review Board 2022/00333; waiver of consent; de-identification; restricted data</x:v>
      </x:c>
      <x:c r="E119" s="35" t="str">
        <x:v>not reported</x:v>
      </x:c>
      <x:c r="F119" s="35" t="str">
        <x:v>not reported</x:v>
      </x:c>
      <x:c r="G119" s="35" t="str">
        <x:v>restricted institutional data</x:v>
      </x:c>
      <x:c r="H119" s="35" t="str">
        <x:v>Multimedia Appendix 1 contains prompts and Jupyter Notebook code; data are not public</x:v>
      </x:c>
      <x:c r="I119" s="35" t="str">
        <x:v>Supplying true category when predicting severity leaks ground-truth information into that field. The 15-topic 'thematic analysis' has no human comparison or grounding evaluation, and fieldwise raw accuracy is misleading under imbalance, as the low harm/severity kappas show.</x:v>
      </x:c>
      <x:c r="J119" s="35" t="str">
        <x:v>not reported</x:v>
      </x:c>
    </x:row>
    <x:row r="120" ht="60" customHeight="1">
      <x:c r="A120" s="35" t="str">
        <x:v>de_paoli_mathis_2025_codebook_reduction_saturation</x:v>
      </x:c>
      <x:c r="B120" s="35" t="str">
        <x:v>Codebook Reduction and Saturation: Novel observations on Inductive Thematic Saturation for Large Language Models and initial coding in Thematic Analysis</x:v>
      </x:c>
      <x:c r="C120" s="35" t="str">
        <x:v>health-services professional interviews; secondary data, sensitivity handling not reported</x:v>
      </x:c>
      <x:c r="D120" s="35" t="str">
        <x:v>not reported for this secondary analysis</x:v>
      </x:c>
      <x:c r="E120" s="35" t="str">
        <x:v>not reported</x:v>
      </x:c>
      <x:c r="F120" s="35" t="str">
        <x:v>not reported</x:v>
      </x:c>
      <x:c r="G120" s="35" t="str">
        <x:v>source interview dataset cited with UK Data Service DOI; exact reuse package for this experiment not separately deposited</x:v>
      </x:c>
      <x:c r="H120" s="35" t="str">
        <x:v>verbatim core prompts and the compiled DSPy prompt are included in the appendix; source dataset DOI cited; executable code and full outputs not reported</x:v>
      </x:c>
      <x:c r="I120" s="35" t="str">
        <x:v>ITS is a duplicate-rate statistic, not evidence of interpretive validity or theoretical/data saturation. The DSPy validation metric reportedly returned True on every training example, and no independent human judgment establishes that pair reductions or final codebooks are substantively correct.</x:v>
      </x:c>
      <x:c r="J120" s="35" t="str">
        <x:v>not reported</x:v>
      </x:c>
    </x:row>
    <x:row r="121" ht="60" customHeight="1">
      <x:c r="A121" s="35" t="str">
        <x:v>simon_et_al_2025_human_mas_consistency</x:v>
      </x:c>
      <x:c r="B121" s="35" t="str">
        <x:v>Comparing a Human’s and a Multi-Agent System’s Thematic Analysis: Assessing Qualitative Coding Consistency</x:v>
      </x:c>
      <x:c r="C121" s="35" t="str">
        <x:v>survey consent covered full anonymous publication and reuse</x:v>
      </x:c>
      <x:c r="D121" s="35" t="str">
        <x:v>prior survey obtained consent for anonymous publication/reuse; model-provider privacy, IRB and data-transfer controls not reported</x:v>
      </x:c>
      <x:c r="E121" s="35" t="str">
        <x:v>not reported</x:v>
      </x:c>
      <x:c r="F121" s="35" t="str">
        <x:v>not reported</x:v>
      </x:c>
      <x:c r="G121" s="35" t="str">
        <x:v>anonymous survey data and process prompt available on OSF</x:v>
      </x:c>
      <x:c r="H121" s="35" t="str">
        <x:v>OSF dataset and high-level process prompt link reported; preprint DOI available; system code, exact model snapshot, parameters and complete run logs not reported</x:v>
      </x:c>
      <x:c r="I121" s="35" t="str">
        <x:v>Only two external evaluators produced sharply different comparative judgments, yet no reliability statistic is reported. The manuscript also refers to 184 analyzed responses but elsewhere bases a binomial framing on 200, and indistinguishability is not evidence of interpretive equivalence.</x:v>
      </x:c>
      <x:c r="J121" s="35" t="str">
        <x:v>not reported</x:v>
      </x:c>
    </x:row>
    <x:row r="122" ht="60" customHeight="1">
      <x:c r="A122" s="35" t="str">
        <x:v>moskalewicz_et_al_2026_computational_phenomenology_bpd</x:v>
      </x:c>
      <x:c r="B122" s="35" t="str">
        <x:v>Computational Phenomenology of Borderline Personality Disorder: A Comparative Evaluation of LLM-Simulated Expert Personas and Human Clinical Experts</x:v>
      </x:c>
      <x:c r="C122" s="35" t="str">
        <x:v>highly sensitive mental-health narratives, anonymized before external-model analysis</x:v>
      </x:c>
      <x:c r="D122" s="35" t="str">
        <x:v>reference protocol approved KB-367/23 with consent; transcripts anonymized; Prolific participants consented; closed models received clinical narratives, and authors recommend local open models for optimal deployment</x:v>
      </x:c>
      <x:c r="E122" s="35" t="str">
        <x:v>not reported</x:v>
      </x:c>
      <x:c r="F122" s="35" t="str">
        <x:v>not reported</x:v>
      </x:c>
      <x:c r="G122" s="35" t="str">
        <x:v>raw clinical transcripts not reported as public; prompts and derived outputs included in appendices/supplement</x:v>
      </x:c>
      <x:c r="H122" s="35" t="str">
        <x:v>verbatim prompting protocol and generated themes in appendices; named embedding models and UMAP settings; raw clinical data and execution code not reported as public</x:v>
      </x:c>
      <x:c r="I122" s="35" t="str">
        <x:v>The abstract's claim that all models 'proved' capacity to mitigate human bias overstates one author-verified omitted theme per model. Verbosity correlated with expert scores, and three within-model runs are collapsed into a synthesis rather than reported as a stability distribution.</x:v>
      </x:c>
      <x:c r="J122" s="35" t="str">
        <x:v>not reported</x:v>
      </x:c>
    </x:row>
    <x:row r="123" ht="60" customHeight="1">
      <x:c r="A123" s="35" t="str">
        <x:v>balt_et_al_2025_psychosocial_autopsy</x:v>
      </x:c>
      <x:c r="B123" s="35" t="str">
        <x:v>Deductively coding psychosocial autopsy interview data using a few-shot learning large language model</x:v>
      </x:c>
      <x:c r="C123" s="35" t="str">
        <x:v>highly sensitive and potentially identifying suicide-bereavement interviews</x:v>
      </x:c>
      <x:c r="D123" s="35" t="str">
        <x:v>MREC Amsterdam UMC NL76295.029.21; written consent; sensitive data restricted; model run locally</x:v>
      </x:c>
      <x:c r="E123" s="35" t="str">
        <x:v>not reported</x:v>
      </x:c>
      <x:c r="F123" s="35" t="str">
        <x:v>not reported</x:v>
      </x:c>
      <x:c r="G123" s="35" t="str">
        <x:v>restricted; potential access only under MREC criteria and reasonable request</x:v>
      </x:c>
      <x:c r="H123" s="35" t="str">
        <x:v>publisher supplementary material and exact open model identifier; data restricted; executable code and complete prompts not clearly deposited</x:v>
      </x:c>
      <x:c r="I123" s="35" t="str">
        <x:v>The same research context shapes reference coding and output review; summary-rating reliability is absent. Calendar-time comparison is not equivalent to labor time, and the unoptimized model was slower per interview than a human.</x:v>
      </x:c>
      <x:c r="J123" s="35" t="str">
        <x:v>not reported</x:v>
      </x:c>
    </x:row>
    <x:row r="124" ht="60" customHeight="1">
      <x:c r="A124" s="35" t="str">
        <x:v>gao_et_al_2025_mindcoder</x:v>
      </x:c>
      <x:c r="B124" s="35" t="str">
        <x:v>Efficiency with Rigor! A Trustworthy LLM-powered Workflow for Qualitative Data Analysis</x:v>
      </x:c>
      <x:c r="C124" s="35" t="str">
        <x:v>public/non-sensitive task datasets; human-study recordings collected with consent</x:v>
      </x:c>
      <x:c r="D124" s="35" t="str">
        <x:v>institutional IRB approval reported for formative and user studies; participant consent/recording described; model-provider data handling and exact protocol identifiers not reported</x:v>
      </x:c>
      <x:c r="E124" s="35" t="str">
        <x:v>not reported</x:v>
      </x:c>
      <x:c r="F124" s="35" t="str">
        <x:v>not reported</x:v>
      </x:c>
      <x:c r="G124" s="35" t="str">
        <x:v>technical and study datasets described as supplementary/public; participant-study recordings not public</x:v>
      </x:c>
      <x:c r="H124" s="35" t="str">
        <x:v>full prompts and technical dataset described in appendix/supplement plus Atlas.ti demo link; no verified public source-code repository or fixed model snapshot</x:v>
      </x:c>
      <x:c r="I124" s="35" t="str">
        <x:v>Word-overlap Jaccard is incorrectly treated as content stability/trustworthiness and evaluates only text-to-code, not interpretive stages. External evaluation has only two raters with no reliability statistic, including one undergraduate; user-study output differences confound workflow, UI, model and verbosity.</x:v>
      </x:c>
      <x:c r="J124" s="35" t="str">
        <x:v>not reported</x:v>
      </x:c>
    </x:row>
    <x:row r="125" ht="60" customHeight="1">
      <x:c r="A125" s="35" t="str">
        <x:v>hara_et_al_2025_or_nurses</x:v>
      </x:c>
      <x:c r="B125" s="35" t="str">
        <x:v>Emotional analysis of operating room nurses in acute care hospitals in Japan: insights using ChatGPT</x:v>
      </x:c>
      <x:c r="C125" s="35" t="str">
        <x:v>health-workforce interviews, anonymized</x:v>
      </x:c>
      <x:c r="D125" s="35" t="str">
        <x:v>Nagasaki Medical Center approval 2023058; informed consent; anonymization/confidentiality; data available by request</x:v>
      </x:c>
      <x:c r="E125" s="35" t="str">
        <x:v>not reported</x:v>
      </x:c>
      <x:c r="F125" s="35" t="str">
        <x:v>not reported</x:v>
      </x:c>
      <x:c r="G125" s="35" t="str">
        <x:v>available from corresponding author on reasonable request</x:v>
      </x:c>
      <x:c r="H125" s="35" t="str">
        <x:v>two supplementary files and interview guide; model prompts, raw outputs, code and exact snapshot not reported</x:v>
      </x:c>
      <x:c r="I125" s="35" t="str">
        <x:v>The paper calls uniform AI scoring objective/reproducible without validating the invented scales, providing repeats or reporting prompts. Human–AI comparison is largely narrative, and claims about reducing burnout/turnover are not tested outcomes.</x:v>
      </x:c>
      <x:c r="J125" s="35" t="str">
        <x:v>not reported</x:v>
      </x:c>
    </x:row>
    <x:row r="126" ht="60" customHeight="1">
      <x:c r="A126" s="35" t="str">
        <x:v>mehta_et_al_2025_genai_qualitative</x:v>
      </x:c>
      <x:c r="B126" s="35" t="str">
        <x:v>Evaluation of large language models within GenAI in qualitative research</x:v>
      </x:c>
      <x:c r="C126" s="35" t="str">
        <x:v>sensitive sexual/reproductive-health discussions; consent and multiple IRBs</x:v>
      </x:c>
      <x:c r="D126" s="35" t="str">
        <x:v>Maseno MUERC MSU/DRPI/MUERC/01021/21, UIC 2022-0220 and LSTM 21-087 approvals; written consent; translated sensitive data sent through an API/Colab workflow; the paper's assurance about OpenAI data access is broader than demonstrated</x:v>
      </x:c>
      <x:c r="E126" s="35" t="str">
        <x:v>not reported</x:v>
      </x:c>
      <x:c r="F126" s="35" t="str">
        <x:v>not reported</x:v>
      </x:c>
      <x:c r="G126" s="35" t="str">
        <x:v>dataset available at DOI 10.25417/uic.26495884.v1</x:v>
      </x:c>
      <x:c r="H126" s="35" t="str">
        <x:v>complete annotated code in supplement; prompts and repeat outputs in supplementary tables; dataset DOI 10.25417/uic.26495884.v1</x:v>
      </x:c>
      <x:c r="I126" s="35" t="str">
        <x:v>The reported model version/date is internally impossible or mislabeled. BERTScore stability of subtheme text does not establish thematic validity, and evaluators are source experts but not independent of the original benchmark.</x:v>
      </x:c>
      <x:c r="J126" s="35" t="str">
        <x:v>not reported</x:v>
      </x:c>
    </x:row>
    <x:row r="127" ht="60" customHeight="1">
      <x:c r="A127" s="35" t="str">
        <x:v>shah_et_al_2025_inductive_deductive_re</x:v>
      </x:c>
      <x:c r="B127" s="35" t="str">
        <x:v>From Inductive to Deductive: LLMs-Based Qualitative Data Analysis in Requirements Engineering</x:v>
      </x:c>
      <x:c r="C127" s="35" t="str">
        <x:v>public software requirements; non-sensitive</x:v>
      </x:c>
      <x:c r="D127" s="35" t="str">
        <x:v>no ethics statement; public requirements appear non-sensitive</x:v>
      </x:c>
      <x:c r="E127" s="35" t="str">
        <x:v>not reported</x:v>
      </x:c>
      <x:c r="F127" s="35" t="str">
        <x:v>not reported</x:v>
      </x:c>
      <x:c r="G127" s="35" t="str">
        <x:v>repository reported; precise analyzed sample not described in the paper</x:v>
      </x:c>
      <x:c r="H127" s="35" t="str">
        <x:v>GitHub repository https://github.com/SyedTauhidUllahShah/LLM4QDARE; prompt templates in paper; exact analyzed N, run count and model revisions absent</x:v>
      </x:c>
      <x:c r="I127" s="35" t="str">
        <x:v>The 'inductive' condition is not inductive thematic analysis: it is one-label classification evaluated against a pre-existing consensus label set. Sample/class counts and repeat count are missing, ICC use is under-specified, and claims of reduced subjectivity/manual effort are not empirically measured.</x:v>
      </x:c>
      <x:c r="J127" s="35" t="str">
        <x:v>not reported</x:v>
      </x:c>
    </x:row>
    <x:row r="128" ht="60" customHeight="1">
      <x:c r="A128" s="35" t="str">
        <x:v>qiao_et_al_2025_maternal_health</x:v>
      </x:c>
      <x:c r="B128" s="35" t="str">
        <x:v>Generative AI for thematic analysis in a maternal health study: coding semistructured interviews using large language models</x:v>
      </x:c>
      <x:c r="C128" s="35" t="str">
        <x:v>health-provider interviews; deidentified; mothers from ethnic-minority groups excluded from AI processing because of ethical/privacy concerns</x:v>
      </x:c>
      <x:c r="D128" s="35" t="str">
        <x:v>University of South Carolina amendment Pro00115169 approved transcript reuse; data deidentified; mothers from ethnic-minority groups excluded from AI use; privacy risks explicitly discussed</x:v>
      </x:c>
      <x:c r="E128" s="35" t="str">
        <x:v>not reported</x:v>
      </x:c>
      <x:c r="F128" s="35" t="str">
        <x:v>not reported</x:v>
      </x:c>
      <x:c r="G128" s="35" t="str">
        <x:v>transcripts not public; source protocol cited</x:v>
      </x:c>
      <x:c r="H128" s="35" t="str">
        <x:v>workflow/prompt figures in full text; source study cited; no public transcripts, executable code, exact model snapshot or complete output package reported</x:v>
      </x:c>
      <x:c r="I128" s="35" t="str">
        <x:v>The 'accuracy' denominator is author acceptance of AI-proposed codes, not independent recovery of a fixed or plural human target; evaluators may be anchored by AI output. The 81% time saving excludes expert review and the constrained interview questions weaken a fully inductive claim.</x:v>
      </x:c>
      <x:c r="J128" s="35" t="str">
        <x:v>not reported</x:v>
      </x:c>
    </x:row>
    <x:row r="129" ht="60" customHeight="1">
      <x:c r="A129" s="35" t="str">
        <x:v>zhang_et_al_2025_ai_followup_interviews</x:v>
      </x:c>
      <x:c r="B129" s="35" t="str">
        <x:v>Harnessing the Power of AI in Qualitative Research: Role Assignment, Engagement, and User Perceptions of AI-Generated Follow-Up Questions in Semi-Structured Interviews</x:v>
      </x:c>
      <x:c r="C129" s="35" t="str">
        <x:v>human-subject interview recordings; topics varied by participant; recordings were transcribed, anonymized and stripped of identifiers</x:v>
      </x:c>
      <x:c r="D129" s="35" t="str">
        <x:v>Participants received study, recording, confidentiality, withdrawal and compensation information and gave informed consent; secure videoconferencing and anonymization are reported. An institutional review-board approval or exemption identifier is not reported.</x:v>
      </x:c>
      <x:c r="E129" s="35" t="str">
        <x:v>not reported</x:v>
      </x:c>
      <x:c r="F129" s="35" t="str">
        <x:v>not reported</x:v>
      </x:c>
      <x:c r="G129" s="35" t="str">
        <x:v>restricted human-subject recordings and transcripts; no public dataset reported</x:v>
      </x:c>
      <x:c r="H129" s="35" t="str">
        <x:v>no verified code, prompt or data repository; the inspected manuscript has placeholder publication links</x:v>
      </x:c>
      <x:c r="I129" s="35" t="str">
        <x:v>The Wizard's selection, delivery and timing confound the model with skilled human mediation; participant-selected topics and no control condition preclude causal claims about interview depth. Saturation at 17 is asserted without a trace, and no objective assessment establishes question quality or downstream data quality.</x:v>
      </x:c>
      <x:c r="J129" s="35" t="str">
        <x:v>not reported</x:v>
      </x:c>
    </x:row>
    <x:row r="130" ht="60" customHeight="1">
      <x:c r="A130" s="35" t="str">
        <x:v>parkington_et_al_2025_human_vs_llm_mental_health</x:v>
      </x:c>
      <x:c r="B130" s="35" t="str">
        <x:v>Human vs. LLM-Based Thematic Analysis for Digital Mental Health Research: Proof-of-Concept Comparative Study</x:v>
      </x:c>
      <x:c r="C130" s="35" t="str">
        <x:v>mental-health and moral-distress trial interviews; deidentified and stripped of personally identifiable information before LLM input</x:v>
      </x:c>
      <x:c r="D130" s="35" t="str">
        <x:v>The source trial received ethical approval in April 2023 and is registered as NCT05923398. Transcripts were anonymized through an AI-assisted plus manual transcription workflow, and no PII was sent to the LLM.</x:v>
      </x:c>
      <x:c r="E130" s="35" t="str">
        <x:v>not reported</x:v>
      </x:c>
      <x:c r="F130" s="35" t="str">
        <x:v>not reported</x:v>
      </x:c>
      <x:c r="G130" s="35" t="str">
        <x:v>restricted clinical-trial transcripts; not publicly deposited</x:v>
      </x:c>
      <x:c r="H130" s="35" t="str">
        <x:v>Supplementary 1 contains RISEN prompts and Supplementary 2 cost details; code, model snapshot, complete outputs and restricted transcripts are not available</x:v>
      </x:c>
      <x:c r="I130" s="35" t="str">
        <x:v>The abstract grammatically links “strong inter-rater reliability (κ=.84)” to the out-of-the-box LLM, but κ=.84 is explicitly the human–human baseline. Faster apparent saturation reflects smaller, coarser codebooks and should not be interpreted as superior analytical completeness. Single runs leave stability unknown.</x:v>
      </x:c>
      <x:c r="J130" s="35" t="str">
        <x:v>not reported</x:v>
      </x:c>
    </x:row>
    <x:row r="131" ht="60" customHeight="1">
      <x:c r="A131" s="35" t="str">
        <x:v>nam_et_al_2025_idealign</x:v>
      </x:c>
      <x:c r="B131" s="35" t="str">
        <x:v>IDEAlign: Comparing Large Language Models to Human Experts in Open-ended Interpretive Annotations</x:v>
      </x:c>
      <x:c r="C131" s="35" t="str">
        <x:v>deidentified classroom data involving students, teachers and guardians; essay feedback shared only where consent permits</x:v>
      </x:c>
      <x:c r="D131" s="35" t="str">
        <x:v>Math classroom data were collected under IRB #75294 with teacher, student and guardian consent; judges saw only deidentified data and were compensated. Feedback sharing follows prior consent limitations.</x:v>
      </x:c>
      <x:c r="E131" s="35" t="str">
        <x:v>not reported</x:v>
      </x:c>
      <x:c r="F131" s="35" t="str">
        <x:v>not reported</x:v>
      </x:c>
      <x:c r="G131" s="35" t="str">
        <x:v>GitHub shares full math annotations and consent-permitted feedback subsets; some feedback is restricted by original consent</x:v>
      </x:c>
      <x:c r="H131" s="35" t="str">
        <x:v>code, prompts, annotation data, metadata and task mappings: https://github.com/EduNLP/IDEAlign</x:v>
      </x:c>
      <x:c r="I131" s="35" t="str">
        <x:v>The framework validates similarity-to-expert judgments, not the truth or qualitative adequacy of an annotation. Aggregating plurality into one scalar ranking can conceal substantively different expert perspectives, and the same experts do not judge every possible domain.</x:v>
      </x:c>
      <x:c r="J131" s="35" t="str">
        <x:v>not reported</x:v>
      </x:c>
    </x:row>
    <x:row r="132" ht="60" customHeight="1">
      <x:c r="A132" s="35" t="str">
        <x:v>castellanos_et_al_2025_thematic_summarization</x:v>
      </x:c>
      <x:c r="B132" s="35" t="str">
        <x:v>Large Language Models for Thematic Summarization in Qualitative Health Care Research: Comparative Analysis of Model and Human Performance</x:v>
      </x:c>
      <x:c r="C132" s="35" t="str">
        <x:v>publicly accessible health-worker forum discourse; authors describe posts as anonymized</x:v>
      </x:c>
      <x:c r="D132" s="35" t="str">
        <x:v>Authors deemed IRB review unnecessary because the study used publicly available anonymized forum posts; contributor expectations and quotation-searchability are not discussed.</x:v>
      </x:c>
      <x:c r="E132" s="35" t="str">
        <x:v>not reported</x:v>
      </x:c>
      <x:c r="F132" s="35" t="str">
        <x:v>not reported</x:v>
      </x:c>
      <x:c r="G132" s="35" t="str">
        <x:v>source described as public and anonymized; analyzed corpus and mappings not deposited with the paper</x:v>
      </x:c>
      <x:c r="H132" s="35" t="str">
        <x:v>Multimedia Appendix 1 contains prompts and modeling/comparison details; no data or executable code package reported</x:v>
      </x:c>
      <x:c r="I132" s="35" t="str">
        <x:v>Methods state 15/310 (16.5%) low-coherence topics, whereas Table 2/results correctly use 51/310. The 79.7% “reliability” category includes divergent LLM themes when humans found the input cluster incoherent, so it is not ordinary agreement. GPT-4 evaluates another OpenAI model and force-fits coherence/complementarity from isolated posts, undermining independence.</x:v>
      </x:c>
      <x:c r="J132" s="35" t="str">
        <x:v>not reported</x:v>
      </x:c>
    </x:row>
    <x:row r="133" ht="60" customHeight="1">
      <x:c r="A133" s="35" t="str">
        <x:v>ornelas_et_al_2025_llm_assisted_ta_workshop</x:v>
      </x:c>
      <x:c r="B133" s="35" t="str">
        <x:v>LLM-Assisted Thematic Analysis: Opportunities, Limitations, and Recommendations</x:v>
      </x:c>
      <x:c r="C133" s="35" t="str">
        <x:v>workshop reflections and anonymized interview excerpts labeled by participant IDs; ethics/privacy procedures are not reported</x:v>
      </x:c>
      <x:c r="D133" s="35" t="str">
        <x:v>no ethics approval, consent process or privacy protocol is reported for the workshop or illustrative interview excerpts</x:v>
      </x:c>
      <x:c r="E133" s="35" t="str">
        <x:v>not reported</x:v>
      </x:c>
      <x:c r="F133" s="35" t="str">
        <x:v>not reported</x:v>
      </x:c>
      <x:c r="G133" s="35" t="str">
        <x:v>workshop materials and consolidated spreadsheet are associated with Zenodo DOI 10.5281/zenodo.17443995; underlying interview corpus is not public or fully described</x:v>
      </x:c>
      <x:c r="H133" s="35" t="str">
        <x:v>Zenodo artifact DOI 10.5281/zenodo.17443995 with workshop materials/consolidated spreadsheet; no executable system, exact model snapshot or complete underlying interview corpus</x:v>
      </x:c>
      <x:c r="I133" s="35" t="str">
        <x:v>The “concrete example” lacks corpus size, model configuration, reruns and outcome measures and should not be treated as empirical evidence that the workflow preserves interpretive depth. Workshop expectations about efficiency and model behavior are perceptions, not observed effects.</x:v>
      </x:c>
      <x:c r="J133" s="35" t="str">
        <x:v>not reported</x:v>
      </x:c>
    </x:row>
    <x:row r="134" ht="60" customHeight="1">
      <x:c r="A134" s="35" t="str">
        <x:v>oksanen_et_al_2025_llmcode</x:v>
      </x:c>
      <x:c r="B134" s="35" t="str">
        <x:v>LLMCode: Evaluating and Enhancing Researcher-AI Alignment in Qualitative Analysis</x:v>
      </x:c>
      <x:c r="C134" s="35" t="str">
        <x:v>participant-provided and online discussion data; the paper tells participants to bring data only when permitted but reports no formal privacy/ethics protocol</x:v>
      </x:c>
      <x:c r="D134" s="35" t="str">
        <x:v>voluntary/unincentivized Study 1 and recruitment details are reported; the manuscript does not report IRB/ethics approval, consent language, data-governance protocol or a formal privacy analysis</x:v>
      </x:c>
      <x:c r="E134" s="35" t="str">
        <x:v>not reported</x:v>
      </x:c>
      <x:c r="F134" s="35" t="str">
        <x:v>not reported</x:v>
      </x:c>
      <x:c r="G134" s="35" t="str">
        <x:v>source Reddit data and participant annotations are not deposited in the anonymous manuscript; some Study 2 data were participant-owned/restricted</x:v>
      </x:c>
      <x:c r="H134" s="35" t="str">
        <x:v>appendix prompt and detailed interface/method; GitHub is described as open source but the anonymous manuscript replaces the URL with “&lt;link omitted for anonymous review&gt;”</x:v>
      </x:c>
      <x:c r="I134" s="35" t="str">
        <x:v>Study 2 optimizes against and visually exposes the same validation annotations without a held-out test set. Because users revise their own baseline after seeing model outputs, improved alignment can reflect human anchoring rather than model learning. MHD is model-dependent semantic proximity, not interpretive validity.</x:v>
      </x:c>
      <x:c r="J134" s="35" t="str">
        <x:v>not reported</x:v>
      </x:c>
    </x:row>
    <x:row r="135" ht="60" customHeight="1">
      <x:c r="A135" s="35" t="str">
        <x:v>jain_et_al_2026_multi_llm_dual_reliability</x:v>
      </x:c>
      <x:c r="B135" s="35" t="str">
        <x:v>Multi-LLM Thematic Analysis with Dual Reliability Metrics: Combining Cohen's Kappa and Semantic Similarity for Qualitative Research Validation</x:v>
      </x:c>
      <x:c r="C135" s="35" t="str">
        <x:v>clinical/practice interview about therapy; public transcript, but consent/publication-governance details are not reported beyond thanking the therapist</x:v>
      </x:c>
      <x:c r="D135" s="35" t="str">
        <x:v>local preprocessing and API-key handling are described, but raw transcripts are sent to providers at analysis initiation. Consent, IRB status, data license and clinical privacy review for the public therapist transcript are not reported.</x:v>
      </x:c>
      <x:c r="E135" s="35" t="str">
        <x:v>not reported</x:v>
      </x:c>
      <x:c r="F135" s="35" t="str">
        <x:v>not reported</x:v>
      </x:c>
      <x:c r="G135" s="35" t="str">
        <x:v>full transcript is public in the project GitHub repository</x:v>
      </x:c>
      <x:c r="H135" s="35" t="str">
        <x:v>code, live app, transcript and examples: https://github.com/NileshArnaiya/LLM-Thematic-Analysis-Tool and https://azalab-llm-tool.vercel.app/</x:v>
      </x:c>
      <x:c r="I135" s="35" t="str">
        <x:v>High internal consistency is not external validity. Kappa requires a stable item/category universe, but theme equivalence is first induced by an embedding threshold; this makes the chance-corrected interpretation unclear. Putting {seed} in a prompt is not proof that every provider honors a stochastic seed. Claims of rigorous validation and human-comparable reliability exceed one transcript with no human baseline.</x:v>
      </x:c>
      <x:c r="J135" s="35" t="str">
        <x:v>not reported</x:v>
      </x:c>
    </x:row>
    <x:row r="136" ht="60" customHeight="1">
      <x:c r="A136" s="35" t="str">
        <x:v>wen_et_al_2025_neo_grounded_theory</x:v>
      </x:c>
      <x:c r="B136" s="35" t="str">
        <x:v>Neo-Grounded Theory: A Methodological Innovation Integrating High-Dimensional Vector Clustering and Multi-Agent Collaboration for Qualitative Research</x:v>
      </x:c>
      <x:c r="C136" s="35" t="str">
        <x:v>disability and well-being interviews; deidentified secondary data</x:v>
      </x:c>
      <x:c r="D136" s="35" t="str">
        <x:v>Source approval is reported as Renmin University School of Journalism and Communication #20220028, with secondary-analysis consent and 50 RMB compensation; deidentification, encryption/access/deletion controls and respectful framing are described.</x:v>
      </x:c>
      <x:c r="E136" s="35" t="str">
        <x:v>not reported</x:v>
      </x:c>
      <x:c r="F136" s="35" t="str">
        <x:v>not reported</x:v>
      </x:c>
      <x:c r="G136" s="35" t="str">
        <x:v>restricted secondary interview data; no transcript deposit reported</x:v>
      </x:c>
      <x:c r="H136" s="35" t="str">
        <x:v>no code, data, complete prompts, audit trail or output package reported</x:v>
      </x:c>
      <x:c r="I136" s="35" t="str">
        <x:v>The reported primary quality advantage is an LLM-as-judge self-evaluation with no human outcome table. Methods contradict themselves about whether human experts evaluated outputs. Cost-reduction percentages conflict; clustering is “fixed at .52” but later sensitivity is described for .80–.90; logarithmic scaling is asserted from one corpus. The paper does not identify the core NGT coding model or enable reproduction.</x:v>
      </x:c>
      <x:c r="J136" s="35" t="str">
        <x:v>not reported</x:v>
      </x:c>
    </x:row>
    <x:row r="137" ht="60" customHeight="1">
      <x:c r="A137" s="35" t="str">
        <x:v>cevik_abu_zidan_2025_efast_llm_thematic_analysis</x:v>
      </x:c>
      <x:c r="B137" s="35" t="str">
        <x:v>Online extended focused assessment with sonography for trauma (EFAST) course enhanced knowledge and perceived confidence among medical trainees during the COVID-19 pandemic disaster</x:v>
      </x:c>
      <x:c r="C137" s="35" t="str">
        <x:v>anonymized educational survey responses; user IDs were removed after pre/post matching</x:v>
      </x:c>
      <x:c r="D137" s="35" t="str">
        <x:v>UAE University deemed the education evaluation exempt (ERS_2020_6130); surveys were optional, identifiers removed and database access restricted</x:v>
      </x:c>
      <x:c r="E137" s="35" t="str">
        <x:v>not reported</x:v>
      </x:c>
      <x:c r="F137" s="35" t="str">
        <x:v>not reported</x:v>
      </x:c>
      <x:c r="G137" s="35" t="str">
        <x:v>not available; data-availability statement says no datasets were generated or analyzed, contradicting the reported survey dataset</x:v>
      </x:c>
      <x:c r="H137" s="35" t="str">
        <x:v>no prompts, code, model settings, comments or audit outputs; the data-availability statement is internally inaccurate</x:v>
      </x:c>
      <x:c r="I137" s="35" t="str">
        <x:v>The triangulation and “increased analytical accuracy” claims are unsupported because model-specific outputs, human comparison and disagreements are absent. Broad positive themes can reflect response/self-selection bias. Upload pathway and provider data governance are not described. “No datasets ... analyzed” is false on the face of the methods.</x:v>
      </x:c>
      <x:c r="J137" s="35" t="str">
        <x:v>not reported</x:v>
      </x:c>
    </x:row>
    <x:row r="138" ht="60" customHeight="1">
      <x:c r="A138" s="35" t="str">
        <x:v>liu_et_al_2025_qualitative_coding_gpt4</x:v>
      </x:c>
      <x:c r="B138" s="35" t="str">
        <x:v>Qualitative Coding with GPT-4: Where it Works Better</x:v>
      </x:c>
      <x:c r="C138" s="35" t="str">
        <x:v>deidentified education data involving minors and university students; Study 3 sharing is described as deidentified</x:v>
      </x:c>
      <x:c r="D138" s="35" t="str">
        <x:v>No IRB, consent, data-use approval or privacy-governance statement is reported despite deidentified data from minors and students</x:v>
      </x:c>
      <x:c r="E138" s="35" t="str">
        <x:v>not reported</x:v>
      </x:c>
      <x:c r="F138" s="35" t="str">
        <x:v>not reported</x:v>
      </x:c>
      <x:c r="G138" s="35" t="str">
        <x:v>Study 3 raw deidentified data and coded versions are linked for sharing; Studies 1–2 are not deposited in the paper</x:v>
      </x:c>
      <x:c r="H138" s="35" t="str">
        <x:v>paper prints representative prompts and links Study 3 deidentified raw/coded data; executable code, complete predictions and Studies 1–2 data are not reported</x:v>
      </x:c>
      <x:c r="I138" s="35" t="str">
        <x:v>Prompt/example/context choices were iteratively optimized, but validation/test denominators and leakage controls are incompletely reported; the embedding threshold used half of Study 2 data. The narrative prints Questioning zero-shot kappa as −.91 while Table 2 and discussion support +.91. Adjudicated single ground truth suppresses legitimate interpretive plurality, and Cronbach alpha is misapplied to six distinct construct-property dimensions.</x:v>
      </x:c>
      <x:c r="J138" s="35" t="str">
        <x:v>not reported</x:v>
      </x:c>
    </x:row>
    <x:row r="139" ht="60" customHeight="1">
      <x:c r="A139" s="35" t="str">
        <x:v>abramson_et_al_2025_qualitative_research_ai_pragmatic</x:v>
      </x:c>
      <x:c r="B139" s="35" t="str">
        <x:v>Qualitative Research in an Era of AI: A Pragmatic Approach to Data Analysis, Workflow, and Computation</x:v>
      </x:c>
      <x:c r="C139" s="35" t="str">
        <x:v>highly sensitive health and participant data</x:v>
      </x:c>
      <x:c r="D139" s="35" t="str">
        <x:v>IRB-governed restricted data, vetted transcription, anonymization/pseudonyms, separated identifiers, secure REDCap/Box/wiki/Git, local models, and no commercial study-data transfer; protocol/consent wording absent.</x:v>
      </x:c>
      <x:c r="E139" s="35" t="str">
        <x:v>not reported</x:v>
      </x:c>
      <x:c r="F139" s="35" t="str">
        <x:v>not reported</x:v>
      </x:c>
      <x:c r="G139" s="35" t="str">
        <x:v>restricted</x:v>
      </x:c>
      <x:c r="H139" s="35" t="str">
        <x:v>Teaching/code/templates repository https://github.com/Computational-Ethnography-Lab/teaching, version dated 2025-11-01; original data unavailable under IRB.</x:v>
      </x:c>
      <x:c r="I139" s="35" t="str">
        <x:v>Current-versus-prior evaluation provenance is ambiguous; exact models/configurations and controlled comparisons are absent; commercial tools were used during manuscript production.</x:v>
      </x:c>
      <x:c r="J139" s="35" t="str">
        <x:v>not reported</x:v>
      </x:c>
    </x:row>
    <x:row r="140" ht="60" customHeight="1">
      <x:c r="A140" s="35" t="str">
        <x:v>zhang_et_al_2025_rosannotator</x:v>
      </x:c>
      <x:c r="B140" s="35" t="str">
        <x:v>ROSAnnotator: A Web Application for ROSBag Data Analysis in Human-Robot Interaction</x:v>
      </x:c>
      <x:c r="C140" s="35" t="str">
        <x:v>potentially high for audio/video HRI recordings</x:v>
      </x:c>
      <x:c r="D140" s="35" t="str">
        <x:v>Face frames can be removed locally before external video transfer; audio transcription remains external and voice/body/location/transcript/contextual identifiers remain exposed. Redaction may remove analytically important nonverbal context.</x:v>
      </x:c>
      <x:c r="E140" s="35" t="str">
        <x:v>not reported</x:v>
      </x:c>
      <x:c r="F140" s="35" t="str">
        <x:v>not reported</x:v>
      </x:c>
      <x:c r="G140" s="35" t="str">
        <x:v>user supplied; variable</x:v>
      </x:c>
      <x:c r="H140" s="35" t="str">
        <x:v>https://github.com/CHRI-Lab/ROSAnnotator; Docker image roughly 20 GB; no benchmark data/output archive</x:v>
      </x:c>
      <x:c r="I140" s="35" t="str">
        <x:v>No exact model/configuration, empirical validation, mandatory review, or redaction-effect evaluation.</x:v>
      </x:c>
      <x:c r="J140" s="35" t="str">
        <x:v>not reported</x:v>
      </x:c>
    </x:row>
    <x:row r="141" ht="60" customHeight="1">
      <x:c r="A141" s="35" t="str">
        <x:v>sakib_et_al_2025_shortcut_sdoh</x:v>
      </x:c>
      <x:c r="B141" s="35" t="str">
        <x:v>Spurious Correlations and Beyond: Understanding and Mitigating Shortcut Learning in SDOH Extraction with Large Language Models</x:v>
      </x:c>
      <x:c r="C141" s="35" t="str">
        <x:v>deidentified but sensitive clinical/drug-use/gender/alcohol/smoking data</x:v>
      </x:c>
      <x:c r="D141" s="35" t="str">
        <x:v>Controlled deidentified data on secure university systems under DUAs/IRB processes; exact protocol IDs absent; authors discuss stigma risk.</x:v>
      </x:c>
      <x:c r="E141" s="35" t="str">
        <x:v>not reported</x:v>
      </x:c>
      <x:c r="F141" s="35" t="str">
        <x:v>not reported</x:v>
      </x:c>
      <x:c r="G141" s="35" t="str">
        <x:v>controlled/restricted</x:v>
      </x:c>
      <x:c r="H141" s="35" t="str">
        <x:v>No code/data release; SHAC controlled; prompts and hyperparameters partial.</x:v>
      </x:c>
      <x:c r="I141" s="35" t="str">
        <x:v>Trigger deletion is not a matched causal intervention; subgroup denominators absent; FPR-only hides false negatives; binary gender/site/documentation confounding; mitigation may overfit discovered shortcuts.</x:v>
      </x:c>
      <x:c r="J141" s="35" t="str">
        <x:v>not reported</x:v>
      </x:c>
    </x:row>
    <x:row r="142" ht="60" customHeight="1">
      <x:c r="A142" s="35" t="str">
        <x:v>de_paoli_fawzi_2025_tallmesh</x:v>
      </x:c>
      <x:c r="B142" s="35" t="str">
        <x:v>TALLMesh: A Simple Application for Performing Thematic Analysis with Large Language Models</x:v>
      </x:c>
      <x:c r="C142" s="35" t="str">
        <x:v>variable user-supplied qualitative data</x:v>
      </x:c>
      <x:c r="D142" s="35" t="str">
        <x:v>Generic advice to check institutional requirements and use Azure/GDPR-compatible deployments; direct OpenAI risks not evaluated.</x:v>
      </x:c>
      <x:c r="E142" s="35" t="str">
        <x:v>not reported</x:v>
      </x:c>
      <x:c r="F142" s="35" t="str">
        <x:v>not reported</x:v>
      </x:c>
      <x:c r="G142" s="35" t="str">
        <x:v>not applicable</x:v>
      </x:c>
      <x:c r="H142" s="35" t="str">
        <x:v>https://github.com/sdptn/TALLMesh_multi_page; application/prompts available, no benchmark/expected outputs</x:v>
      </x:c>
      <x:c r="I142" s="35" t="str">
        <x:v>Forced theme assignment suppresses unassigned/negative cases; deduplication and saturation ratio unvalidated; dissemination to roughly 100 scholars is not evaluation.</x:v>
      </x:c>
      <x:c r="J142" s="35" t="str">
        <x:v>not reported</x:v>
      </x:c>
    </x:row>
    <x:row r="143" ht="60" customHeight="1">
      <x:c r="A143" s="35" t="str">
        <x:v>borchers_et_al_2026_temperature_persona_consensus</x:v>
      </x:c>
      <x:c r="B143" s="35" t="str">
        <x:v>Temperature and Persona Shape LLM Agent Consensus With Minimal Accuracy Gains in Qualitative Coding</x:v>
      </x:c>
      <x:c r="C143" s="35" t="str">
        <x:v>minors’ educational dialogue; verbatim data restricted</x:v>
      </x:c>
      <x:c r="D143" s="35" t="str">
        <x:v>No IRB, consent, deidentification, or child-data statement despite minors’ transcripts.</x:v>
      </x:c>
      <x:c r="E143" s="35" t="str">
        <x:v>not reported</x:v>
      </x:c>
      <x:c r="F143" s="35" t="str">
        <x:v>not reported</x:v>
      </x:c>
      <x:c r="G143" s="35" t="str">
        <x:v>restricted/on request</x:v>
      </x:c>
      <x:c r="H143" s="35" t="str">
        <x:v>https://github.com/conradborchers/llm-ta-consensus/ includes code/prompts/results; codebook/data on request</x:v>
      </x:c>
      <x:c r="I143" s="35" t="str">
        <x:v>Reported 77,273 decisions do not reconcile with full factorial 6×18×579×8=500,256; exclusions/denominator unexplained. Raw agreement is prevalence-sensitive; no F1, sensitivity, balanced accuracy, or code-prevalence analysis.</x:v>
      </x:c>
      <x:c r="J143" s="35" t="str">
        <x:v>not reported</x:v>
      </x:c>
    </x:row>
    <x:row r="144" ht="60" customHeight="1">
      <x:c r="A144" s="35" t="str">
        <x:v>rodriguez_et_al_2026_text_chunking_urban</x:v>
      </x:c>
      <x:c r="B144" s="35" t="str">
        <x:v>Text Chunking in Human-AI Teaming of Document Classification for Urban Systems Management Using Large Language Models</x:v>
      </x:c>
      <x:c r="C144" s="35" t="str">
        <x:v>nonsensitive published literature</x:v>
      </x:c>
      <x:c r="D144" s="35" t="str">
        <x:v>Public papers; no human-subject corpus concern.</x:v>
      </x:c>
      <x:c r="E144" s="35" t="str">
        <x:v>not reported</x:v>
      </x:c>
      <x:c r="F144" s="35" t="str">
        <x:v>not reported</x:v>
      </x:c>
      <x:c r="G144" s="35" t="str">
        <x:v>public</x:v>
      </x:c>
      <x:c r="H144" s="35" t="str">
        <x:v>https://github.com/josh-rodriguez-csu/ChunkingforLLMs with data/code</x:v>
      </x:c>
      <x:c r="I144" s="35" t="str">
        <x:v>OR aggregation confounds chunk count/document length; 86% positive prevalence inflates agreement/accuracy and negative performance is weak; nonexpert reference; ten papers are pseudoreplicated across dimensions/runs; parser was developed/tested on same outputs; κ&gt;.4 is incorrectly called statistical significance.</x:v>
      </x:c>
      <x:c r="J144" s="35" t="str">
        <x:v>not reported</x:v>
      </x:c>
    </x:row>
    <x:row r="145" ht="60" customHeight="1">
      <x:c r="A145" s="35" t="str">
        <x:v>king_et_al_2025_frontier_privacy_policies</x:v>
      </x:c>
      <x:c r="B145" s="35" t="str">
        <x:v>User Privacy and Large Language Models: An Analysis of Frontier Developers’ Privacy Policies</x:v>
      </x:c>
      <x:c r="C145" s="35" t="str">
        <x:v>public text; subject concerns sensitive user data</x:v>
      </x:c>
      <x:c r="D145" s="35" t="str">
        <x:v>Public-document study with strong substantive ethical analysis.</x:v>
      </x:c>
      <x:c r="E145" s="35" t="str">
        <x:v>not reported</x:v>
      </x:c>
      <x:c r="F145" s="35" t="str">
        <x:v>not reported</x:v>
      </x:c>
      <x:c r="G145" s="35" t="str">
        <x:v>public web documents</x:v>
      </x:c>
      <x:c r="H145" s="35" t="str">
        <x:v>Exact sources/access dates, but no codebook, coded matrix repository, or archived snapshots.</x:v>
      </x:c>
      <x:c r="I145" s="35" t="str">
        <x:v>Policies changed during the study; moving pages undermine reproducibility; some aggregate prose overstates table evidence.</x:v>
      </x:c>
      <x:c r="J145" s="35" t="str">
        <x:v>not reported</x:v>
      </x:c>
    </x:row>
    <x:row r="146" ht="60" customHeight="1">
      <x:c r="A146" s="35" t="str">
        <x:v>relins_et_al_2025_police_vulnerability</x:v>
      </x:c>
      <x:c r="B146" s="35" t="str">
        <x:v>Using Instruction-Tuned Large Language Models to Identify Indicators of Vulnerability in Police Incident Narratives</x:v>
      </x:c>
      <x:c r="C146" s="35" t="str">
        <x:v>high: police contact, vulnerability, race, sex, health, housing, and substance use</x:v>
      </x:c>
      <x:c r="D146" s="35" t="str">
        <x:v>Institution deemed public secondary data not requiring review; records redacted; representational/privacy risk remains high.</x:v>
      </x:c>
      <x:c r="E146" s="35" t="str">
        <x:v>not reported</x:v>
      </x:c>
      <x:c r="F146" s="35" t="str">
        <x:v>not reported</x:v>
      </x:c>
      <x:c r="G146" s="35" t="str">
        <x:v>public PDDL-derived records with OSF release</x:v>
      </x:c>
      <x:c r="H146" s="35" t="str">
        <x:v>OSF https://osf.io/har9m/ and code https://github.com/samrelins/vulnerability_classifier_pipeline</x:v>
      </x:c>
      <x:c r="I146" s="35" t="str">
        <x:v>Evaluation set purposively enriched using tested Custom-70B predictions; no population estimates; nonexpert gold/no IRR; inconclusive collapsed positive; exact models absent; counterfactual edits unvalidated; consensus can stabilize systematic bias.</x:v>
      </x:c>
      <x:c r="J146" s="35" t="str">
        <x:v>not reported</x:v>
      </x:c>
    </x:row>
    <x:row r="147" ht="60" customHeight="1">
      <x:c r="A147" s="35" t="str">
        <x:v>shanwetter_levit_saban_2025_cancer_llm_qualitative</x:v>
      </x:c>
      <x:c r="B147" s="35" t="str">
        <x:v>When Investigator Meets Large Language Models: A Qualitative Analysis of Cancer Patient Decision-Making Journeys</x:v>
      </x:c>
      <x:c r="C147" s="35" t="str">
        <x:v>highly sensitive cancer and personal decision data</x:v>
      </x:c>
      <x:c r="D147" s="35" t="str">
        <x:v>Tel Aviv IRB 0008350-4, informed consent, withdrawal rights, anonymization; no disclosure of consent for proprietary transfer, API retention, DPA, or cross-border processing.</x:v>
      </x:c>
      <x:c r="E147" s="35" t="str">
        <x:v>not reported</x:v>
      </x:c>
      <x:c r="F147" s="35" t="str">
        <x:v>not reported</x:v>
      </x:c>
      <x:c r="G147" s="35" t="str">
        <x:v>restricted/not shared</x:v>
      </x:c>
      <x:c r="H147" s="35" t="str">
        <x:v>Transcripts unavailable; protocols/prompts reportedly on request; no code/output archive.</x:v>
      </x:c>
      <x:c r="I147" s="35" t="str">
        <x:v>Language/translation omitted; no blinding; interviewer familiarity advantages humans; iterative human corpus analysis is not task-matched to vague per-transcript LLM process; no participant validation; “zero-shot” conflicts with corrective iteration.</x:v>
      </x:c>
      <x:c r="J147" s="35" t="str">
        <x:v>not reported</x:v>
      </x:c>
    </x:row>
    <x:row r="148" ht="60" customHeight="1">
      <x:c r="A148" s="35" t="str">
        <x:v>zhang_et_al_2025_harnessing_ai_qualitative_research</x:v>
      </x:c>
      <x:c r="B148" s="35" t="str">
        <x:v>Harnessing the Power of AI in Qualitative Research: Exploring, Using and Redesigning ChatGPT</x:v>
      </x:c>
      <x:c r="C148" s="35" t="str">
        <x:v>participant recordings potentially sensitive; task-transcript provenance/sensitivity unknown</x:v>
      </x:c>
      <x:c r="D148" s="35" t="str">
        <x:v>University IRB approval, consent, and US$10 compensation; no protocol ID or commercial-data-transfer discussion.</x:v>
      </x:c>
      <x:c r="E148" s="35" t="str">
        <x:v>not reported</x:v>
      </x:c>
      <x:c r="F148" s="35" t="str">
        <x:v>not reported</x:v>
      </x:c>
      <x:c r="G148" s="35" t="str">
        <x:v>not shared</x:v>
      </x:c>
      <x:c r="H148" s="35" t="str">
        <x:v>No data, complete interaction logs, prompts, code, or model snapshot.</x:v>
      </x:c>
      <x:c r="I148" s="35" t="str">
        <x:v>Coached order/demand effects; iterate-until-satisfaction; “significant” wording without tests; many users novice/junior; trust conflated with validity; task-corpus provenance absent.</x:v>
      </x:c>
      <x:c r="J148" s="35" t="str">
        <x:v>not reported</x:v>
      </x:c>
    </x:row>
    <x:row r="149" ht="60" customHeight="1">
      <x:c r="A149" s="35" t="str">
        <x:v>chen_et_al_2025_processes_matter_open_coding</x:v>
      </x:c>
      <x:c r="B149" s="35" t="str">
        <x:v>Processes Matter: How ML/GAI Approaches Could Support Open Qualitative Coding of Online Discourse Datasets</x:v>
      </x:c>
      <x:c r="C149" s="35" t="str">
        <x:v>educational/community discourse, possibly involving youth; anonymization/consent not described here</x:v>
      </x:c>
      <x:c r="D149" s="35" t="str">
        <x:v>No IRB, consent, youth/community privacy, or governance statement.</x:v>
      </x:c>
      <x:c r="E149" s="35" t="str">
        <x:v>not reported</x:v>
      </x:c>
      <x:c r="F149" s="35" t="str">
        <x:v>not reported</x:v>
      </x:c>
      <x:c r="G149" s="35" t="str">
        <x:v>status unclear; reused research corpus</x:v>
      </x:c>
      <x:c r="H149" s="35" t="str">
        <x:v>Detailed arXiv paper; resources depend on prior/related papers; no standalone repository linked.</x:v>
      </x:c>
      <x:c r="I149" s="35" t="str">
        <x:v>Subjective author-team contribution judgments; only 81/315 merged codes; evaluator familiarity; unclear robustness arithmetic; no participant/minority coverage analysis.</x:v>
      </x:c>
      <x:c r="J149" s="35" t="str">
        <x:v>not reported</x:v>
      </x:c>
    </x:row>
    <x:row r="150" ht="60" customHeight="1">
      <x:c r="A150" s="35" t="str">
        <x:v>wei_et_al_2026_childbirth_parenthood_discourse</x:v>
      </x:c>
      <x:c r="B150" s="35" t="str">
        <x:v>Unpacking Discourses on Childbirth and Parenthood in Popular Social Media Platforms Across China, Japan, and South Korea</x:v>
      </x:c>
      <x:c r="C150" s="35" t="str">
        <x:v>fertility, gender/family attitudes, possible demographics, and Chinese provincial IP-geolocation metadata</x:v>
      </x:c>
      <x:c r="D150" s="35" t="str">
        <x:v>VOR says published content only, usernames removed, photos/videos not saved, geolocation unlikely identifying, with no IRB/consent. Earlier arXiv’s “IRB XXXX” and claimed 10% sample release were removed—a material revision.</x:v>
      </x:c>
      <x:c r="E150" s="35" t="str">
        <x:v>not reported</x:v>
      </x:c>
      <x:c r="F150" s="35" t="str">
        <x:v>not reported</x:v>
      </x:c>
      <x:c r="G150" s="35" t="str">
        <x:v>public posts/comments; full data not released</x:v>
      </x:c>
      <x:c r="H150" s="35" t="str">
        <x:v>https://github.com/YuchengHE-CHN/ICWSM-Unpacking-Discourses-on-Childbirth-and-Parenthood includes code/prompts/partial translated outputs, not full data. Code prints API key; only Chinese prompt hard-coded; label semantics conflict across files/paper.</x:v>
      </x:c>
      <x:c r="I150" s="35" t="str">
        <x:v>24% cluster removal may erase minority discourse; one coder/language; translation alignment; tuning/validation overfit; platform/period/algorithm confounds; stance-conditioned prompt leakage; nested comments treated independently.</x:v>
      </x:c>
      <x:c r="J150" s="35" t="str">
        <x:v>not reported</x:v>
      </x:c>
    </x:row>
    <x:row r="151" ht="60" customHeight="1">
      <x:c r="A151" s="35" t="str">
        <x:v>cook_et_al_2025_ai_qda_promises_pitfalls</x:v>
      </x:c>
      <x:c r="B151" s="35" t="str">
        <x:v>Artificial Intelligence to Support Qualitative Data Analysis: Promises, Approaches, Pitfalls</x:v>
      </x:c>
      <x:c r="C151" s="35" t="str">
        <x:v>existing narrative human-participant data; the article discusses confidentiality risks but does not report transmitting direct identifiers</x:v>
      </x:c>
      <x:c r="D151" s="35" t="str">
        <x:v>Substantial discussion of consent, confidentiality, commercial model retention, reidentification, fraud, workforce effects, and preserving a human in the loop; case-study ethics approval/consent status for reuse is not separately reported in the article text inspected.</x:v>
      </x:c>
      <x:c r="E151" s="35" t="str">
        <x:v>not reported</x:v>
      </x:c>
      <x:c r="F151" s="35" t="str">
        <x:v>not reported</x:v>
      </x:c>
      <x:c r="G151" s="35" t="str">
        <x:v>mixed; dataset 3 came from an open repository, while datasets 1–2 were existing author-held/unpublished narrative data</x:v>
      </x:c>
      <x:c r="H151" s="35" t="str">
        <x:v>Supplemental Digital Appendices include prompts, review details, and the included-study list; dataset 3 is repository-sourced, but complete experiment outputs/code/model settings were not provided.</x:v>
      </x:c>
      <x:c r="I151" s="35" t="str">
        <x:v>No independent blinded reference analysis or quantitative scoring, author-selected tasks/subsets, uncertain run accounting, and an unspecified ChatGPT-4 snapshot limit performance inference. The review’s broad definition of AI/QDA is wider than this review’s LLM-centered scope.</x:v>
      </x:c>
      <x:c r="J151" s="35" t="str">
        <x:v>not reported</x:v>
      </x:c>
    </x:row>
    <x:row r="152" ht="60" customHeight="1">
      <x:c r="A152" s="35" t="str">
        <x:v>zambrano_et_al_2025_data_theory_codebook</x:v>
      </x:c>
      <x:c r="B152" s="35" t="str">
        <x:v>Data Plus Theory Equals Codebook: Leveraging LLMs for Human-AI Codebook Development</x:v>
      </x:c>
      <x:c r="C152" s="35" t="str">
        <x:v>human-student educational data, including minors in Study 2; parental consent and participant assent are reported for the camp</x:v>
      </x:c>
      <x:c r="D152" s="35" t="str">
        <x:v>Parental consent and participant assent are reported for the minor camp participants; direct identifiers are not described in prompts. Broader training-data and hallucination risks are discussed.</x:v>
      </x:c>
      <x:c r="E152" s="35" t="str">
        <x:v>not reported</x:v>
      </x:c>
      <x:c r="F152" s="35" t="str">
        <x:v>not reported</x:v>
      </x:c>
      <x:c r="G152" s="35" t="str">
        <x:v>SRL data available by request through DataShop (project IDs 5371 and 5820); WHIMC interview data restricted; codebook artifacts shared through view-only OSF project</x:v>
      </x:c>
      <x:c r="H152" s="35" t="str">
        <x:v>OSF artifact project https://osf.io/g3z4x/?view_only=1effdfc734c64f0db13bd59aed931ae6; model snapshots, temperature, conditions, and several data-access identifiers are reported.</x:v>
      </x:c>
      <x:c r="I152" s="35" t="str">
        <x:v>Evaluators are unblinded coauthors, the evaluated objects were human-consolidated, no human-only baseline or formal IRR exists, and seven ordinal ratings are reported without uncertainty. “Naming theory” may benefit from model training-data familiarity and cannot isolate theory knowledge from leakage.</x:v>
      </x:c>
      <x:c r="J152" s="35" t="str">
        <x:v>not reported</x:v>
      </x:c>
    </x:row>
    <x:row r="153" ht="60" customHeight="1">
      <x:c r="A153" s="35" t="str">
        <x:v>parfenova_et_al_2025_emergent_convergence</x:v>
      </x:c>
      <x:c r="B153" s="35" t="str">
        <x:v>Emergent Convergence in Multi-Agent LLM Annotation</x:v>
      </x:c>
      <x:c r="C153" s="35" t="str">
        <x:v>public toxicity comments may contain harmful or identity-related content; the paper treats them as public benchmark data</x:v>
      </x:c>
      <x:c r="D153" s="35" t="str">
        <x:v>Authors note use of an existing public dataset, no new human-subject collection, and risks from biased/toxic content; no detailed treatment of original commenters’ consent or downstream representational harm.</x:v>
      </x:c>
      <x:c r="E153" s="35" t="str">
        <x:v>not reported</x:v>
      </x:c>
      <x:c r="F153" s="35" t="str">
        <x:v>not reported</x:v>
      </x:c>
      <x:c r="G153" s="35" t="str">
        <x:v>public benchmark dataset; exact 500-item sample and complete outputs were not located in a repository</x:v>
      </x:c>
      <x:c r="H153" s="35" t="str">
        <x:v>ACL paper and mathematical/experimental descriptions are public; no verified code/output repository and several exact model serving details are missing.</x:v>
      </x:c>
      <x:c r="I153" s="35" t="str">
        <x:v>All headline evidence is model-output similarity without human semantic adjudication; ROUGE and embedding compression reward homogenization. Fixed interaction order, accumulated summaries, incomplete checkpoint details, and no replicated seeds confound social influence with context accumulation.</x:v>
      </x:c>
      <x:c r="J153" s="35" t="str">
        <x:v>not reported</x:v>
      </x:c>
    </x:row>
    <x:row r="154" ht="60" customHeight="1">
      <x:c r="A154" s="35" t="str">
        <x:v>zhang_et_al_2025_qualigpt_inductive_deductive</x:v>
      </x:c>
      <x:c r="B154" s="35" t="str">
        <x:v>Exploring Inductive and Deductive Qualitative Coding with AI: Investigating Inter-Rater Reliability between Large Language Model and Human Coders</x:v>
      </x:c>
      <x:c r="C154" s="35" t="str">
        <x:v>public community messages; authors say sensitive user data were excluded, but operational criteria and consent/ethics review are not reported</x:v>
      </x:c>
      <x:c r="D154" s="35" t="str">
        <x:v>QualiGPT is framed as addressing privacy and sensitive user data were excluded; no IRB/consent decision, deidentification protocol, or platform-terms analysis is reported.</x:v>
      </x:c>
      <x:c r="E154" s="35" t="str">
        <x:v>not reported</x:v>
      </x:c>
      <x:c r="F154" s="35" t="str">
        <x:v>not reported</x:v>
      </x:c>
      <x:c r="G154" s="35" t="str">
        <x:v>source messages described as public; the analyzed dataset itself was not verified as released</x:v>
      </x:c>
      <x:c r="H154" s="35" t="str">
        <x:v>QualiGPT repository: https://github.com/KindOPSTAR/QualiGPT; exact data, model snapshots, complete prompts/outputs, and regeneration log were not verified as available.</x:v>
      </x:c>
      <x:c r="I154" s="35" t="str">
        <x:v>Open-code mapping for κ is underexplained; multi-label Fleiss κ assumptions are unclear; codebook creation and evaluation are not cleanly independent; temp=.7 plus output regeneration creates selection risk; no qualitative expert gold standard or confidence intervals.</x:v>
      </x:c>
      <x:c r="J154" s="35" t="str">
        <x:v>not reported</x:v>
      </x:c>
    </x:row>
    <x:row r="155" ht="60" customHeight="1">
      <x:c r="A155" s="35" t="str">
        <x:v>nguyen_trung_nguyen_2026_nita</x:v>
      </x:c>
      <x:c r="B155" s="35" t="str">
        <x:v>Narrative-Integrated Thematic Analysis (NITA): How Can LLMs Support Theme Generation Without Coding?</x:v>
      </x:c>
      <x:c r="C155" s="35" t="str">
        <x:v>secondary public interview data; original interviews concern community, livelihoods, identity, and environmental change</x:v>
      </x:c>
      <x:c r="D155" s="35" t="str">
        <x:v>Uses secondary data with permission and explicitly discusses data rights, privacy/consent, bias, interpretive sufficiency, agency, IRB disclosure, local/secure tools, audit trails, and representational responsibility.</x:v>
      </x:c>
      <x:c r="E155" s="35" t="str">
        <x:v>not reported</x:v>
      </x:c>
      <x:c r="F155" s="35" t="str">
        <x:v>not reported</x:v>
      </x:c>
      <x:c r="G155" s="35" t="str">
        <x:v>public secondary sample data used with Lumivero permission</x:v>
      </x:c>
      <x:c r="H155" s="35" t="str">
        <x:v>Key prompts, tables, screenshots, and workflow are in the open article; the public sample dataset is identified. Custom GPT/chat histories, complete PERFECT sheet, exact snapshot/settings, and machine-readable outputs are not verified as released.</x:v>
      </x:c>
      <x:c r="I155" s="35" t="str">
        <x:v>One author previously analyzed the same data, comparison reuses the same corpus/question, no independent human-only full-corpus baseline exists, and theme similarity is judged qualitatively. Internal corpus-size inconsistency (20,420 vs 20,832), opaque custom-GPT retrieval, and no stability quantification constrain reproducibility.</x:v>
      </x:c>
      <x:c r="J155" s="35" t="str">
        <x:v>not reported</x:v>
      </x:c>
    </x:row>
    <x:row r="156" ht="60" customHeight="1">
      <x:c r="A156" s="35" t="str">
        <x:v>wiebe_et_al_2025_hhitl_thematic_analysis</x:v>
      </x:c>
      <x:c r="B156" s="35" t="str">
        <x:v>Qualitative Research in the Age of LLMs: A Human-in-the-Loop Approach to Hybrid Thematic Analysis</x:v>
      </x:c>
      <x:c r="C156" s="35" t="str">
        <x:v>human-student reflections; records were anonymized and stored per participant before model use</x:v>
      </x:c>
      <x:c r="D156" s="35" t="str">
        <x:v>Anonymization/confidentiality, human control, bias, privacy, IP, passive-researcher risk, and transparent reporting are discussed; formal IRB/consent status is not reported in the paper.</x:v>
      </x:c>
      <x:c r="E156" s="35" t="str">
        <x:v>not reported</x:v>
      </x:c>
      <x:c r="F156" s="35" t="str">
        <x:v>not reported</x:v>
      </x:c>
      <x:c r="G156" s="35" t="str">
        <x:v>restricted student data; anonymized before model use; no dataset release</x:v>
      </x:c>
      <x:c r="H156" s="35" t="str">
        <x:v>Tool repository: https://github.com/encorelab/ai-theme-analyser. The data, exact prompts/settings, run logs, final codebook, and evaluation outputs were not verified as public.</x:v>
      </x:c>
      <x:c r="I156" s="35" t="str">
        <x:v>The paper claims reflexive TA while operationalizing a large theory-bound codebook, IRR, prevalence metrics, latent classes, and 1–7 magnitude scores. Most model-produced codes/themes lack an independent full-corpus human baseline; model snapshot/settings, reviewer counts, and revision totals are incomplete; the final analysis is unfinished.</x:v>
      </x:c>
      <x:c r="J156" s="35" t="str">
        <x:v>not reported</x:v>
      </x:c>
    </x:row>
    <x:row r="157" ht="60" customHeight="1">
      <x:c r="A157" s="35" t="str">
        <x:v>zhou_et_al_2025_llm_qualitative_nursing_scoping_review</x:v>
      </x:c>
      <x:c r="B157" s="35" t="str">
        <x:v>The Application of Large Language Models in Qualitative Nursing Research: A Scoping Review</x:v>
      </x:c>
      <x:c r="C157" s="35" t="str">
        <x:v>no new participant data; constituent studies may involve sensitive nursing/health narratives</x:v>
      </x:c>
      <x:c r="D157" s="35" t="str">
        <x:v>No new participant collection; review discusses privacy, bias, technical constraints, and responsible nursing-research use; protocol and conflict/funding statements are reported.</x:v>
      </x:c>
      <x:c r="E157" s="35" t="str">
        <x:v>not reported</x:v>
      </x:c>
      <x:c r="F157" s="35" t="str">
        <x:v>not reported</x:v>
      </x:c>
      <x:c r="G157" s="35" t="str">
        <x:v>published literature; protocol in Appendix S1; complete extraction data availability not verified</x:v>
      </x:c>
      <x:c r="H157" s="35" t="str">
        <x:v>Appendix S1 protocol and publisher study tables; no verified review repository with full searches, deduplication file, decisions, and extraction forms</x:v>
      </x:c>
      <x:c r="I157" s="35" t="str">
        <x:v>Only 11 studies and nursing-specific eligibility limit generalization; synthesis phrases such as “moderate-to-high similarity” combine non-equivalent tasks/metrics. Review findings should not be double-counted alongside the same primary studies.</x:v>
      </x:c>
      <x:c r="J157" s="35" t="str">
        <x:v>not reported</x:v>
      </x:c>
    </x:row>
    <x:row r="158" ht="60" customHeight="1">
      <x:c r="A158" s="35" t="str">
        <x:v>than_et_al_2025_future_of_coding_llms</x:v>
      </x:c>
      <x:c r="B158" s="35" t="str">
        <x:v>Updating “The Future of Coding”: Qualitative Coding with Generative Large Language Models</x:v>
      </x:c>
      <x:c r="C158" s="35" t="str">
        <x:v>copyrighted news text; no human-subject data</x:v>
      </x:c>
      <x:c r="D158" s="35" t="str">
        <x:v>Discusses proprietary model, environmental, bias, reproducibility, copyright, training-data contamination, and open-source tradeoffs; no human subjects.</x:v>
      </x:c>
      <x:c r="E158" s="35" t="str">
        <x:v>not reported</x:v>
      </x:c>
      <x:c r="F158" s="35" t="str">
        <x:v>not reported</x:v>
      </x:c>
      <x:c r="G158" s="35" t="str">
        <x:v>article full texts are copyrighted; metadata, generated outputs, and replication/reproduction materials are on GitHub</x:v>
      </x:c>
      <x:c r="H158" s="35" t="str">
        <x:v>https://github.com/lknelson/future-of-coding-revisited contains metadata, generated outputs, and replication/reproduction materials; supplemental appendices are online. Copyright prevents full-text redistribution.</x:v>
      </x:c>
      <x:c r="I158" s="35" t="str">
        <x:v>This is supervised binary classification, not open-ended thematic interpretation; same corpus underlies the human and prior-ML baselines. Model snapshots/quantization details and repeated-run stability are incomplete; random few-shot examples are not replicated; most differences lack uncertainty.</x:v>
      </x:c>
      <x:c r="J158" s="35" t="str">
        <x:v>not reported</x:v>
      </x:c>
    </x:row>
    <x:row r="159" ht="60" customHeight="1">
      <x:c r="A159" s="35" t="str">
        <x:v>gustavsen_et_al_2025_generative_ai_qualitative_coding</x:v>
      </x:c>
      <x:c r="B159" s="35" t="str">
        <x:v>Using Generative AI for Qualitative Coding</x:v>
      </x:c>
      <x:c r="C159" s="35" t="str">
        <x:v>institutional human-subject interviews containing intersecting identities, programs, research topics, unionization, finances, and other potentially identifying context</x:v>
      </x:c>
      <x:c r="D159" s="35" t="str">
        <x:v>Original consent allowed reuse but did not explicitly authorize LLM use; the UNM IRB allowed the follow-up. Authors performed a second deidentification pass and excluded one participant at reidentification risk, while critically noting that such exclusion can silence marginalized voices.</x:v>
      </x:c>
      <x:c r="E159" s="35" t="str">
        <x:v>not reported</x:v>
      </x:c>
      <x:c r="F159" s="35" t="str">
        <x:v>not reported</x:v>
      </x:c>
      <x:c r="G159" s="35" t="str">
        <x:v>restricted institutional interview data; not released</x:v>
      </x:c>
      <x:c r="H159" s="35" t="str">
        <x:v>Full CC BY article includes substantial prompts and appendices, but transcripts, complete chats/outputs, custom GPT configuration, and exact model settings are not public.</x:v>
      </x:c>
      <x:c r="I159" s="35" t="str">
        <x:v>Evaluators/authors overlap the baseline team; the AI theme set was selected after seeing two workflows; first-level “substantial similarity” is assessed only on a subset without formal scoring; no complete-output audit or run stability; massive time differences exclude prompt development, verification, and the original team’s context-building benefits.</x:v>
      </x:c>
      <x:c r="J159" s="35" t="str">
        <x:v>not reported</x:v>
      </x:c>
    </x:row>
    <x:row r="160" ht="60" customHeight="1">
      <x:c r="A160" s="35" t="str">
        <x:v>li_2025_llms_fall_short</x:v>
      </x:c>
      <x:c r="B160" s="35" t="str">
        <x:v>When LLMs Fall Short in Deductive Coding: Model Comparisons and Human–AI Collaboration Workflow Design</x:v>
      </x:c>
      <x:c r="C160" s="35" t="str">
        <x:v>educational/medical dialogue; access and deidentification details not reported in the inspected paper</x:v>
      </x:c>
      <x:c r="D160" s="35" t="str">
        <x:v>not reported in the inspected PDF</x:v>
      </x:c>
      <x:c r="E160" s="35" t="str">
        <x:v>not reported</x:v>
      </x:c>
      <x:c r="F160" s="35" t="str">
        <x:v>not reported</x:v>
      </x:c>
      <x:c r="G160" s="35" t="str">
        <x:v>not reported</x:v>
      </x:c>
      <x:c r="H160" s="35" t="str">
        <x:v>official arXiv PDF; prompts/workflow described, but no verified code or data repository</x:v>
      </x:c>
      <x:c r="I160" s="35" t="str">
        <x:v>The LAK 2026 statement is not peer-review evidence; the selective sample and unpublished data limit independent replication.</x:v>
      </x:c>
      <x:c r="J160" s="35" t="str">
        <x:v>not reported</x:v>
      </x:c>
    </x:row>
    <x:row r="161" ht="60" customHeight="1">
      <x:c r="A161" s="35" t="str">
        <x:v>shen_2025_graduate_school_ai</x:v>
      </x:c>
      <x:c r="B161" s="35" t="str">
        <x:v>Understanding Graduate School Through AI: A Scalable Approach to Thematic Coding</x:v>
      </x:c>
      <x:c r="C161" s="35" t="str">
        <x:v>potentially sensitive student-experience data; participant protections described but corpus not released</x:v>
      </x:c>
      <x:c r="D161" s="35" t="str">
        <x:v>participant-study protections are reported; raw interview data are not publicly released</x:v>
      </x:c>
      <x:c r="E161" s="35" t="str">
        <x:v>not reported</x:v>
      </x:c>
      <x:c r="F161" s="35" t="str">
        <x:v>not reported</x:v>
      </x:c>
      <x:c r="G161" s="35" t="str">
        <x:v>restricted/nonpublic interviews</x:v>
      </x:c>
      <x:c r="H161" s="35" t="str">
        <x:v>full article and method description; no verified code, prompts archive, or released corpus</x:v>
      </x:c>
      <x:c r="I161" s="35" t="str">
        <x:v>One-token binary coding can strip context and overlapping meanings; lack of independent baselines and full reliability reporting limits coding-validity claims.</x:v>
      </x:c>
      <x:c r="J161" s="35" t="str">
        <x:v>not reported</x:v>
      </x:c>
    </x:row>
    <x:row r="162" ht="60" customHeight="1">
      <x:c r="A162" s="35" t="str">
        <x:v>kapania_2025_simulacrum_stories</x:v>
      </x:c>
      <x:c r="B162" s="35" t="str">
        <x:v>Simulacrum of Stories: Examining Large Language Models as Qualitative Research Participants</x:v>
      </x:c>
      <x:c r="C162" s="35" t="str">
        <x:v>researcher interview data; not released because of privacy and identifiability</x:v>
      </x:c>
      <x:c r="D162" s="35" t="str">
        <x:v>IRB approval, consent, pseudonyms, and privacy-based nonrelease are explicit; consent and agency of represented populations are central findings</x:v>
      </x:c>
      <x:c r="E162" s="35" t="str">
        <x:v>not reported</x:v>
      </x:c>
      <x:c r="F162" s="35" t="str">
        <x:v>not reported</x:v>
      </x:c>
      <x:c r="G162" s="35" t="str">
        <x:v>restricted</x:v>
      </x:c>
      <x:c r="H162" s="35" t="str">
        <x:v>arXiv author manuscript; raw participant data withheld for privacy</x:v>
      </x:c>
      <x:c r="I162" s="35" t="str">
        <x:v>Findings constrain synthetic data/participant substitution and should not be generalized as a benchmark of LLM coding accuracy.</x:v>
      </x:c>
      <x:c r="J162" s="35" t="str">
        <x:v>not reported</x:v>
      </x:c>
    </x:row>
    <x:row r="163" ht="60" customHeight="1">
      <x:c r="A163" s="35" t="str">
        <x:v>crocker_2025_extension_feedback</x:v>
      </x:c>
      <x:c r="B163" s="35" t="str">
        <x:v>Proof of Concept: Leveraging Large Language Models for Qualitative Analysis of Participant Feedback</x:v>
      </x:c>
      <x:c r="C163" s="35" t="str">
        <x:v>older-adult program evaluation data, deidentified before analysis</x:v>
      </x:c>
      <x:c r="D163" s="35" t="str">
        <x:v>Texas Tech IRB #2023-949; deidentified data</x:v>
      </x:c>
      <x:c r="E163" s="35" t="str">
        <x:v>not reported</x:v>
      </x:c>
      <x:c r="F163" s="35" t="str">
        <x:v>not reported</x:v>
      </x:c>
      <x:c r="G163" s="35" t="str">
        <x:v>restricted/deidentified program data</x:v>
      </x:c>
      <x:c r="H163" s="35" t="str">
        <x:v>official OA article and prompt protocol/table; no released dataset or executable code</x:v>
      </x:c>
      <x:c r="I163" s="35" t="str">
        <x:v>A single undocumented model snapshot/run and coarse semantic matching do not support replacement claims.</x:v>
      </x:c>
      <x:c r="J163" s="35" t="str">
        <x:v>not reported</x:v>
      </x:c>
    </x:row>
    <x:row r="164" ht="60" customHeight="1">
      <x:c r="A164" s="35" t="str">
        <x:v>pi_2025_logos</x:v>
      </x:c>
      <x:c r="B164" s="35" t="str">
        <x:v>LOGOS: LLM-driven End-to-End Grounded Theory Development and Schema Induction for Qualitative Research</x:v>
      </x:c>
      <x:c r="C164" s="35" t="str">
        <x:v>no sensitive human-subject corpus identified; ethics/data-governance discussion is minimal</x:v>
      </x:c>
      <x:c r="D164" s="35" t="str">
        <x:v>minimal; bias and hallucination are acknowledged, but governance of source corpora is not developed</x:v>
      </x:c>
      <x:c r="E164" s="35" t="str">
        <x:v>not reported</x:v>
      </x:c>
      <x:c r="F164" s="35" t="str">
        <x:v>not reported</x:v>
      </x:c>
      <x:c r="G164" s="35" t="str">
        <x:v>mixed; source availability varies by corpus</x:v>
      </x:c>
      <x:c r="H164" s="35" t="str">
        <x:v>official arXiv PDF; no verified public code/data repository located in the inspected version</x:v>
      </x:c>
      <x:c r="I164" s="35" t="str">
        <x:v>The method operationalizes grounded theory as automated schema optimization without researcher reflexivity; 88.2% is a permissive any-match recall-style measure, not precision or full structural equivalence.</x:v>
      </x:c>
      <x:c r="J164" s="35" t="str">
        <x:v>not reported</x:v>
      </x:c>
    </x:row>
    <x:row r="165" ht="60" customHeight="1">
      <x:c r="A165" s="35" t="str">
        <x:v>na_feng_2025_dialogue_coding</x:v>
      </x:c>
      <x:c r="B165" s="35" t="str">
        <x:v>LLM-Assisted Automated Deductive Coding of Dialogue Data: Leveraging Dialogue-Specific Characteristics to Enhance Contextual Understanding</x:v>
      </x:c>
      <x:c r="C165" s="35" t="str">
        <x:v>student dialogue; consent, anonymization, and prompt deidentification described</x:v>
      </x:c>
      <x:c r="D165" s="35" t="str">
        <x:v>consent and anonymization reported; authors state no user-identifying information was passed in prompts</x:v>
      </x:c>
      <x:c r="E165" s="35" t="str">
        <x:v>not reported</x:v>
      </x:c>
      <x:c r="F165" s="35" t="str">
        <x:v>not reported</x:v>
      </x:c>
      <x:c r="G165" s="35" t="str">
        <x:v>restricted/not released</x:v>
      </x:c>
      <x:c r="H165" s="35" t="str">
        <x:v>arXiv author manuscript; prompts described, no verified public code/data repository</x:v>
      </x:c>
      <x:c r="I165" s="35" t="str">
        <x:v>GPT-4o grammar/semantic enrichment changes the material before coding; equal-vote dependence and proprietary model drift limit reproducibility.</x:v>
      </x:c>
      <x:c r="J165" s="35" t="str">
        <x:v>not reported</x:v>
      </x:c>
    </x:row>
    <x:row r="166" ht="60" customHeight="1">
      <x:c r="A166" s="35" t="str">
        <x:v>wen_2025_charity_thematic_analysis</x:v>
      </x:c>
      <x:c r="B166" s="35" t="str">
        <x:v>Leveraging Large Language Models for Thematic Analysis: A Case Study in the Charity Sector</x:v>
      </x:c>
      <x:c r="C166" s="35" t="str">
        <x:v>internal charity evaluation material with contextual and organizational sensitivity</x:v>
      </x:c>
      <x:c r="D166" s="35" t="str">
        <x:v>responsible use and skilled oversight discussed; formal IRB status and detailed data-governance procedures not clearly reported</x:v>
      </x:c>
      <x:c r="E166" s="35" t="str">
        <x:v>not reported</x:v>
      </x:c>
      <x:c r="F166" s="35" t="str">
        <x:v>not reported</x:v>
      </x:c>
      <x:c r="G166" s="35" t="str">
        <x:v>restricted organizational evaluation reports</x:v>
      </x:c>
      <x:c r="H166" s="35" t="str">
        <x:v>OA version of record and reusable prompt templates; restricted data and proprietary model snapshots prevent full replication</x:v>
      </x:c>
      <x:c r="I166" s="35" t="str">
        <x:v>High sentiment agreement does not validate interpretive coding; near-zero evidence-of-impact agreement and poor excerpt retrieval sharply limit autonomous use.</x:v>
      </x:c>
      <x:c r="J166" s="35" t="str">
        <x:v>not reported</x:v>
      </x:c>
    </x:row>
    <x:row r="167" ht="60" customHeight="1">
      <x:c r="A167" s="35" t="str">
        <x:v>schroeder_2025_uses_tensions_intentions</x:v>
      </x:c>
      <x:c r="B167" s="35" t="str">
        <x:v>Large Language Models in Qualitative Research: Uses, Tensions, and Intentions</x:v>
      </x:c>
      <x:c r="C167" s="35" t="str">
        <x:v>professional-practice interviews; IRB-approved and not reported as publicly released</x:v>
      </x:c>
      <x:c r="D167" s="35" t="str">
        <x:v>IRB approval; privacy, closed-model opacity, agency, and responsible intentional use are central findings</x:v>
      </x:c>
      <x:c r="E167" s="35" t="str">
        <x:v>not reported</x:v>
      </x:c>
      <x:c r="F167" s="35" t="str">
        <x:v>not reported</x:v>
      </x:c>
      <x:c r="G167" s="35" t="str">
        <x:v>restricted</x:v>
      </x:c>
      <x:c r="H167" s="35" t="str">
        <x:v>author manuscript; interview corpus/codebook not verified as public</x:v>
      </x:c>
      <x:c r="I167" s="35" t="str">
        <x:v>Self-reported practice does not establish coding-system accuracy, but it is directly relevant to design and governance requirements.</x:v>
      </x:c>
      <x:c r="J167" s="35" t="str">
        <x:v>not reported</x:v>
      </x:c>
    </x:row>
    <x:row r="168" ht="60" customHeight="1">
      <x:c r="A168" s="35" t="str">
        <x:v>liu_2025_hybrid_codebooks_whimc</x:v>
      </x:c>
      <x:c r="B168" s="35" t="str">
        <x:v>Exploring Differences Between Hybrid GPT-Human and Human-Created Qualitative Codebooks in an Educational Game</x:v>
      </x:c>
      <x:c r="C168" s="35" t="str">
        <x:v>minor/student data; deidentification and governance details not fully reported</x:v>
      </x:c>
      <x:c r="D168" s="35" t="str">
        <x:v>student/minor context is clear, but detailed consent/IRB and model-data handling were not located in the inspected text</x:v>
      </x:c>
      <x:c r="E168" s="35" t="str">
        <x:v>not reported</x:v>
      </x:c>
      <x:c r="F168" s="35" t="str">
        <x:v>not reported</x:v>
      </x:c>
      <x:c r="G168" s="35" t="str">
        <x:v>not reported</x:v>
      </x:c>
      <x:c r="H168" s="35" t="str">
        <x:v>author manuscript; no verified code/data/prompt archive</x:v>
      </x:c>
      <x:c r="I168" s="35" t="str">
        <x:v>External-measure association can reward broad categories and should not be treated as proof that the hybrid codebook is interpretively superior.</x:v>
      </x:c>
      <x:c r="J168" s="35" t="str">
        <x:v>not reported</x:v>
      </x:c>
    </x:row>
    <x:row r="169" ht="60" customHeight="1">
      <x:c r="A169" s="35" t="str">
        <x:v>lin_2025_caila</x:v>
      </x:c>
      <x:c r="B169" s="35" t="str">
        <x:v>Collaborative AI for Qualitative Analysis: Bridging AI and Human Expertise for Scalable Analysis</x:v>
      </x:c>
      <x:c r="C169" s="35" t="str">
        <x:v>student dialogue; privacy and access details are limited</x:v>
      </x:c>
      <x:c r="D169" s="35" t="str">
        <x:v>human oversight and researcher positionality are discussed; detailed IRB/data-governance reporting is limited</x:v>
      </x:c>
      <x:c r="E169" s="35" t="str">
        <x:v>not reported</x:v>
      </x:c>
      <x:c r="F169" s="35" t="str">
        <x:v>not reported</x:v>
      </x:c>
      <x:c r="G169" s="35" t="str">
        <x:v>not reported</x:v>
      </x:c>
      <x:c r="H169" s="35" t="str">
        <x:v>official CEUR paper and a project/GitHub link in the appendix</x:v>
      </x:c>
      <x:c r="I169" s="35" t="str">
        <x:v>A no-new-theme stopping rule measures output convergence, not thematic adequacy; ten iterations without independent runs cannot establish stability.</x:v>
      </x:c>
      <x:c r="J169" s="35" t="str">
        <x:v>not reported</x:v>
      </x:c>
    </x:row>
    <x:row r="170" ht="60" customHeight="1">
      <x:c r="A170" s="35" t="str">
        <x:v>rodriguez_triana_2025_code_aware</x:v>
      </x:c>
      <x:c r="B170" s="35" t="str">
        <x:v>Code-Aware LLM Prompting in Deductive Qualitative Analysis: A Study in Multi-framework Analysis of Learning Designs</x:v>
      </x:c>
      <x:c r="C170" s="35" t="str">
        <x:v>teacher-created learning designs; no sensitive participant transcripts</x:v>
      </x:c>
      <x:c r="D170" s="35" t="str">
        <x:v>low-sensitivity public learning-design data; broader responsible-use implications noted but no human-subject ethics process required/reported</x:v>
      </x:c>
      <x:c r="E170" s="35" t="str">
        <x:v>not reported</x:v>
      </x:c>
      <x:c r="F170" s="35" t="str">
        <x:v>not reported</x:v>
      </x:c>
      <x:c r="G170" s="35" t="str">
        <x:v>publicly deposited preprocessed dataset</x:v>
      </x:c>
      <x:c r="H170" s="35" t="str">
        <x:v>Zenodo DOI 10.5281/zenodo.15698094 includes codebook, 758-item dataset, prompts/scripts, human/model coding, and agreement report</x:v>
      </x:c>
      <x:c r="I170" s="35" t="str">
        <x:v>Agreement with two experts is not interpretive validity; per-code prompt tuning can overfit if evaluation partitions are not kept fully independent.</x:v>
      </x:c>
      <x:c r="J170" s="35" t="str">
        <x:v>not reported</x:v>
      </x:c>
    </x:row>
    <x:row r="171" ht="60" customHeight="1">
      <x:c r="A171" s="35" t="str">
        <x:v>sun_liu_2025_autocoding_dialogue</x:v>
      </x:c>
      <x:c r="B171" s="35" t="str">
        <x:v>Auto-Coding Collaborative Dialogue from Classrooms with Open LLMs Using Zero-Short Prompting</x:v>
      </x:c>
      <x:c r="C171" s="35" t="str">
        <x:v>classroom student dialogue; data-handling/consent details are limited and authors state ethical clearance was not required</x:v>
      </x:c>
      <x:c r="D171" s="35" t="str">
        <x:v>authors state ethical clearance was not required; paper discusses privacy, fairness, teacher agency, and responsible use but gives limited participant-data governance detail</x:v>
      </x:c>
      <x:c r="E171" s="35" t="str">
        <x:v>not reported</x:v>
      </x:c>
      <x:c r="F171" s="35" t="str">
        <x:v>not reported</x:v>
      </x:c>
      <x:c r="G171" s="35" t="str">
        <x:v>transcripts not publicly released; example outputs/code are shared</x:v>
      </x:c>
      <x:c r="H171" s="35" t="str">
        <x:v>OSF view-only package https://osf.io/sm5zp/ with API code, three templates and selected example outputs; raw corpus and full outputs not verified as available</x:v>
      </x:c>
      <x:c r="I171" s="35" t="str">
        <x:v>Rubric ratings of generated constructs do not measure source coverage or coding recall; GPT-4o both helps generate and evaluates outputs, creating dependence.</x:v>
      </x:c>
      <x:c r="J171" s="35" t="str">
        <x:v>not reported</x:v>
      </x:c>
    </x:row>
    <x:row r="172" ht="60" customHeight="1">
      <x:c r="A172" s="35" t="str">
        <x:v>ta_0004_2026_hashmi</x:v>
      </x:c>
      <x:c r="B172" s="35" t="str">
        <x:v>A bottom-up taxonomy of student discourse with a Socratic AI physics tutor</x:v>
      </x:c>
      <x:c r="C172" s="35" t="str">
        <x:v>not reported</x:v>
      </x:c>
      <x:c r="D172" s="35" t="str">
        <x:v>not reported</x:v>
      </x:c>
      <x:c r="E172" s="35" t="str">
        <x:v>not reported</x:v>
      </x:c>
      <x:c r="F172" s="35" t="str">
        <x:v>not reported</x:v>
      </x:c>
      <x:c r="G172" s="35" t="str">
        <x:v>restricted course interaction logs; public release not reported</x:v>
      </x:c>
      <x:c r="H172" s="35" t="str">
        <x:v>not reported</x:v>
      </x:c>
      <x:c r="I172" s="35" t="str">
        <x:v>Reviewer concern: substantial agreement with one expert and face-validity checks do not establish interpretive validity or transferability; the pooled taxonomy remains contingent on the selected model, embedding, and clustering threshold.</x:v>
      </x:c>
      <x:c r="J172" s="35" t="str">
        <x:v>not reported</x:v>
      </x:c>
    </x:row>
    <x:row r="173" ht="60" customHeight="1">
      <x:c r="A173" s="35" t="str">
        <x:v>ta_0010_2026_zupic</x:v>
      </x:c>
      <x:c r="B173" s="35" t="str">
        <x:v>A Human-Centered Workflow for Using Large Language Models in Content Analysis</x:v>
      </x:c>
      <x:c r="C173" s="35" t="str">
        <x:v>not reported</x:v>
      </x:c>
      <x:c r="D173" s="35" t="str">
        <x:v>not reported</x:v>
      </x:c>
      <x:c r="E173" s="35" t="str">
        <x:v>not reported</x:v>
      </x:c>
      <x:c r="F173" s="35" t="str">
        <x:v>not reported</x:v>
      </x:c>
      <x:c r="G173" s="35" t="str">
        <x:v>not reported</x:v>
      </x:c>
      <x:c r="H173" s="35" t="str">
        <x:v>Supplementary prompt library, Python code, and Jupyter Notebook usage instructions</x:v>
      </x:c>
      <x:c r="I173" s="35" t="str">
        <x:v>Reviewer concern: this is prescriptive methodological guidance rather than an independent empirical validation; effectiveness and feasibility therefore depend on future applications.</x:v>
      </x:c>
      <x:c r="J173" s="35" t="str">
        <x:v>not reported</x:v>
      </x:c>
    </x:row>
    <x:row r="174" ht="60" customHeight="1">
      <x:c r="A174" s="35" t="str">
        <x:v>ta_0018_2026_qin</x:v>
      </x:c>
      <x:c r="B174" s="35" t="str">
        <x:v>A network and thematic analysis of mental health-related Prevention of Future Death reports from 2013 to 2025 in England and Wales.</x:v>
      </x:c>
      <x:c r="C174" s="35" t="str">
        <x:v>not reported</x:v>
      </x:c>
      <x:c r="D174" s="35" t="str">
        <x:v>Public coronial records; research-ethics review and data-handling discussion reported</x:v>
      </x:c>
      <x:c r="E174" s="35" t="str">
        <x:v>not reported</x:v>
      </x:c>
      <x:c r="F174" s="35" t="str">
        <x:v>not reported</x:v>
      </x:c>
      <x:c r="G174" s="35" t="str">
        <x:v>public coronial reports</x:v>
      </x:c>
      <x:c r="H174" s="35" t="str">
        <x:v>not reported</x:v>
      </x:c>
      <x:c r="I174" s="35" t="str">
        <x:v>Reviewer concern: the LLM's contribution is parsing, not interpretive theme development; extraction accuracy cannot establish validity of the human thematic conclusions.</x:v>
      </x:c>
      <x:c r="J174" s="35" t="str">
        <x:v>not reported</x:v>
      </x:c>
    </x:row>
    <x:row r="175" ht="60" customHeight="1">
      <x:c r="A175" s="35" t="str">
        <x:v>ta_0025_2026_muda</x:v>
      </x:c>
      <x:c r="B175" s="35" t="str">
        <x:v>Adapting quality function deployment to translate patient feedback into prioritized technical requirements for healthcare artificial intelligence.</x:v>
      </x:c>
      <x:c r="C175" s="35" t="str">
        <x:v>not reported</x:v>
      </x:c>
      <x:c r="D175" s="35" t="str">
        <x:v>Public reviews; no personally identifiable information stored; IRB not required under cited Malaysian guidance; platform terms followed.</x:v>
      </x:c>
      <x:c r="E175" s="35" t="str">
        <x:v>not reported</x:v>
      </x:c>
      <x:c r="F175" s="35" t="str">
        <x:v>not reported</x:v>
      </x:c>
      <x:c r="G175" s="35" t="str">
        <x:v>public online reviews</x:v>
      </x:c>
      <x:c r="H175" s="35" t="str">
        <x:v>Supplementary code lists and factor-analysis tables; executable code and exact model snapshots not reported</x:v>
      </x:c>
      <x:c r="I175" s="35" t="str">
        <x:v>Reviewer concern: predefined categories and frequency/QFD weighting support descriptive prioritization, not inductive interpretive discovery; kappa on one sample does not validate the QFD causal or implementation claims.</x:v>
      </x:c>
      <x:c r="J175" s="35" t="str">
        <x:v>not reported</x:v>
      </x:c>
    </x:row>
    <x:row r="176" ht="60" customHeight="1">
      <x:c r="A176" s="35" t="str">
        <x:v>ta_0038_2026_tiong</x:v>
      </x:c>
      <x:c r="B176" s="35" t="str">
        <x:v>AI-assisted thematic synthesis of existing neurological core outcome sets: A descriptive reference framework (COS-Neuro).</x:v>
      </x:c>
      <x:c r="C176" s="35" t="str">
        <x:v>not reported</x:v>
      </x:c>
      <x:c r="D176" s="35" t="str">
        <x:v>Analysis used published COS records; participant-level sensitive data were not analyzed; further ethics reporting not material</x:v>
      </x:c>
      <x:c r="E176" s="35" t="str">
        <x:v>not reported</x:v>
      </x:c>
      <x:c r="F176" s="35" t="str">
        <x:v>not reported</x:v>
      </x:c>
      <x:c r="G176" s="35" t="str">
        <x:v>public/published COS records in the COMET database</x:v>
      </x:c>
      <x:c r="H176" s="35" t="str">
        <x:v>Supplementary longlist, prompts, and ChatGPT output are reported; executable code and exact service snapshots are not reported</x:v>
      </x:c>
      <x:c r="I176" s="35" t="str">
        <x:v>Reviewer concern: using OMERACT in the final prompt and expert restructuring makes the final framework hybrid rather than purely inductive; consensus among six experts is not evidence of patient/stakeholder validity.</x:v>
      </x:c>
      <x:c r="J176" s="35" t="str">
        <x:v>not reported</x:v>
      </x:c>
    </x:row>
    <x:row r="177" ht="60" customHeight="1">
      <x:c r="A177" s="35" t="str">
        <x:v>ta_0040_2026_ashton</x:v>
      </x:c>
      <x:c r="B177" s="35" t="str">
        <x:v>AI-Enhanced Qualitative Analysis in Healthcare: Unlocking Insight from Interviews of Leadership at Top-Performing Academic Medical Centers.</x:v>
      </x:c>
      <x:c r="C177" s="35" t="str">
        <x:v>not reported</x:v>
      </x:c>
      <x:c r="D177" s="35" t="str">
        <x:v>University IRB approval and written informed consent were reported.</x:v>
      </x:c>
      <x:c r="E177" s="35" t="str">
        <x:v>not reported</x:v>
      </x:c>
      <x:c r="F177" s="35" t="str">
        <x:v>not reported</x:v>
      </x:c>
      <x:c r="G177" s="35" t="str">
        <x:v>restricted interview data</x:v>
      </x:c>
      <x:c r="H177" s="35" t="str">
        <x:v>Supplementary tables provide illustrative themes; prompts/code and exact provider snapshots were not fully reported</x:v>
      </x:c>
      <x:c r="I177" s="35" t="str">
        <x:v>Reviewer concern: the paper does not report a blinded independent human evaluation or a common scoring protocol across platforms; a theoretically plausible missed linkage is not proof of deeper interpretive validity.</x:v>
      </x:c>
      <x:c r="J177" s="35" t="str">
        <x:v>not reported</x:v>
      </x:c>
    </x:row>
    <x:row r="178" ht="60" customHeight="1">
      <x:c r="A178" s="35" t="str">
        <x:v>ta_0054_2026_berkmortel</x:v>
      </x:c>
      <x:c r="B178" s="35" t="str">
        <x:v>Analyzing Nurse Sentiment in a Dutch Regional Newspaper During the COVID-19 Pandemic: Comparative Content Analysis of GPT-5, Gemini 2.5 Pro, and Human Coding.</x:v>
      </x:c>
      <x:c r="C178" s="35" t="str">
        <x:v>not reported</x:v>
      </x:c>
      <x:c r="D178" s="35" t="str">
        <x:v>Maastricht University ethics approval was reported; licensed Dutch newspaper texts were uploaded through consumer model interfaces under institutional governance.</x:v>
      </x:c>
      <x:c r="E178" s="35" t="str">
        <x:v>not reported</x:v>
      </x:c>
      <x:c r="F178" s="35" t="str">
        <x:v>not reported</x:v>
      </x:c>
      <x:c r="G178" s="35" t="str">
        <x:v>licensed newspaper corpus from Nexis Uni; not reported as publicly released</x:v>
      </x:c>
      <x:c r="H178" s="35" t="str">
        <x:v>Full prompts and coding trees/codebooks are supplied in the multimedia appendix; provider snapshots and executable code are not reported.</x:v>
      </x:c>
      <x:c r="I178" s="35" t="str">
        <x:v>Reviewer concern: the human baseline was developed by researchers already familiar with the corpus, whereas model prompts were optimized separately; alpha measures application concordance, not which divergent interpretation is substantively better.</x:v>
      </x:c>
      <x:c r="J178" s="35" t="str">
        <x:v>not reported</x:v>
      </x:c>
    </x:row>
    <x:row r="179" ht="60" customHeight="1">
      <x:c r="A179" s="35" t="str">
        <x:v>ta_0064_2026_laingen</x:v>
      </x:c>
      <x:c r="B179" s="35" t="str">
        <x:v>Artificial Intelligence in Surgical Qualitative Research: A Comparison of Human and AI-Assisted Thematic Analysis</x:v>
      </x:c>
      <x:c r="C179" s="35" t="str">
        <x:v>de-identified health-professional survey data</x:v>
      </x:c>
      <x:c r="D179" s="35" t="str">
        <x:v>Wake Forest School of Medicine IRB approval for the de-identified secondary dataset</x:v>
      </x:c>
      <x:c r="E179" s="35" t="str">
        <x:v>not reported</x:v>
      </x:c>
      <x:c r="F179" s="35" t="str">
        <x:v>not reported</x:v>
      </x:c>
      <x:c r="G179" s="35" t="str">
        <x:v>de-identified secondary survey data; public release not reported</x:v>
      </x:c>
      <x:c r="H179" s="35" t="str">
        <x:v>The exact generation prompt and analysis formulas are reported; data/code availability and model snapshot are not reported.</x:v>
      </x:c>
      <x:c r="I179" s="35" t="str">
        <x:v>Reviewer concern: reusing the human-codebook developers to apply both codebooks creates asymmetric familiarity; higher application reliability does not by itself establish a truer interpretation.</x:v>
      </x:c>
      <x:c r="J179" s="35" t="str">
        <x:v>not reported</x:v>
      </x:c>
    </x:row>
    <x:row r="180" ht="60" customHeight="1">
      <x:c r="A180" s="35" t="str">
        <x:v>ta_0077_2026_wahbeh</x:v>
      </x:c>
      <x:c r="B180" s="35" t="str">
        <x:v>AutoTheme: A Multi-Agent Framework for Inductive Thematic Analysis with LLMs</x:v>
      </x:c>
      <x:c r="C180" s="35" t="str">
        <x:v>not reported</x:v>
      </x:c>
      <x:c r="D180" s="35" t="str">
        <x:v>not reported</x:v>
      </x:c>
      <x:c r="E180" s="35" t="str">
        <x:v>not reported</x:v>
      </x:c>
      <x:c r="F180" s="35" t="str">
        <x:v>not reported</x:v>
      </x:c>
      <x:c r="G180" s="35" t="str">
        <x:v>not reported</x:v>
      </x:c>
      <x:c r="H180" s="35" t="str">
        <x:v>Role prompts and architecture are printed; a Streamlit implementation is described, but repository, exact snapshot, seeds, and complete outputs are not reported.</x:v>
      </x:c>
      <x:c r="I180" s="35" t="str">
        <x:v>Reviewer concern: multiple agents share one underlying model and prompt framing, so reconciliation is not independent triangulation; more/finer themes than LDA do not establish interpretive validity.</x:v>
      </x:c>
      <x:c r="J180" s="35" t="str">
        <x:v>not reported</x:v>
      </x:c>
    </x:row>
    <x:row r="181" ht="60" customHeight="1">
      <x:c r="A181" s="35" t="str">
        <x:v>ta_0089_2026_yeoh</x:v>
      </x:c>
      <x:c r="B181" s="35" t="str">
        <x:v>Building a Dementia-Ready Workforce in Malaysia: Family Caregivers' Insights.</x:v>
      </x:c>
      <x:c r="C181" s="35" t="str">
        <x:v>sensitive caregiver/clinical interview data, de-identified</x:v>
      </x:c>
      <x:c r="D181" s="35" t="str">
        <x:v>Malaysian MREC approval NMRR ID 24-03509-R1K; written consent, distress safeguards, de-identification, and restricted data</x:v>
      </x:c>
      <x:c r="E181" s="35" t="str">
        <x:v>not reported</x:v>
      </x:c>
      <x:c r="F181" s="35" t="str">
        <x:v>not reported</x:v>
      </x:c>
      <x:c r="G181" s="35" t="str">
        <x:v>restricted clinical interview data</x:v>
      </x:c>
      <x:c r="H181" s="35" t="str">
        <x:v>Human_codes_full.csv and AI_codes_full.csv are named but not made public; model, tuning procedure, prompts, and concordance sample are not reported.</x:v>
      </x:c>
      <x:c r="I181" s="35" t="str">
        <x:v>Reviewer concern: absent model/prompt/tuning details, unspecified validation subset, and no numeric agreement make the computational comparison nonreproducible and weak as validation evidence.</x:v>
      </x:c>
      <x:c r="J181" s="35" t="str">
        <x:v>not reported</x:v>
      </x:c>
    </x:row>
    <x:row r="182" ht="60" customHeight="1">
      <x:c r="A182" s="35" t="str">
        <x:v>ta_0090_2026_stinger</x:v>
      </x:c>
      <x:c r="B182" s="35" t="str">
        <x:v>Can Artificial Intelligence Replicate Human Qualitative Analysis?</x:v>
      </x:c>
      <x:c r="C182" s="35" t="str">
        <x:v>not reported</x:v>
      </x:c>
      <x:c r="D182" s="35" t="str">
        <x:v>not reported</x:v>
      </x:c>
      <x:c r="E182" s="35" t="str">
        <x:v>not reported</x:v>
      </x:c>
      <x:c r="F182" s="35" t="str">
        <x:v>not reported</x:v>
      </x:c>
      <x:c r="G182" s="35" t="str">
        <x:v>not reported</x:v>
      </x:c>
      <x:c r="H182" s="35" t="str">
        <x:v>not reported</x:v>
      </x:c>
      <x:c r="I182" s="35" t="str">
        <x:v>Reviewer concern: forcing exactly four themes and visually matching broad concepts can inflate apparent agreement; a single run and no source-level coding comparison cannot establish replication.</x:v>
      </x:c>
      <x:c r="J182" s="35" t="str">
        <x:v>not reported</x:v>
      </x:c>
    </x:row>
    <x:row r="183" ht="60" customHeight="1">
      <x:c r="A183" s="35" t="str">
        <x:v>ta_0117_2026_davis</x:v>
      </x:c>
      <x:c r="B183" s="35" t="str">
        <x:v>Comparing Human Insight and AI in Thematic Analysis of Nursing Education Reflections.</x:v>
      </x:c>
      <x:c r="C183" s="35" t="str">
        <x:v>not reported</x:v>
      </x:c>
      <x:c r="D183" s="35" t="str">
        <x:v>not reported</x:v>
      </x:c>
      <x:c r="E183" s="35" t="str">
        <x:v>not reported</x:v>
      </x:c>
      <x:c r="F183" s="35" t="str">
        <x:v>not reported</x:v>
      </x:c>
      <x:c r="G183" s="35" t="str">
        <x:v>not reported</x:v>
      </x:c>
      <x:c r="H183" s="35" t="str">
        <x:v>not reported</x:v>
      </x:c>
      <x:c r="I183" s="35" t="str">
        <x:v>Reviewer concern: authors who created the reference themes also judged the model, with no blinded rubric, trace-level comparison, or run-stability test; reflexive thematic analysis is not naturally validated by convergence alone.</x:v>
      </x:c>
      <x:c r="J183" s="35" t="str">
        <x:v>not reported</x:v>
      </x:c>
    </x:row>
    <x:row r="184" ht="60" customHeight="1">
      <x:c r="A184" s="35" t="str">
        <x:v>ta_0120_2026_hutchinson</x:v>
      </x:c>
      <x:c r="B184" s="35" t="str">
        <x:v>Comparison of Artificial Intelligence Tools With Human Coding for Sentiment, Topic, and Thematic Analysis Tasks of Public Health Datasets During the COVID-19 Pandemic in Australia: Case Study.</x:v>
      </x:c>
      <x:c r="C184" s="35" t="str">
        <x:v>not reported</x:v>
      </x:c>
      <x:c r="D184" s="35" t="str">
        <x:v>UNSW Human Research Ethics Committee approval reported; public online content and ChatGPT use described as limited</x:v>
      </x:c>
      <x:c r="E184" s="35" t="str">
        <x:v>not reported</x:v>
      </x:c>
      <x:c r="F184" s="35" t="str">
        <x:v>not reported</x:v>
      </x:c>
      <x:c r="G184" s="35" t="str">
        <x:v>public web/news and social-media posts, subject to platform access</x:v>
      </x:c>
      <x:c r="H184" s="35" t="str">
        <x:v>Prompts and analysis code are supplied in multimedia appendices; exact ChatGPT snapshot and repeated-run artifacts are absent.</x:v>
      </x:c>
      <x:c r="I184" s="35" t="str">
        <x:v>Reviewer concern: the same human analysis anchors both matching and proficiency judgments, and theme-level reasonableness without source-level audits can miss omissions, distortions, and plausible unsupported synthesis.</x:v>
      </x:c>
      <x:c r="J184" s="35" t="str">
        <x:v>not reported</x:v>
      </x:c>
    </x:row>
    <x:row r="185" ht="60" customHeight="1">
      <x:c r="A185" s="35" t="str">
        <x:v>ta_0123_2026_ban</x:v>
      </x:c>
      <x:c r="B185" s="35" t="str">
        <x:v>Computational KJ-Ho: An Analyst-Bias-Free Insight Extraction Framework from Large-Scale Qualitative Data Using Domain-Specialized LLMs</x:v>
      </x:c>
      <x:c r="C185" s="35" t="str">
        <x:v>not reported</x:v>
      </x:c>
      <x:c r="D185" s="35" t="str">
        <x:v>Conceptual discussion covers data sovereignty, automation bias, Western/WEIRD bias, human oversight, and transparency.</x:v>
      </x:c>
      <x:c r="E185" s="35" t="str">
        <x:v>not reported</x:v>
      </x:c>
      <x:c r="F185" s="35" t="str">
        <x:v>not reported</x:v>
      </x:c>
      <x:c r="G185" s="35" t="str">
        <x:v>not reported</x:v>
      </x:c>
      <x:c r="H185" s="35" t="str">
        <x:v>No implemented model, corpus, benchmark, prompts, or code released with the concept paper.</x:v>
      </x:c>
      <x:c r="I185" s="35" t="str">
        <x:v>Reviewer concern: 'analyst-bias-free' is an overclaim for a pipeline whose corpus curation, expert SFT pairs, clustering criteria, and evaluation gold standards all embed human and model assumptions; no empirical evidence yet supports bias reduction.</x:v>
      </x:c>
      <x:c r="J185" s="35" t="str">
        <x:v>not reported</x:v>
      </x:c>
    </x:row>
    <x:row r="186" ht="60" customHeight="1">
      <x:c r="A186" s="35" t="str">
        <x:v>ta_0137_2026_xu</x:v>
      </x:c>
      <x:c r="B186" s="35" t="str">
        <x:v>Deconstructing Open-World Game Mission Design Formula: A Thematic Analysis Using an Action-Block Framework</x:v>
      </x:c>
      <x:c r="C186" s="35" t="str">
        <x:v>not reported</x:v>
      </x:c>
      <x:c r="D186" s="35" t="str">
        <x:v>Public walkthrough sources; institutional ethics approval and informed consent for the user study</x:v>
      </x:c>
      <x:c r="E186" s="35" t="str">
        <x:v>not reported</x:v>
      </x:c>
      <x:c r="F186" s="35" t="str">
        <x:v>not reported</x:v>
      </x:c>
      <x:c r="G186" s="35" t="str">
        <x:v>public community walkthroughs; derived resources/repository reported</x:v>
      </x:c>
      <x:c r="H186" s="35" t="str">
        <x:v>not reported</x:v>
      </x:c>
      <x:c r="I186" s="35" t="str">
        <x:v>Reviewer concern: strong parser fidelity supports structured extraction only; it does not validate the separately human-constructed reflexive themes or the MAQV framework's construct validity.</x:v>
      </x:c>
      <x:c r="J186" s="35" t="str">
        <x:v>not reported</x:v>
      </x:c>
    </x:row>
    <x:row r="187" ht="60" customHeight="1">
      <x:c r="A187" s="35" t="str">
        <x:v>ta_0144_2026_bang</x:v>
      </x:c>
      <x:c r="B187" s="35" t="str">
        <x:v>Developing and evaluating human-led and large language model-assisted hybrid deductive-inductive workflows for qualitative analysis.</x:v>
      </x:c>
      <x:c r="C187" s="35" t="str">
        <x:v>HIPAA-sensitive clinical qualitative data processed in ChatGPT Edu</x:v>
      </x:c>
      <x:c r="D187" s="35" t="str">
        <x:v>HIPAA-compliant ChatGPT Edu environment and study ethics/governance procedures were reported.</x:v>
      </x:c>
      <x:c r="E187" s="35" t="str">
        <x:v>not reported</x:v>
      </x:c>
      <x:c r="F187" s="35" t="str">
        <x:v>not reported</x:v>
      </x:c>
      <x:c r="G187" s="35" t="str">
        <x:v>not reported</x:v>
      </x:c>
      <x:c r="H187" s="35" t="str">
        <x:v>not reported</x:v>
      </x:c>
      <x:c r="I187" s="35" t="str">
        <x:v>Reviewer concern: Hit Rate 1.00 at broad theme level can coexist with only moderate set overlap, predominantly deductive output, and quote distortion; no metric should collapse those failures into a replication claim.</x:v>
      </x:c>
      <x:c r="J187" s="35" t="str">
        <x:v>not reported</x:v>
      </x:c>
    </x:row>
    <x:row r="188" ht="60" customHeight="1">
      <x:c r="A188" s="35" t="str">
        <x:v>ta_0151_2026_tajik</x:v>
      </x:c>
      <x:c r="B188" s="35" t="str">
        <x:v>Disagreement as Data: Reasoning Trace Analytics in Multi-Agent Systems</x:v>
      </x:c>
      <x:c r="C188" s="35" t="str">
        <x:v>not reported</x:v>
      </x:c>
      <x:c r="D188" s="35" t="str">
        <x:v>not reported</x:v>
      </x:c>
      <x:c r="E188" s="35" t="str">
        <x:v>not reported</x:v>
      </x:c>
      <x:c r="F188" s="35" t="str">
        <x:v>not reported</x:v>
      </x:c>
      <x:c r="G188" s="35" t="str">
        <x:v>not reported</x:v>
      </x:c>
      <x:c r="H188" s="35" t="str">
        <x:v>Public GitHub repository is linked; full model/prompt/run version completeness requires repository audit.</x:v>
      </x:c>
      <x:c r="I188" s="35" t="str">
        <x:v>Reviewer concern: same-model agent rationales can be correlated artifacts and are not faithful internal reasoning; cosine similarity predicts agreement, not correctness, interpretive value, or independence.</x:v>
      </x:c>
      <x:c r="J188" s="35" t="str">
        <x:v>not reported</x:v>
      </x:c>
    </x:row>
    <x:row r="189" ht="60" customHeight="1">
      <x:c r="A189" s="35" t="str">
        <x:v>ta_0153_2026_wang</x:v>
      </x:c>
      <x:c r="B189" s="35" t="str">
        <x:v>Echoes in the Sky: Computational Thematic Analysis of Online Public Discourse on Bluesky Across Trump's Reelection</x:v>
      </x:c>
      <x:c r="C189" s="35" t="str">
        <x:v>not reported</x:v>
      </x:c>
      <x:c r="D189" s="35" t="str">
        <x:v>not reported</x:v>
      </x:c>
      <x:c r="E189" s="35" t="str">
        <x:v>not reported</x:v>
      </x:c>
      <x:c r="F189" s="35" t="str">
        <x:v>not reported</x:v>
      </x:c>
      <x:c r="G189" s="35" t="str">
        <x:v>public Bluesky/API and executive-order data; derived dataset/resources on GitHub</x:v>
      </x:c>
      <x:c r="H189" s="35" t="str">
        <x:v>Dataset, supplements, and code repositories are linked publicly; exact hosted-model snapshots and all stochastic settings are incomplete.</x:v>
      </x:c>
      <x:c r="I189" s="35" t="str">
        <x:v>Reviewer concern: themes are induced primarily from cluster summaries and 65% of cleaned posts are unassigned, so downstream salience and omission claims require a documented coverage/trace audit.</x:v>
      </x:c>
      <x:c r="J189" s="35" t="str">
        <x:v>not reported</x:v>
      </x:c>
    </x:row>
    <x:row r="190" ht="60" customHeight="1">
      <x:c r="A190" s="35" t="str">
        <x:v>ta_0175_2026_saranto</x:v>
      </x:c>
      <x:c r="B190" s="35" t="str">
        <x:v>Exploring a Large Language Model-Based Chatbot Use in Data Analysis: A Case Study of the Problems Related to the Do Not Attempt Resuscitation Order.</x:v>
      </x:c>
      <x:c r="C190" s="35" t="str">
        <x:v>not reported</x:v>
      </x:c>
      <x:c r="D190" s="35" t="str">
        <x:v>Ethical clinical context is central; original survey governance is referenced, but platform data-handling/version details are not reported in the chapter.</x:v>
      </x:c>
      <x:c r="E190" s="35" t="str">
        <x:v>not reported</x:v>
      </x:c>
      <x:c r="F190" s="35" t="str">
        <x:v>not reported</x:v>
      </x:c>
      <x:c r="G190" s="35" t="str">
        <x:v>not reported</x:v>
      </x:c>
      <x:c r="H190" s="35" t="str">
        <x:v>not reported</x:v>
      </x:c>
      <x:c r="I190" s="35" t="str">
        <x:v>Reviewer concern: no prompt, version, sampling procedure, source-to-category mapping, independent evaluator, or formal agreement measure makes the AI–human comparison difficult to reproduce and vulnerable to author-confirmation bias.</x:v>
      </x:c>
      <x:c r="J190" s="35" t="str">
        <x:v>not reported</x:v>
      </x:c>
    </x:row>
    <x:row r="191" ht="60" customHeight="1">
      <x:c r="A191" s="35" t="str">
        <x:v>ta_0228_2026_nyaaba</x:v>
      </x:c>
      <x:c r="B191" s="35" t="str">
        <x:v>Human-AI Collaborative Inductive Thematic Analysis: AI Guided Analysis and Human Interpretive Authority</x:v>
      </x:c>
      <x:c r="C191" s="35" t="str">
        <x:v>not reported</x:v>
      </x:c>
      <x:c r="D191" s="35" t="str">
        <x:v>Previously approved Ghanaian interview project with consent; transcripts reused solely as analytic material; human oversight and accountability foregrounded.</x:v>
      </x:c>
      <x:c r="E191" s="35" t="str">
        <x:v>not reported</x:v>
      </x:c>
      <x:c r="F191" s="35" t="str">
        <x:v>not reported</x:v>
      </x:c>
      <x:c r="G191" s="35" t="str">
        <x:v>not reported</x:v>
      </x:c>
      <x:c r="H191" s="35" t="str">
        <x:v>not reported</x:v>
      </x:c>
      <x:c r="I191" s="35" t="str">
        <x:v>Reviewer concern: analysts did not work on the same transcripts, so cross-coder differences confound person and corpus; authors built the tool/framework and analyzed favorable process evidence without independent audit.</x:v>
      </x:c>
      <x:c r="J191" s="35" t="str">
        <x:v>not reported</x:v>
      </x:c>
    </x:row>
    <x:row r="192" ht="60" customHeight="1">
      <x:c r="A192" s="35" t="str">
        <x:v>ta_0231_2026_misgav</x:v>
      </x:c>
      <x:c r="B192" s="35" t="str">
        <x:v>Human Analysis vs. Artificial Intelligence: Analyzing of Qualitative Medical Students' Narratives.</x:v>
      </x:c>
      <x:c r="C192" s="35" t="str">
        <x:v>not reported</x:v>
      </x:c>
      <x:c r="D192" s="35" t="str">
        <x:v>Tel Aviv ethics approval, consent, de-identification, secondary-use consultation, and model choice informed by retention/training policies</x:v>
      </x:c>
      <x:c r="E192" s="35" t="str">
        <x:v>not reported</x:v>
      </x:c>
      <x:c r="F192" s="35" t="str">
        <x:v>not reported</x:v>
      </x:c>
      <x:c r="G192" s="35" t="str">
        <x:v>restricted, de-identified student narratives</x:v>
      </x:c>
      <x:c r="H192" s="35" t="str">
        <x:v>not reported</x:v>
      </x:c>
      <x:c r="I192" s="35" t="str">
        <x:v>Reviewer concern: prompt refinement after original analysts inspected errors risks test-set leakage; human labels are consensus interpretations, not an objective gold standard.</x:v>
      </x:c>
      <x:c r="J192" s="35" t="str">
        <x:v>not reported</x:v>
      </x:c>
    </x:row>
    <x:row r="193" ht="60" customHeight="1">
      <x:c r="A193" s="35" t="str">
        <x:v>ta_0246_2026_bowden</x:v>
      </x:c>
      <x:c r="B193" s="35" t="str">
        <x:v>Incorporating Artificial Intelligence in Qualitative Research: Exploring the Role of ChatGPT in Thematic Analysis.</x:v>
      </x:c>
      <x:c r="C193" s="35" t="str">
        <x:v>not reported</x:v>
      </x:c>
      <x:c r="D193" s="35" t="str">
        <x:v>University of Cincinnati IRB #2023-0814; response data available only on request</x:v>
      </x:c>
      <x:c r="E193" s="35" t="str">
        <x:v>not reported</x:v>
      </x:c>
      <x:c r="F193" s="35" t="str">
        <x:v>not reported</x:v>
      </x:c>
      <x:c r="G193" s="35" t="str">
        <x:v>restricted educational responses; available on request</x:v>
      </x:c>
      <x:c r="H193" s="35" t="str">
        <x:v>Supplementary theme definitions and protocol detail; exact snapshot and raw run outputs not reported</x:v>
      </x:c>
      <x:c r="I193" s="35" t="str">
        <x:v>Reviewer concern: model-assisted creation of the reference codebook is dependence leakage; overall accuracy is inflated by true negatives, and most responses were not independently double-coded by humans.</x:v>
      </x:c>
      <x:c r="J193" s="35" t="str">
        <x:v>not reported</x:v>
      </x:c>
    </x:row>
    <x:row r="194" ht="60" customHeight="1">
      <x:c r="A194" s="35" t="str">
        <x:v>ta_0255_2026_cortal</x:v>
      </x:c>
      <x:c r="B194" s="35" t="str">
        <x:v>Interpretable Topic Modeling of Spontaneous Speech in Depression Using Large Language Models: Multilingual Four-Cohort Study.</x:v>
      </x:c>
      <x:c r="C194" s="35" t="str">
        <x:v>sensitive mental-health speech; locally processed and de-identified under cohort-specific governance</x:v>
      </x:c>
      <x:c r="D194" s="35" t="str">
        <x:v>Cohort-specific ethics/consent, de-identification, controlled local inference, and no commercial transmission</x:v>
      </x:c>
      <x:c r="E194" s="35" t="str">
        <x:v>not reported</x:v>
      </x:c>
      <x:c r="F194" s="35" t="str">
        <x:v>not reported</x:v>
      </x:c>
      <x:c r="G194" s="35" t="str">
        <x:v>not reported</x:v>
      </x:c>
      <x:c r="H194" s="35" t="str">
        <x:v>not reported</x:v>
      </x:c>
      <x:c r="I194" s="35" t="str">
        <x:v>Reviewer concern: statistically associated clusters and readable labels do not establish qualitative interpretive validity; one psychiatrist and samples of 30 transcripts cannot audit omissions across full clusters.</x:v>
      </x:c>
      <x:c r="J194" s="35" t="str">
        <x:v>not reported</x:v>
      </x:c>
    </x:row>
    <x:row r="195" ht="60" customHeight="1">
      <x:c r="A195" s="35" t="str">
        <x:v>ta_0264_2026_xu</x:v>
      </x:c>
      <x:c r="B195" s="35" t="str">
        <x:v>Large Language Model-Assisted Annotation Framework for Cross-Platform Analysis of Online Autism Communities: Implications for Parent Education and Digital Support.</x:v>
      </x:c>
      <x:c r="C195" s="35" t="str">
        <x:v>public health-community data de-identified; raw consultation text not redistributed</x:v>
      </x:c>
      <x:c r="D195" s="35" t="str">
        <x:v>Public/de-identified records, platform-policy compliance, alias-only collection, restricted raw data, and formal ethics review deemed unnecessary under stated conditions</x:v>
      </x:c>
      <x:c r="E195" s="35" t="str">
        <x:v>not reported</x:v>
      </x:c>
      <x:c r="F195" s="35" t="str">
        <x:v>not reported</x:v>
      </x:c>
      <x:c r="G195" s="35" t="str">
        <x:v>publicly accessible posts/consultations; derived datasets restricted by platform terms/privacy</x:v>
      </x:c>
      <x:c r="H195" s="35" t="str">
        <x:v>Complete prompts, code, and settings at GitHub; raw datasets restricted</x:v>
      </x:c>
      <x:c r="I195" s="35" t="str">
        <x:v>Reviewer concern: arithmetic averaging across different tasks can obscure weak categories; near-human aggregate agreement does not justify treating the full automated dataset as error-free, especially for systematic recurrent confusions.</x:v>
      </x:c>
      <x:c r="J195" s="35" t="str">
        <x:v>not reported</x:v>
      </x:c>
    </x:row>
    <x:row r="196" ht="60" customHeight="1">
      <x:c r="A196" s="35" t="str">
        <x:v>ta_0294_2026_kucuk</x:v>
      </x:c>
      <x:c r="B196" s="35" t="str">
        <x:v>LLM-Assisted Stance Detection in Scientific Discourse: A Test Case in Bayesian Cognitive Science</x:v>
      </x:c>
      <x:c r="C196" s="35" t="str">
        <x:v>not reported</x:v>
      </x:c>
      <x:c r="D196" s="35" t="str">
        <x:v>not reported</x:v>
      </x:c>
      <x:c r="E196" s="35" t="str">
        <x:v>not reported</x:v>
      </x:c>
      <x:c r="F196" s="35" t="str">
        <x:v>not reported</x:v>
      </x:c>
      <x:c r="G196" s="35" t="str">
        <x:v>code, corpus data, and expert annotations publicly linked</x:v>
      </x:c>
      <x:c r="H196" s="35" t="str">
        <x:v>Public GitHub code, data, codebook, prompt process, and reference annotations</x:v>
      </x:c>
      <x:c r="I196" s="35" t="str">
        <x:v>Reviewer concern: prompt selection optimizes agreement with a small expert reference, so held-out isolation and analyst flexibility must be audited; cross-model convergence can reproduce shared training priors rather than truth.</x:v>
      </x:c>
      <x:c r="J196" s="35" t="str">
        <x:v>not reported</x:v>
      </x:c>
    </x:row>
    <x:row r="197" ht="60" customHeight="1">
      <x:c r="A197" s="35" t="str">
        <x:v>ta_0314_2026_sawai</x:v>
      </x:c>
      <x:c r="B197" s="35" t="str">
        <x:v>Medical challenges and unmet needs of individuals with 22q11.2 deletion syndrome as perceived by caregivers: A thematic analysis and natural language processing-based thematic extraction.</x:v>
      </x:c>
      <x:c r="C197" s="35" t="str">
        <x:v>potentially identifiable rare-disease free text, locally/offline processed</x:v>
      </x:c>
      <x:c r="D197" s="35" t="str">
        <x:v>University of Tokyo ethics approval, informed consent, rare-disease privacy restriction, fully offline local inference</x:v>
      </x:c>
      <x:c r="E197" s="35" t="str">
        <x:v>not reported</x:v>
      </x:c>
      <x:c r="F197" s="35" t="str">
        <x:v>not reported</x:v>
      </x:c>
      <x:c r="G197" s="35" t="str">
        <x:v>restricted free-text health data; requests subject to ethics approval</x:v>
      </x:c>
      <x:c r="H197" s="35" t="str">
        <x:v>Full translated prompts, mock/revised prompts, and raw outputs in S1/S2; raw participant data restricted</x:v>
      </x:c>
      <x:c r="I197" s="35" t="str">
        <x:v>Reviewer concern: conceptual correspondence was author-judged without blinding or a formal rubric; treating abstract unsupported constructs as synthesis rather than hallucination requires an explicit trace audit.</x:v>
      </x:c>
      <x:c r="J197" s="35" t="str">
        <x:v>not reported</x:v>
      </x:c>
    </x:row>
    <x:row r="198" ht="60" customHeight="1">
      <x:c r="A198" s="35" t="str">
        <x:v>ta_0330_2026_forster</x:v>
      </x:c>
      <x:c r="B198" s="35" t="str">
        <x:v>Multi-Stage LLM Pipeline to Support Qualitative Content Analysis - A Proof of Concept Experiment with Expert Validation.</x:v>
      </x:c>
      <x:c r="C198" s="35" t="str">
        <x:v>not reported</x:v>
      </x:c>
      <x:c r="D198" s="35" t="str">
        <x:v>not reported</x:v>
      </x:c>
      <x:c r="E198" s="35" t="str">
        <x:v>not reported</x:v>
      </x:c>
      <x:c r="F198" s="35" t="str">
        <x:v>not reported</x:v>
      </x:c>
      <x:c r="G198" s="35" t="str">
        <x:v>not reported</x:v>
      </x:c>
      <x:c r="H198" s="35" t="str">
        <x:v>not reported</x:v>
      </x:c>
      <x:c r="I198" s="35" t="str">
        <x:v>Reviewer concern: original analysts are not independent blinded evaluators, and no repeated/model/human-only time comparison is reported; traceability supports audit but does not validate the abstraction hierarchy.</x:v>
      </x:c>
      <x:c r="J198" s="35" t="str">
        <x:v>not reported</x:v>
      </x:c>
    </x:row>
    <x:row r="199" ht="60" customHeight="1">
      <x:c r="A199" s="35" t="str">
        <x:v>ta_0334_2026_hill</x:v>
      </x:c>
      <x:c r="B199" s="35" t="str">
        <x:v>Multimorbidity and AI-enabled health and social care: A methodological illustration of integrating large language models into qualitative analytic workflows.</x:v>
      </x:c>
      <x:c r="C199" s="35" t="str">
        <x:v>health/social-care interviews, anonymized and processed on a secure institutional workstation</x:v>
      </x:c>
      <x:c r="D199" s="35" t="str">
        <x:v>Original participant consent/ethics, UK GDPR-compliant anonymization, secure institutional workstation, and no identifiable uploads</x:v>
      </x:c>
      <x:c r="E199" s="35" t="str">
        <x:v>not reported</x:v>
      </x:c>
      <x:c r="F199" s="35" t="str">
        <x:v>not reported</x:v>
      </x:c>
      <x:c r="G199" s="35" t="str">
        <x:v>restricted anonymized interviews</x:v>
      </x:c>
      <x:c r="H199" s="35" t="str">
        <x:v>not reported</x:v>
      </x:c>
      <x:c r="I199" s="35" t="str">
        <x:v>Reviewer concern: original themes are treated as a reference but not a gold standard; the same team controls prompt design, mapping, evidence acceptance, and reporting, with no independent blind audit or quantified mapping reliability.</x:v>
      </x:c>
      <x:c r="J199" s="35" t="str">
        <x:v>not reported</x:v>
      </x:c>
    </x:row>
    <x:row r="200" ht="60" customHeight="1">
      <x:c r="A200" s="35" t="str">
        <x:v>ta_0338_2026_ma</x:v>
      </x:c>
      <x:c r="B200" s="35" t="str">
        <x:v>Negotiating Digital Identities with AI Companions: Motivations, Strategies, and Emotional Outcomes</x:v>
      </x:c>
      <x:c r="C200" s="35" t="str">
        <x:v>public social-media data containing sensitive emotional and identity disclosures; quotations were paraphrased or masked for privacy</x:v>
      </x:c>
      <x:c r="D200" s="35" t="str">
        <x:v>Institutional exemption for public data; personally identifying quotations were removed, modified, or masked; the discussion addresses emotional-data privacy risks.</x:v>
      </x:c>
      <x:c r="E200" s="35" t="str">
        <x:v>not reported</x:v>
      </x:c>
      <x:c r="F200" s="35" t="str">
        <x:v>not reported</x:v>
      </x:c>
      <x:c r="G200" s="35" t="str">
        <x:v>not reported</x:v>
      </x:c>
      <x:c r="H200" s="35" t="str">
        <x:v>not reported</x:v>
      </x:c>
      <x:c r="I200" s="35" t="str">
        <x:v>Reviewer concern: the human-model agreement sample was the same 400-post set used to iteratively tune the prompt, so .64-.76 agreement is development-set evidence rather than a held-out test; emotion agreement remained .49 and one full-corpus run leaves instability unmeasured.</x:v>
      </x:c>
      <x:c r="J200" s="35" t="str">
        <x:v>not reported</x:v>
      </x:c>
    </x:row>
    <x:row r="201" ht="60" customHeight="1">
      <x:c r="A201" s="35" t="str">
        <x:v>ta_0345_2026_habib</x:v>
      </x:c>
      <x:c r="B201" s="35" t="str">
        <x:v>Patient Experiences in the Cochlear Implant Reddit Community: Comparing Human and Large Language Model Categorization.</x:v>
      </x:c>
      <x:c r="C201" s="35" t="str">
        <x:v>public health-related social-media text; usernames/metadata excluded from model inputs and quotations adjusted for anonymity</x:v>
      </x:c>
      <x:c r="D201" s="35" t="str">
        <x:v>Authors state the public, anonymous dataset involved no human subjects or identifiable information; they discuss situated ethics and make data available on request.</x:v>
      </x:c>
      <x:c r="E201" s="35" t="str">
        <x:v>not reported</x:v>
      </x:c>
      <x:c r="F201" s="35" t="str">
        <x:v>not reported</x:v>
      </x:c>
      <x:c r="G201" s="35" t="str">
        <x:v>not reported</x:v>
      </x:c>
      <x:c r="H201" s="35" t="str">
        <x:v>not reported</x:v>
      </x:c>
      <x:c r="I201" s="35" t="str">
        <x:v>Reviewer concern: the complete corpus was not independently double-coded by all six researchers, consensus remains a fallible comparator, and single deterministic-looking outputs cannot establish stability across model service revisions.</x:v>
      </x:c>
      <x:c r="J201" s="35" t="str">
        <x:v>not reported</x:v>
      </x:c>
    </x:row>
    <x:row r="202" ht="60" customHeight="1">
      <x:c r="A202" s="35" t="str">
        <x:v>ta_0351_2026_fischer</x:v>
      </x:c>
      <x:c r="B202" s="35" t="str">
        <x:v>Perspectives -- Interactive Document Clustering for Qualitative Data Analysis</x:v>
      </x:c>
      <x:c r="C202" s="35" t="str">
        <x:v>not reported</x:v>
      </x:c>
      <x:c r="D202" s="35" t="str">
        <x:v>Authors motivate local open-licensed models as privacy-preserving for sensitive research data; benchmark governance/ethics analysis is not otherwise reported.</x:v>
      </x:c>
      <x:c r="E202" s="35" t="str">
        <x:v>not reported</x:v>
      </x:c>
      <x:c r="F202" s="35" t="str">
        <x:v>not reported</x:v>
      </x:c>
      <x:c r="G202" s="35" t="str">
        <x:v>not reported</x:v>
      </x:c>
      <x:c r="H202" s="35" t="str">
        <x:v>not reported</x:v>
      </x:c>
      <x:c r="I202" s="35" t="str">
        <x:v>Reviewer concern: known-label KNN accuracy measures geometric separability, not whether a scholar's emerging themes are meaningful, reflexive, complete, or auditable; the idealized workflow supplies no usability evidence.</x:v>
      </x:c>
      <x:c r="J202" s="35" t="str">
        <x:v>not reported</x:v>
      </x:c>
    </x:row>
    <x:row r="203" ht="60" customHeight="1">
      <x:c r="A203" s="35" t="str">
        <x:v>ta_0360_2026_khalid</x:v>
      </x:c>
      <x:c r="B203" s="35" t="str">
        <x:v>Prompt Engineering for Large Language Model-Assisted Inductive Thematic Analysis</x:v>
      </x:c>
      <x:c r="C203" s="35" t="str">
        <x:v>not reported</x:v>
      </x:c>
      <x:c r="D203" s="35" t="str">
        <x:v>not reported</x:v>
      </x:c>
      <x:c r="E203" s="35" t="str">
        <x:v>not reported</x:v>
      </x:c>
      <x:c r="F203" s="35" t="str">
        <x:v>not reported</x:v>
      </x:c>
      <x:c r="G203" s="35" t="str">
        <x:v>not reported</x:v>
      </x:c>
      <x:c r="H203" s="35" t="str">
        <x:v>not reported</x:v>
      </x:c>
      <x:c r="I203" s="35" t="str">
        <x:v>Reviewer concern: primary-study reports of high thematic alignment are heterogeneous and often based on subjective similarity; the review does not create new full-text-grounded performance evidence.</x:v>
      </x:c>
      <x:c r="J203" s="35" t="str">
        <x:v>not reported</x:v>
      </x:c>
    </x:row>
    <x:row r="204" ht="60" customHeight="1">
      <x:c r="A204" s="35" t="str">
        <x:v>ta_0370_2026_ngo</x:v>
      </x:c>
      <x:c r="B204" s="35" t="str">
        <x:v>Qualitative Coding Analysis through Open-Source Large Language Models: A User Study and Design Recommendations</x:v>
      </x:c>
      <x:c r="C204" s="35" t="str">
        <x:v>study uses an interview transcript and argues for on-device privacy; sensitivity of the task transcript is not reported</x:v>
      </x:c>
      <x:c r="D204" s="35" t="str">
        <x:v>Informed consent and on-device deployment; surveys directly measure perceived security/privacy and authors recommend visible local-only controls, deletion, checksums and provenance.</x:v>
      </x:c>
      <x:c r="E204" s="35" t="str">
        <x:v>not reported</x:v>
      </x:c>
      <x:c r="F204" s="35" t="str">
        <x:v>not reported</x:v>
      </x:c>
      <x:c r="G204" s="35" t="str">
        <x:v>not reported</x:v>
      </x:c>
      <x:c r="H204" s="35" t="str">
        <x:v>not reported</x:v>
      </x:c>
      <x:c r="I204" s="35" t="str">
        <x:v>Reviewer concern: manual-first fixed order, repeated use of the same transcript, n=4 and subjective accuracy estimates prevent causal or general performance claims; output quality was never independently scored.</x:v>
      </x:c>
      <x:c r="J204" s="35" t="str">
        <x:v>not reported</x:v>
      </x:c>
    </x:row>
    <x:row r="205" ht="60" customHeight="1">
      <x:c r="A205" s="35" t="str">
        <x:v>ta_0373_2026_maerz</x:v>
      </x:c>
      <x:c r="B205" s="35" t="str">
        <x:v>quallmer: Qualitative Analysis with Large Language Models</x:v>
      </x:c>
      <x:c r="C205" s="35" t="str">
        <x:v>not reported</x:v>
      </x:c>
      <x:c r="D205" s="35" t="str">
        <x:v>local Ollama is supported, but the manual does not itself evaluate governance, consent or leakage.</x:v>
      </x:c>
      <x:c r="E205" s="35" t="str">
        <x:v>not reported</x:v>
      </x:c>
      <x:c r="F205" s="35" t="str">
        <x:v>not reported</x:v>
      </x:c>
      <x:c r="G205" s="35" t="str">
        <x:v>not reported</x:v>
      </x:c>
      <x:c r="H205" s="35" t="str">
        <x:v>not reported</x:v>
      </x:c>
      <x:c r="I205" s="35" t="str">
        <x:v>Reviewer concern: availability of agreement/provenance functions is not evidence that users apply them correctly or that model coding is valid; provider defaults can change unless explicitly pinned.</x:v>
      </x:c>
      <x:c r="J205" s="35" t="str">
        <x:v>not reported</x:v>
      </x:c>
    </x:row>
    <x:row r="206" ht="60" customHeight="1">
      <x:c r="A206" s="35" t="str">
        <x:v>ta_0382_2026_chen</x:v>
      </x:c>
      <x:c r="B206" s="35" t="str">
        <x:v>Retrieval-Augmented Guardrails for AI-Drafted Patient-Portal Messages: Error Taxonomy Construction and Large-Scale Evaluation.</x:v>
      </x:c>
      <x:c r="C206" s="35" t="str">
        <x:v>de-identified EHR patient/clinician messages with pseudonymized thread IDs; retrieved local archives remain institutionally sensitive</x:v>
      </x:c>
      <x:c r="D206" s="35" t="str">
        <x:v>EHR text was de-identified/pseudonymized and extraneous metadata removed to reduce privacy exposure; IRB/consent and data-sharing details are not reported in the inspected text.</x:v>
      </x:c>
      <x:c r="E206" s="35" t="str">
        <x:v>not reported</x:v>
      </x:c>
      <x:c r="F206" s="35" t="str">
        <x:v>not reported</x:v>
      </x:c>
      <x:c r="G206" s="35" t="str">
        <x:v>not reported</x:v>
      </x:c>
      <x:c r="H206" s="35" t="str">
        <x:v>not reported</x:v>
      </x:c>
      <x:c r="I206" s="35" t="str">
        <x:v>Reviewer concern: a single physician and 100 enriched validation cases limit generalizability and do not establish inter-physician reliability; the exact guardrail LLM is unreported, and institutional precedents can encode local practice errors.</x:v>
      </x:c>
      <x:c r="J206" s="35" t="str">
        <x:v>not reported</x:v>
      </x:c>
    </x:row>
    <x:row r="207" ht="60" customHeight="1">
      <x:c r="A207" s="35" t="str">
        <x:v>ta_0385_2026_garces</x:v>
      </x:c>
      <x:c r="B207" s="35" t="str">
        <x:v>Scalable LLM-based Coding of Dialogue in Healthcare Simulation: Balancing Coding Performance, Processing Time, and Environmental Impact</x:v>
      </x:c>
      <x:c r="C207" s="35" t="str">
        <x:v>consented educational/healthcare-simulation audio processed locally</x:v>
      </x:c>
      <x:c r="D207" s="35" t="str">
        <x:v>Students consented, data were locally collected/inferred, and local deployment is motivated by privacy; exact ethics-board details are not reported in the inspected text.</x:v>
      </x:c>
      <x:c r="E207" s="35" t="str">
        <x:v>not reported</x:v>
      </x:c>
      <x:c r="F207" s="35" t="str">
        <x:v>not reported</x:v>
      </x:c>
      <x:c r="G207" s="35" t="str">
        <x:v>not reported</x:v>
      </x:c>
      <x:c r="H207" s="35" t="str">
        <x:v>not reported</x:v>
      </x:c>
      <x:c r="I207" s="35" t="str">
        <x:v>Reviewer concern: this is fixed-code classification rather than inductive theme construction, only part of the reference corpus was double-coded, five identical temperature-zero runs test implementation determinism more than stochastic robustness, and joules are an incomplete environmental-impact proxy.</x:v>
      </x:c>
      <x:c r="J207" s="35" t="str">
        <x:v>not reported</x:v>
      </x:c>
    </x:row>
    <x:row r="208" ht="60" customHeight="1">
      <x:c r="A208" s="35" t="str">
        <x:v>ta_0386_2026_simons</x:v>
      </x:c>
      <x:c r="B208" s="35" t="str">
        <x:v>Scaling In, Not Up? Testing Thick Citation Context Analysis with GPT-5 and Fragile Prompts</x:v>
      </x:c>
      <x:c r="C208" s="35" t="str">
        <x:v>not reported</x:v>
      </x:c>
      <x:c r="D208" s="35" t="str">
        <x:v>No participant data; copyrighted scholarly full-text PDFs were sent to a proprietary API, with data-governance/licensing implications not discussed.</x:v>
      </x:c>
      <x:c r="E208" s="35" t="str">
        <x:v>not reported</x:v>
      </x:c>
      <x:c r="F208" s="35" t="str">
        <x:v>not reported</x:v>
      </x:c>
      <x:c r="G208" s="35" t="str">
        <x:v>not reported</x:v>
      </x:c>
      <x:c r="H208" s="35" t="str">
        <x:v>not reported</x:v>
      </x:c>
      <x:c r="I208" s="35" t="str">
        <x:v>Reviewer concern: 450 hypotheses are nested within only 90 runs and one source case, so hypothesis-level linear models risk pseudo-replication; inductive code construction and plausibility judgments have no independent audit.</x:v>
      </x:c>
      <x:c r="J208" s="35" t="str">
        <x:v>not reported</x:v>
      </x:c>
    </x:row>
    <x:row r="209" ht="60" customHeight="1">
      <x:c r="A209" s="35" t="str">
        <x:v>ta_0388_2026_tabassum</x:v>
      </x:c>
      <x:c r="B209" s="35" t="str">
        <x:v>Seeking Help in the Digital Age: A Cross-Platform Analysis of Online Support Systems for Technology-Facilitated Abuse Victims</x:v>
      </x:c>
      <x:c r="C209" s="35" t="str">
        <x:v>public but highly sensitive stalking/abuse narratives; local models, anonymization/paraphrase/redaction and partial artifact release used to reduce disclosure and retraumatization risks</x:v>
      </x:c>
      <x:c r="D209" s="35" t="str">
        <x:v>Local processing prevented transmitting sensitive Reddit text; examples were anonymized/paraphrased/redacted; trauma-informed protocols involved social workers; only representative artifacts are released.</x:v>
      </x:c>
      <x:c r="E209" s="35" t="str">
        <x:v>not reported</x:v>
      </x:c>
      <x:c r="F209" s="35" t="str">
        <x:v>not reported</x:v>
      </x:c>
      <x:c r="G209" s="35" t="str">
        <x:v>not reported</x:v>
      </x:c>
      <x:c r="H209" s="35" t="str">
        <x:v>not reported</x:v>
      </x:c>
      <x:c r="I209" s="35" t="str">
        <x:v>Reviewer concern: many sequential model filters can compound selection error; model names lack dated snapshots; some validation sets are very small and imbalanced, agreement is low on key social dimensions, and victims did not evaluate the advice themselves.</x:v>
      </x:c>
      <x:c r="J209" s="35" t="str">
        <x:v>not reported</x:v>
      </x:c>
    </x:row>
    <x:row r="210" ht="60" customHeight="1">
      <x:c r="A210" s="35" t="str">
        <x:v>ta_0389_2026_dunivin</x:v>
      </x:c>
      <x:c r="B210" s="35" t="str">
        <x:v>Self-reflection in Automated Qualitative Coding: Improving Text Annotation through Secondary LLM Critique</x:v>
      </x:c>
      <x:c r="C210" s="35" t="str">
        <x:v>public/open-source project email discussions; privacy treatment not reported</x:v>
      </x:c>
      <x:c r="D210" s="35" t="str">
        <x:v>No formal ethics/privacy discussion reported for the public email corpus.</x:v>
      </x:c>
      <x:c r="E210" s="35" t="str">
        <x:v>not reported</x:v>
      </x:c>
      <x:c r="F210" s="35" t="str">
        <x:v>not reported</x:v>
      </x:c>
      <x:c r="G210" s="35" t="str">
        <x:v>not reported</x:v>
      </x:c>
      <x:c r="H210" s="35" t="str">
        <x:v>not reported</x:v>
      </x:c>
      <x:c r="I210" s="35" t="str">
        <x:v>Reviewer concern: one author performs the key deployment audit and reads model rationales, creating anchoring risk; iterative tightening of prompts and human gold rules can overfit this corpus; same-model self-critique is not independent corroboration.</x:v>
      </x:c>
      <x:c r="J210" s="35" t="str">
        <x:v>not reported</x:v>
      </x:c>
    </x:row>
    <x:row r="211" ht="60" customHeight="1">
      <x:c r="A211" s="35" t="str">
        <x:v>ta_0392_2026_perez</x:v>
      </x:c>
      <x:c r="B211" s="35" t="str">
        <x:v>Simulating Meaning, Nevermore! Introducing ICR: A Semiotic-Hermeneutic Metric for Evaluating Meaning in LLM Text Summaries</x:v>
      </x:c>
      <x:c r="C211" s="35" t="str">
        <x:v>personally identifying information removed; source data and consent/governance not otherwise reported</x:v>
      </x:c>
      <x:c r="D211" s="35" t="str">
        <x:v>PII was removed; no ethics approval, consent, data source, access controls or model data-retention discussion is reported.</x:v>
      </x:c>
      <x:c r="E211" s="35" t="str">
        <x:v>not reported</x:v>
      </x:c>
      <x:c r="F211" s="35" t="str">
        <x:v>not reported</x:v>
      </x:c>
      <x:c r="G211" s="35" t="str">
        <x:v>not reported</x:v>
      </x:c>
      <x:c r="H211" s="35" t="str">
        <x:v>not reported</x:v>
      </x:c>
      <x:c r="I211" s="35" t="str">
        <x:v>Reviewer concern: dataset nesting/independence and coder numbers are unclear; model-specific prompts were tuned on output alignment with the objectives; selecting the modal run and defining ICR concepts from analyst judgment may inflate apparent validity; ICR's treatment of true negatives is underspecified for open concept spaces.</x:v>
      </x:c>
      <x:c r="J211" s="35" t="str">
        <x:v>not reported</x:v>
      </x:c>
    </x:row>
    <x:row r="212" ht="60" customHeight="1">
      <x:c r="A212" s="35" t="str">
        <x:v>ta_0416_2026_prahl</x:v>
      </x:c>
      <x:c r="B212" s="35" t="str">
        <x:v>The AI-Reflexivity Checklist (ARC): A Pre-Analysis Pause for LLM-Assisted Coding.</x:v>
      </x:c>
      <x:c r="C212" s="35" t="str">
        <x:v>not reported</x:v>
      </x:c>
      <x:c r="D212" s="35" t="str">
        <x:v>Ethical exposure is one of five gating domains; author reports no subjects/ethics-board requirement and discloses MS Copilot/ChatGPT-4o manuscript assistance.</x:v>
      </x:c>
      <x:c r="E212" s="35" t="str">
        <x:v>not reported</x:v>
      </x:c>
      <x:c r="F212" s="35" t="str">
        <x:v>not reported</x:v>
      </x:c>
      <x:c r="G212" s="35" t="str">
        <x:v>not reported</x:v>
      </x:c>
      <x:c r="H212" s="35" t="str">
        <x:v>not reported</x:v>
      </x:c>
      <x:c r="I212" s="35" t="str">
        <x:v>Reviewer concern: the five posture decisions depend on subjective ratings without validated thresholds or demonstrated inter-rater reliability; a checklist can document but cannot itself prevent automation bias or path dependence.</x:v>
      </x:c>
      <x:c r="J212" s="35" t="str">
        <x:v>not reported</x:v>
      </x:c>
    </x:row>
    <x:row r="213" ht="60" customHeight="1">
      <x:c r="A213" s="35" t="str">
        <x:v>ta_0419_2026_wang</x:v>
      </x:c>
      <x:c r="B213" s="35" t="str">
        <x:v>"The explanation makes sense": An Empirical Study on LLM Performance in News Classification and its Influence on Judgment in Human-AI Collaborative Annotation</x:v>
      </x:c>
      <x:c r="C213" s="35" t="str">
        <x:v>not reported</x:v>
      </x:c>
      <x:c r="D213" s="35" t="str">
        <x:v>Consent is shown in the survey flow; recruitment/payment/IRB and sensitive-data details require fuller reporting than appears in the extracted text.</x:v>
      </x:c>
      <x:c r="E213" s="35" t="str">
        <x:v>not reported</x:v>
      </x:c>
      <x:c r="F213" s="35" t="str">
        <x:v>not reported</x:v>
      </x:c>
      <x:c r="G213" s="35" t="str">
        <x:v>not reported</x:v>
      </x:c>
      <x:c r="H213" s="35" t="str">
        <x:v>not reported</x:v>
      </x:c>
      <x:c r="I213" s="35" t="str">
        <x:v>Reviewer concern: outlet-derived labels are not objective ideology ground truth; low GPT accuracy makes the study primarily an automation-bias warning; the qualitative codebook/IRR are underreported and each participant sees only three articles.</x:v>
      </x:c>
      <x:c r="J213" s="35" t="str">
        <x:v>not reported</x:v>
      </x:c>
    </x:row>
    <x:row r="214" ht="60" customHeight="1">
      <x:c r="A214" s="35" t="str">
        <x:v>ta_0424_2026_villafuerteglvez</x:v>
      </x:c>
      <x:c r="B214" s="35" t="str">
        <x:v>The Patients' Voice in Clostridioides difficile Infection: Large Language Model-Assisted Thematic Analysis of Patient Testimonials.</x:v>
      </x:c>
      <x:c r="C214" s="35" t="str">
        <x:v>public illness narratives with reidentification risk; identifying details/underlying text not redistributed and quotations limited to nonidentifying excerpts</x:v>
      </x:c>
      <x:c r="D214" s="35" t="str">
        <x:v>Authors determine public testimonials are not human-subjects research; no identifiers, limited excerpts, nonredistribution of underlying narratives and deidentified outputs; model data-retention terms not reported.</x:v>
      </x:c>
      <x:c r="E214" s="35" t="str">
        <x:v>not reported</x:v>
      </x:c>
      <x:c r="F214" s="35" t="str">
        <x:v>not reported</x:v>
      </x:c>
      <x:c r="G214" s="35" t="str">
        <x:v>not reported</x:v>
      </x:c>
      <x:c r="H214" s="35" t="str">
        <x:v>not reported</x:v>
      </x:c>
      <x:c r="I214" s="35" t="str">
        <x:v>Reviewer concern: n=16 human validation (only seven post-calibration) is too small for stable per-code estimates; PI-generated semantic grouping and adjudicated reference are not independent; averaging two models can conceal systematic directional error, and synthetic calibration may not represent narrative ambiguity.</x:v>
      </x:c>
      <x:c r="J214" s="35" t="str">
        <x:v>not reported</x:v>
      </x:c>
    </x:row>
    <x:row r="215" ht="60" customHeight="1">
      <x:c r="A215" s="35" t="str">
        <x:v>ta_0426_2026_peters</x:v>
      </x:c>
      <x:c r="B215" s="35" t="str">
        <x:v>The Reproducible Open Coding Kit: A Human and Machine Readable Standard for Coding Qualitative Data</x:v>
      </x:c>
      <x:c r="C215" s="35" t="str">
        <x:v>not reported</x:v>
      </x:c>
      <x:c r="D215" s="35" t="str">
        <x:v>FAIR/open sharing is emphasized; the standard can encode provenance/attributes but does not itself enforce deidentification, consent, access control or differential sharing.</x:v>
      </x:c>
      <x:c r="E215" s="35" t="str">
        <x:v>not reported</x:v>
      </x:c>
      <x:c r="F215" s="35" t="str">
        <x:v>not reported</x:v>
      </x:c>
      <x:c r="G215" s="35" t="str">
        <x:v>not reported</x:v>
      </x:c>
      <x:c r="H215" s="35" t="str">
        <x:v>not reported</x:v>
      </x:c>
      <x:c r="I215" s="35" t="str">
        <x:v>Reviewer concern: a representational standard does not guarantee reliable coding, privacy-safe release, adoption, parser conformance or long-term identifier resolution; empirical interoperability and threat-model tests are absent.</x:v>
      </x:c>
      <x:c r="J215" s="35" t="str">
        <x:v>not reported</x:v>
      </x:c>
    </x:row>
    <x:row r="216" ht="60" customHeight="1">
      <x:c r="A216" s="35" t="str">
        <x:v>ta_0441_2026_thomas</x:v>
      </x:c>
      <x:c r="B216" s="35" t="str">
        <x:v>Understanding Help Seeking for Digital Privacy, Safety, and Security</x:v>
      </x:c>
      <x:c r="C216" s="35" t="str">
        <x:v>not reported</x:v>
      </x:c>
      <x:c r="D216" s="35" t="str">
        <x:v>Only public Reddit content was used; private/quarantined communities were excluded, identifying details and verbatim user quotations were removed, and the planned release is a dehydrated URL-plus-annotation dataset.</x:v>
      </x:c>
      <x:c r="E216" s="35" t="str">
        <x:v>not reported</x:v>
      </x:c>
      <x:c r="F216" s="35" t="str">
        <x:v>not reported</x:v>
      </x:c>
      <x:c r="G216" s="35" t="str">
        <x:v>not reported</x:v>
      </x:c>
      <x:c r="H216" s="35" t="str">
        <x:v>not reported</x:v>
      </x:c>
      <x:c r="I216" s="35" t="str">
        <x:v>Reviewer concern: deployment recall is borrowed from the curated test set rather than audited among wild negatives; consensus without reliability statistics obscures construct disagreement, and sequential selection/classification can amplify topic and temporal bias.</x:v>
      </x:c>
      <x:c r="J216" s="35" t="str">
        <x:v>not reported</x:v>
      </x:c>
    </x:row>
    <x:row r="217" ht="60" customHeight="1">
      <x:c r="A217" s="35" t="str">
        <x:v>ta_0445_2026_zhu</x:v>
      </x:c>
      <x:c r="B217" s="35" t="str">
        <x:v>Understanding Risk and Dependency in AI Chatbot Use from User Discourse</x:v>
      </x:c>
      <x:c r="C217" s="35" t="str">
        <x:v>not reported</x:v>
      </x:c>
      <x:c r="D217" s="35" t="str">
        <x:v>Raw Reddit data are withheld and results use anonymized summaries rather than direct quotations; pipeline and visualization code are linked.</x:v>
      </x:c>
      <x:c r="E217" s="35" t="str">
        <x:v>not reported</x:v>
      </x:c>
      <x:c r="F217" s="35" t="str">
        <x:v>not reported</x:v>
      </x:c>
      <x:c r="G217" s="35" t="str">
        <x:v>not reported</x:v>
      </x:c>
      <x:c r="H217" s="35" t="str">
        <x:v>not reported</x:v>
      </x:c>
      <x:c r="I217" s="35" t="str">
        <x:v>Reviewer concern: the unreported model, prompts, agent topology, runs, sample-selection process, and absence of human validation make the thematic findings non-reproducible; a single primary label suppresses co-occurring meanings, and reported category counts appear internally inconsistent with the 2,428-post denominator.</x:v>
      </x:c>
      <x:c r="J217" s="35" t="str">
        <x:v>not reported</x:v>
      </x:c>
    </x:row>
    <x:row r="218" ht="60" customHeight="1">
      <x:c r="A218" s="35" t="str">
        <x:v>ta_0450_2026_hudson</x:v>
      </x:c>
      <x:c r="B218" s="35" t="str">
        <x:v>Unmet Needs and Service Priorities for ADHD in Australia: AI-Assisted Analysis of Senate Inquiry Submissions.</x:v>
      </x:c>
      <x:c r="C218" s="35" t="str">
        <x:v>not reported</x:v>
      </x:c>
      <x:c r="D218" s="35" t="str">
        <x:v>The corpus consists of public Parliamentary submissions; original public authorship was acknowledged, while the article omits identifying information.</x:v>
      </x:c>
      <x:c r="E218" s="35" t="str">
        <x:v>not reported</x:v>
      </x:c>
      <x:c r="F218" s="35" t="str">
        <x:v>not reported</x:v>
      </x:c>
      <x:c r="G218" s="35" t="str">
        <x:v>not reported</x:v>
      </x:c>
      <x:c r="H218" s="35" t="str">
        <x:v>not reported</x:v>
      </x:c>
      <x:c r="I218" s="35" t="str">
        <x:v>Reviewer concern: an unspecified LLM may judge outputs produced by the same model family, validation statistics are omitted, validation cases are excluded from the final analysis, and clustering/theme consolidation has no source-trace or independent audit.</x:v>
      </x:c>
      <x:c r="J218" s="35" t="str">
        <x:v>not reported</x:v>
      </x:c>
    </x:row>
    <x:row r="219" ht="60" customHeight="1">
      <x:c r="A219" s="35" t="str">
        <x:v>ta_0453_2026_galatzerlevy</x:v>
      </x:c>
      <x:c r="B219" s="35" t="str">
        <x:v>Use of a Large Language Model to Reveal Narrative Architectures of Veteran Transition Stress: Development and Validation Study.</x:v>
      </x:c>
      <x:c r="C219" s="35" t="str">
        <x:v>not reported</x:v>
      </x:c>
      <x:c r="D219" s="35" t="str">
        <x:v>Participants consented specifically to machine-learning transcript analysis; data were coded, deidentified, and secured. The authors require human clinical authority and reject sole-model diagnosis, benefits decisions, or punitive surveillance.</x:v>
      </x:c>
      <x:c r="E219" s="35" t="str">
        <x:v>not reported</x:v>
      </x:c>
      <x:c r="F219" s="35" t="str">
        <x:v>not reported</x:v>
      </x:c>
      <x:c r="G219" s="35" t="str">
        <x:v>not reported</x:v>
      </x:c>
      <x:c r="H219" s="35" t="str">
        <x:v>not reported</x:v>
      </x:c>
      <x:c r="I219" s="35" t="str">
        <x:v>Reviewer concern: excellent agreement on an ordinal stress rubric does not validate the subsequent LLM-generated thematic architecture; that stage uses targeted constructs, excludes the middle-score group, and lacks a blinded human thematic comparator.</x:v>
      </x:c>
      <x:c r="J219" s="35" t="str">
        <x:v>not reported</x:v>
      </x:c>
    </x:row>
    <x:row r="220" ht="60" customHeight="1">
      <x:c r="A220" s="35" t="str">
        <x:v>ta_0454_2026_leonard</x:v>
      </x:c>
      <x:c r="B220" s="35" t="str">
        <x:v>Use of an AI-Based Tool (Human Experiences and Reflections Data Connector) to Improve Discovery and Reuse of Archived Qualitative Data: Protocol for an Algorithm Development and Validation Study.</x:v>
      </x:c>
      <x:c r="C220" s="35" t="str">
        <x:v>not reported</x:v>
      </x:c>
      <x:c r="D220" s="35" t="str">
        <x:v>UT Southwestern IRB approval and consent waiver; PI permission and IRB provenance checks, restricted raw-data access, automated NER plus 25% manual deidentification review, and HIPAA-aligned Azure infrastructure are planned.</x:v>
      </x:c>
      <x:c r="E220" s="35" t="str">
        <x:v>not reported</x:v>
      </x:c>
      <x:c r="F220" s="35" t="str">
        <x:v>not reported</x:v>
      </x:c>
      <x:c r="G220" s="35" t="str">
        <x:v>not reported</x:v>
      </x:c>
      <x:c r="H220" s="35" t="str">
        <x:v>not reported</x:v>
      </x:c>
      <x:c r="I220" s="35" t="str">
        <x:v>Reviewer concern: all performance and safety properties are prospective; the exact model, datasets, thresholds and human reference procedure are not fixed, and evidence-linked synthesis can still leak sensitive information or overstate retrieval completeness.</x:v>
      </x:c>
      <x:c r="J220" s="35" t="str">
        <x:v>not reported</x:v>
      </x:c>
    </x:row>
    <x:row r="221" ht="60" customHeight="1">
      <x:c r="A221" s="35" t="str">
        <x:v>ta_0460_2026_kivity</x:v>
      </x:c>
      <x:c r="B221" s="35" t="str">
        <x:v>Using a Large Language Model to Support Thematic Analysis of Patient Experiences in Chronic Illness Management: Comparative Qualitative Study.</x:v>
      </x:c>
      <x:c r="C221" s="35" t="str">
        <x:v>not reported</x:v>
      </x:c>
      <x:c r="D221" s="35" t="str">
        <x:v>Tel Aviv University ethics approval 0005962-1 and written consent; transcripts were anonymized and secured, and the model was framed as support rather than a replacement for human interpretation.</x:v>
      </x:c>
      <x:c r="E221" s="35" t="str">
        <x:v>not reported</x:v>
      </x:c>
      <x:c r="F221" s="35" t="str">
        <x:v>not reported</x:v>
      </x:c>
      <x:c r="G221" s="35" t="str">
        <x:v>not reported</x:v>
      </x:c>
      <x:c r="H221" s="35" t="str">
        <x:v>not reported</x:v>
      </x:c>
      <x:c r="I221" s="35" t="str">
        <x:v>Reviewer concern: the analyst who creates the human result also judges overlap unblinded, and broad conceptual mapping can inflate convergence; one deterministic-looking run does not establish stability. The stated method-unique subtheme counts appear difficult to reconcile with 33 versus 43 totals.</x:v>
      </x:c>
      <x:c r="J221" s="35" t="str">
        <x:v>not reported</x:v>
      </x:c>
    </x:row>
    <x:row r="222" ht="60" customHeight="1">
      <x:c r="A222" s="35" t="str">
        <x:v>ta_0461_2026_umer</x:v>
      </x:c>
      <x:c r="B222" s="35" t="str">
        <x:v>Using ChatGPT for thematic analysis of qualitative interviews in cultural research: a methodological investigation.</x:v>
      </x:c>
      <x:c r="C222" s="35" t="str">
        <x:v>not reported</x:v>
      </x:c>
      <x:c r="D222" s="35" t="str">
        <x:v>Pakistan National Bioethics Committee approval 4-87/NBC-970/23/457 and verbal consent; transcripts were line-by-line deidentified before model entry and stored on encrypted restricted servers. Authors explicitly flag residual commercial-model retention/training risk.</x:v>
      </x:c>
      <x:c r="E222" s="35" t="str">
        <x:v>not reported</x:v>
      </x:c>
      <x:c r="F222" s="35" t="str">
        <x:v>not reported</x:v>
      </x:c>
      <x:c r="G222" s="35" t="str">
        <x:v>not reported</x:v>
      </x:c>
      <x:c r="H222" s="35" t="str">
        <x:v>not reported</x:v>
      </x:c>
      <x:c r="I222" s="35" t="str">
        <x:v>Reviewer concern: the interviewer/primary analyst both refines the prompt and supplies all correctness labels without an independent audit; GPT-4.5 snapshot and settings are absent, prompt refinement on corpus excerpts may tune to the evaluation domain, and segment percentages condition on what the model extracted rather than all source content.</x:v>
      </x:c>
      <x:c r="J222" s="35" t="str">
        <x:v>not reported</x:v>
      </x:c>
    </x:row>
    <x:row r="223" ht="60" customHeight="1">
      <x:c r="A223" s="35" t="str">
        <x:v>ta_0475_2026_subbiah</x:v>
      </x:c>
      <x:c r="B223" s="35" t="str">
        <x:v>Whose Story Gets Told? Positionality and Bias in LLM Summaries of Life Narratives</x:v>
      </x:c>
      <x:c r="C223" s="35" t="str">
        <x:v>not reported</x:v>
      </x:c>
      <x:c r="D223" s="35" t="str">
        <x:v>Research-only data under a safety contract, local storage and local models; full interviews withheld and only deidentified short/paraphrased excerpts shown; human study approved under IRB AAAV9832.</x:v>
      </x:c>
      <x:c r="E223" s="35" t="str">
        <x:v>not reported</x:v>
      </x:c>
      <x:c r="F223" s="35" t="str">
        <x:v>not reported</x:v>
      </x:c>
      <x:c r="G223" s="35" t="str">
        <x:v>not reported</x:v>
      </x:c>
      <x:c r="H223" s="35" t="str">
        <x:v>not reported</x:v>
      </x:c>
      <x:c r="I223" s="35" t="str">
        <x:v>Reviewer concern: counterfactual demographic prompts isolate explicit-conditioning effects but baseline group differences mix actual narrative variation with model bias; automated lexical/projection metrics are imperfect proxies for meaning, and moderate expert agreement plus eight interviews limits validation of fine-grained portraits.</x:v>
      </x:c>
      <x:c r="J223" s="35" t="str">
        <x:v>not reported</x:v>
      </x:c>
    </x:row>
    <x:row r="224" ht="60" customHeight="1">
      <x:c r="A224" s="35" t="str">
        <x:v>ta_0221_2026_bazilinskyy</x:v>
      </x:c>
      <x:c r="B224" s="35" t="str">
        <x:v>How should drivers' use of Automated Lane Keeping Systems (ALKS) be assessed? A study with experienced driving assessors in a Wizard-of-Oz vehicle.</x:v>
      </x:c>
      <x:c r="C224" s="35" t="str">
        <x:v>human-participant audio and transcripts from an on-road study</x:v>
      </x:c>
      <x:c r="D224" s="35" t="str">
        <x:v>TU/e ethics approval ERB2024ID465, participant consent, and post-study debriefing are reported.</x:v>
      </x:c>
      <x:c r="E224" s="35" t="str">
        <x:v>not reported</x:v>
      </x:c>
      <x:c r="F224" s="35" t="str">
        <x:v>not reported</x:v>
      </x:c>
      <x:c r="G224" s="35" t="str">
        <x:v>restricted/not reported as released</x:v>
      </x:c>
      <x:c r="H224" s="35" t="str">
        <x:v>not reported</x:v>
      </x:c>
      <x:c r="I224" s="35" t="str">
        <x:v>Reviewer concern: the LLM alone generated the themes; manual checking verifies quotations but not the thematic interpretation. The cross-model comparison is narrative, unscored, and apparently based on one run per model, while the prompt itself fixes the analytic target.</x:v>
      </x:c>
      <x:c r="J224" s="35" t="str">
        <x:v>not reported</x:v>
      </x:c>
    </x:row>
    <x:row r="225" ht="60" customHeight="1">
      <x:c r="A225" s="35" t="str">
        <x:v>ta_0308_2026_cheng</x:v>
      </x:c>
      <x:c r="B225" s="35" t="str">
        <x:v>Mapping Human-AI Teaming in Risk Analysis: Role Evolution, Thematic Landscape, and Governance Mechanisms From News Media.</x:v>
      </x:c>
      <x:c r="C225" s="35" t="str">
        <x:v>commercial news archive; no recruited human-subject data</x:v>
      </x:c>
      <x:c r="D225" s="35" t="str">
        <x:v>Use of licensed news data and redistribution restriction are disclosed; no recruited human-subject data are reported.</x:v>
      </x:c>
      <x:c r="E225" s="35" t="str">
        <x:v>not reported</x:v>
      </x:c>
      <x:c r="F225" s="35" t="str">
        <x:v>not reported</x:v>
      </x:c>
      <x:c r="G225" s="35" t="str">
        <x:v>restricted commercial news data; underlying articles cannot be redistributed</x:v>
      </x:c>
      <x:c r="H225" s="35" t="str">
        <x:v>prompts and additional details are in supporting information; source articles are unavailable for redistribution because of Factiva licensing</x:v>
      </x:c>
      <x:c r="I225" s="35" t="str">
        <x:v>Reviewer concern: excellent screening and structured-extraction validation does not establish validity of the open-code-to-theme interpretation. The main article omits the sample size and outcomes for its thematic audit, uses one model at one zero-temperature configuration, and assigns single primary categories that may suppress compound meanings.</x:v>
      </x:c>
      <x:c r="J225" s="35" t="str">
        <x:v>not reported</x:v>
      </x:c>
    </x:row>
    <x:row r="226" ht="60" customHeight="1">
      <x:c r="A226" s="35" t="str">
        <x:v>ta_0955_2026_meng</x:v>
      </x:c>
      <x:c r="B226" s="35" t="str">
        <x:v>Exploring the Human-LLM Synergy in Advancing Theory-driven Qualitative Analysis</x:v>
      </x:c>
      <x:c r="C226" s="35" t="str">
        <x:v>confidential participant conversations about mental illness and stigma</x:v>
      </x:c>
      <x:c r="D226" s="35" t="str">
        <x:v>Consent, confidentiality, withdrawal rights, a mental-health distress exclusion, omission of extreme vignette symptoms, warning, and debriefing are described; institutional ethics-board approval/identifier is not reported in the inspected article.</x:v>
      </x:c>
      <x:c r="E226" s="35" t="str">
        <x:v>not reported</x:v>
      </x:c>
      <x:c r="F226" s="35" t="str">
        <x:v>not reported</x:v>
      </x:c>
      <x:c r="G226" s="35" t="str">
        <x:v>participant-message release status not reported; codebook evolution, prompts, and affinity-diagram materials are reported as supplementary</x:v>
      </x:c>
      <x:c r="H226" s="35" t="str">
        <x:v>supplementary materials contain prompt templates/configurations, versioned codebooks, and affinity diagrams; participant-message and executable-code availability are not reported</x:v>
      </x:c>
      <x:c r="I226" s="35" t="str">
        <x:v>Reviewer concern: prompt selection and evaluation use the same 4,153 human-coded messages, so the main 0.69 agreement is not held out; only 100 fresh messages assess codebook generalization. The conservative all-23-prompts disagreement filter conditions inductive discovery on unusual cases, and consensus with an involved specialist is not an independent test of theoretical truth. Ethics-board approval is not reported despite sensitive recruited-participant data.</x:v>
      </x:c>
      <x:c r="J226" s="35" t="str">
        <x:v>not reported</x:v>
      </x:c>
    </x:row>
    <x:row r="227" ht="60" customHeight="1">
      <x:c r="A227" s="35" t="str">
        <x:v>ta_1307_2026_object</x:v>
      </x:c>
      <x:c r="B227" s="35" t="str">
        <x:v>From Quotes to Concepts: Axial Coding of Political Debates with Ensemble LMs</x:v>
      </x:c>
      <x:c r="C227" s="35" t="str">
        <x:v>public parliamentary speech and metadata</x:v>
      </x:c>
      <x:c r="D227" s="35" t="str">
        <x:v>No dedicated ethics statement; data are public parliamentary records</x:v>
      </x:c>
      <x:c r="E227" s="35" t="str">
        <x:v>not reported</x:v>
      </x:c>
      <x:c r="F227" s="35" t="str">
        <x:v>not reported</x:v>
      </x:c>
      <x:c r="G227" s="35" t="str">
        <x:v>5,000-utterance test subset and generated codes/categories publicly released</x:v>
      </x:c>
      <x:c r="H227" s="35" t="str">
        <x:v>GitHub releases the 5,000-item test subset with human labels, open codes, and axial categories; prompts and exact open-coder/moderator checkpoints are incomplete in this paper</x:v>
      </x:c>
      <x:c r="I227" s="35" t="str">
        <x:v>Reviewer concern: lexical/embedding similarity to a document-level administrative topic taxonomy is not a validity test of inductive qualitative interpretation. Exact open-code and moderator checkpoints, run counts, seeds, decoding settings, and Dutch-language handling are missing, while cluster-selection metrics favor high-coherence low-coverage solutions.</x:v>
      </x:c>
      <x:c r="J227" s="35" t="str">
        <x:v>not reported</x:v>
      </x:c>
    </x:row>
    <x:row r="228" ht="60" customHeight="1">
      <x:c r="A228" s="35" t="str">
        <x:v>ta_1327_2026_sudhoff</x:v>
      </x:c>
      <x:c r="B228" s="35" t="str">
        <x:v>Paid Voices vs. Public Feeds: Interpretable Cross-Platform Theme-Based Analysis of Climate Discourse</x:v>
      </x:c>
      <x:c r="C228" s="35" t="str">
        <x:v>public social-media posts and political advertisements that may contain offensive, biased, toxic, or harmful language</x:v>
      </x:c>
      <x:c r="D228" s="35" t="str">
        <x:v>Authors state compliance with ethical norms, warn that public posts may contain harmful language, disclose academic-only LIWC licensing, anonymize/paraphrase illustrative content, and release data/code; consent and a formal ethics review are not reported for public-platform data.</x:v>
      </x:c>
      <x:c r="E228" s="35" t="str">
        <x:v>not reported</x:v>
      </x:c>
      <x:c r="F228" s="35" t="str">
        <x:v>not reported</x:v>
      </x:c>
      <x:c r="G228" s="35" t="str">
        <x:v>datasets and code publicly released on GitHub, subject to platform/content constraints</x:v>
      </x:c>
      <x:c r="H228" s="35" t="str">
        <x:v>GitHub repository releases datasets and code; appendices reproduce prompts and most processing thresholds/model versions</x:v>
      </x:c>
      <x:c r="I228" s="35" t="str">
        <x:v>Reviewer concern: human evaluation tests whether fixed assignments fit individual texts, not whether the LLM-discovered theme inventory is interpretively complete, nonredundant, or useful for the substantive cross-platform claims. Human-human overlap/reliability and main generation runs/seeds are unreported; treating Meta as institutional and Bluesky as organic leaves major platform/user/time confounds; the per-platform total differs by two from the joint-analysis denominator.</x:v>
      </x:c>
      <x:c r="J228" s="35" t="str">
        <x:v>not reported</x:v>
      </x:c>
    </x:row>
    <x:row r="229" ht="60" customHeight="1">
      <x:c r="A229" s="35" t="str">
        <x:v>ta_0029_2026_wu</x:v>
      </x:c>
      <x:c r="B229" s="35" t="str">
        <x:v>Advantages, limitations, and ethical concerns of AI-assisted qualitative research in nursing: insights from a human–AI comparative thematic analysis</x:v>
      </x:c>
      <x:c r="C229" s="35" t="str">
        <x:v>confidential, potentially identifiable health-workforce interview data</x:v>
      </x:c>
      <x:c r="D229" s="35" t="str">
        <x:v>Ethics approval KY-2026-102-01, written consent and withdrawal rights; direct and indirect identifiers removed/generalized before ChatGPT; AI outputs critically reviewed for misrepresentation; COREQ reporting; chat history and Memory were enabled, but vendor retention/governance settings are not described.</x:v>
      </x:c>
      <x:c r="E229" s="35" t="str">
        <x:v>not reported</x:v>
      </x:c>
      <x:c r="F229" s="35" t="str">
        <x:v>not reported</x:v>
      </x:c>
      <x:c r="G229" s="35" t="str">
        <x:v>restricted; full transcripts withheld because of confidentiality and re-identification risk; anonymized excerpts are published</x:v>
      </x:c>
      <x:c r="H229" s="35" t="str">
        <x:v>supplements include full interview guide, AI protocol/representative prompts, and COREQ checklist; internal audit trail retained; exact session count, decoding settings, full transcripts, and executable code are unavailable</x:v>
      </x:c>
      <x:c r="I229" s="35" t="str">
        <x:v>Reviewer concern: the six-author research team is both the human analytic condition and the judge of which human interpretation is more contextually grounded, without an independent evaluator, member checking, or systematic completeness/error rubric. Small-group and individual interviews are mixed, no field notes/transcript return occurred, session state had chat history and Memory enabled, and unrecorded sessions/settings prevent reconstruction. The final ethical themes combine participant views, analyst-output differences, and researchers' normative interpretation, so they are not direct participant-prevalence findings.</x:v>
      </x:c>
      <x:c r="J229" s="35" t="str">
        <x:v>not reported</x:v>
      </x:c>
    </x:row>
    <x:row r="230" ht="60" customHeight="1">
      <x:c r="A230" s="35" t="str">
        <x:v>fc_03_2026_ye</x:v>
      </x:c>
      <x:c r="B230" s="35" t="str">
        <x:v>Reflexis: Supporting Reflexivity and Rigor in Collaborative Qualitative Analysis though Design for Deliberation</x:v>
      </x:c>
      <x:c r="C230" s="35" t="str">
        <x:v>synthetic study data chosen to minimize privacy risk; participant recordings and positionality profiles are sensitive research data</x:v>
      </x:c>
      <x:c r="D230" s="35" t="str">
        <x:v>University IRB protocol 49033 covered consent and compensation; participant sessions were audio/screen recorded. Synthetic transcripts were used to minimize sensitivity. Authors explicitly discuss consent/control and essentialism risks when reducing positionality to prompts, but did not systematically examine harms to marginalized researchers or sensitive-domain use.</x:v>
      </x:c>
      <x:c r="E230" s="35" t="str">
        <x:v>not reported</x:v>
      </x:c>
      <x:c r="F230" s="35" t="str">
        <x:v>not reported</x:v>
      </x:c>
      <x:c r="G230" s="35" t="str">
        <x:v>synthetic evaluation corpus; full generation prompt is reproduced, but release location for generated transcripts is not reported in the inspected text</x:v>
      </x:c>
      <x:c r="H230" s="35" t="str">
        <x:v>Full system prompts, safety constraints, synthetic-data generation prompt, demographics, survey results, and interview guides are reproduced in appendices; software/source-code release and generated corpus release are not reported in the inspected text.</x:v>
      </x:c>
      <x:c r="I230" s="35" t="str">
        <x:v>Reviewer concerns: prompt refinement and the post-hoc relevance audit involve authors of the system, with no independent blinded judge; binary contextual relevance does not establish interpretive usefulness or absence of subtle stereotyping; perfect consensus without a coefficient or disagreement procedure is weak evidence; the synthetic corpus was chosen from model outputs and echoed prior themes, potentially simplifying the task; retrospective usual-workflow comparisons and novelty effects cannot support causal effectiveness claims.</x:v>
      </x:c>
      <x:c r="J230" s="35" t="str">
        <x:v>not reported</x:v>
      </x:c>
    </x:row>
    <x:row r="231" ht="60" customHeight="1">
      <x:c r="A231" s="35" t="str">
        <x:v>fc_06_2026_han</x:v>
      </x:c>
      <x:c r="B231" s="35" t="str">
        <x:v>How Trustworthy Are LLM-as-Judge Ratings for Interpretive Responses? Implications for Qualitative Research Workflows</x:v>
      </x:c>
      <x:c r="C231" s="35" t="str">
        <x:v>not reported</x:v>
      </x:c>
      <x:c r="D231" s="35" t="str">
        <x:v>Raw excerpts and derived outputs withheld because interviews contain identity-bearing information; formal ethics approval and consent details are not reported in this paper.</x:v>
      </x:c>
      <x:c r="E231" s="35" t="str">
        <x:v>not reported</x:v>
      </x:c>
      <x:c r="F231" s="35" t="str">
        <x:v>not reported</x:v>
      </x:c>
      <x:c r="G231" s="35" t="str">
        <x:v>restricted because interviews contain identity-bearing information; analysis code/configurations are public</x:v>
      </x:c>
      <x:c r="H231" s="35" t="str">
        <x:v>Analysis code and configurations reported at https://github.com/song9fl/llmAsJudge; exact generation prompt and model settings are in the paper; raw data/outputs are unavailable.</x:v>
      </x:c>
      <x:c r="I231" s="35" t="str">
        <x:v>Reviewer concerns: only 60/3,560 outputs received human ratings, each excerpt was paired with only one model output rather than all five, correlations use only five aggregate model points and are unstable/non-significant, no repeated judge runs test stochasticity, and the judge-service rubric/settings are partly platform opaque.</x:v>
      </x:c>
      <x:c r="J231" s="35" t="str">
        <x:v>not reported</x:v>
      </x:c>
    </x:row>
    <x:row r="232" ht="60" customHeight="1">
      <x:c r="A232" s="35" t="str">
        <x:v>fc_07_2026_ernst</x:v>
      </x:c>
      <x:c r="B232" s="35" t="str">
        <x:v>GenAI Is No Silver Bullet for Qualitative Research in Software Engineering</x:v>
      </x:c>
      <x:c r="C232" s="35" t="str">
        <x:v>not reported</x:v>
      </x:c>
      <x:c r="D232" s="35" t="str">
        <x:v>Conceptually discusses privacy, confidentiality, vendor governance, disclosure, bias, and epistemic risks; no new sensitive participant dataset is analyzed.</x:v>
      </x:c>
      <x:c r="E232" s="35" t="str">
        <x:v>not reported</x:v>
      </x:c>
      <x:c r="F232" s="35" t="str">
        <x:v>not reported</x:v>
      </x:c>
      <x:c r="G232" s="35" t="str">
        <x:v>not reported</x:v>
      </x:c>
      <x:c r="H232" s="35" t="str">
        <x:v>venue-scan replication package at https://doi.org/10.5281/zenodo.21631436</x:v>
      </x:c>
      <x:c r="I232" s="35" t="str">
        <x:v>Reviewer concerns: the scan's keyword filter and single-author adjudication can miss undisclosed/terminologically varied use; no double screening or systematic-review protocol is claimed; indexed DOI status conflicts with the manuscript's placeholder DOI, so peer-review status remains uncertain at cutoff.</x:v>
      </x:c>
      <x:c r="J232" s="35" t="str">
        <x:v>not reported</x:v>
      </x:c>
    </x:row>
    <x:row r="233" ht="60" customHeight="1">
      <x:c r="A233" s="35" t="str">
        <x:v>fc_11_2026_beltran</x:v>
      </x:c>
      <x:c r="B233" s="35" t="str">
        <x:v>Exploring Manifold-Based Clustering Techniques for Enhanced Inductive Thematic Analysis</x:v>
      </x:c>
      <x:c r="C233" s="35" t="str">
        <x:v>not reported</x:v>
      </x:c>
      <x:c r="D233" s="35" t="str">
        <x:v>Discussion warns that LLM training data can encode bias and recommends ethical, transparent, human-judgment-centered augmentation; no dataset-specific consent/privacy/governance analysis is reported.</x:v>
      </x:c>
      <x:c r="E233" s="35" t="str">
        <x:v>not reported</x:v>
      </x:c>
      <x:c r="F233" s="35" t="str">
        <x:v>not reported</x:v>
      </x:c>
      <x:c r="G233" s="35" t="str">
        <x:v>described as an open dataset with a human-generated codebook</x:v>
      </x:c>
      <x:c r="H233" s="35" t="str">
        <x:v>Source dataset/codebook citation and core algorithms/ranges are reported; no code repository, prompts package, exact open-code model, full hyperparameter/search state, or seeds are reported.</x:v>
      </x:c>
      <x:c r="I233" s="35" t="str">
        <x:v>Reviewer concerns: the open-code generator is unidentified; exact analyzed transcript subset and outlier/coverage rate are unclear; hyperparameters are optimized and evaluated on the same corpus; four flat generated labels are compared with a deep hierarchical human codebook through unspecified alignment; embedding similarity is not independent interpretive validation; no human evaluator reviews source grounding, completeness, or theme usefulness.</x:v>
      </x:c>
      <x:c r="J233" s="35" t="str">
        <x:v>not reported</x:v>
      </x:c>
    </x:row>
    <x:row r="234" ht="60" customHeight="1">
      <x:c r="A234" s="35" t="str">
        <x:v>fc_01_2026_logan</x:v>
      </x:c>
      <x:c r="B234" s="35" t="str">
        <x:v>Towards a Structured Framework for Large-Scale AI-Driven Thematic Analysis on Domain-Specific Customer Feedback</x:v>
      </x:c>
      <x:c r="C234" s="35" t="str">
        <x:v>commercial customer feedback; names and organizations were manually masked and raw identifiers/account data were not sent to the model</x:v>
      </x:c>
      <x:c r="D234" s="35" t="str">
        <x:v>The team manually anonymized the corpus and masked names/organizations; no raw identifiers or account data were provided to Gemini. Consent, governance, and vendor-retention terms are not reported.</x:v>
      </x:c>
      <x:c r="E234" s="35" t="str">
        <x:v>not reported</x:v>
      </x:c>
      <x:c r="F234" s="35" t="str">
        <x:v>not reported</x:v>
      </x:c>
      <x:c r="G234" s="35" t="str">
        <x:v>restricted proprietary customer feedback</x:v>
      </x:c>
      <x:c r="H234" s="35" t="str">
        <x:v>Supplementary prompts are linked from the official ACM page; proprietary data, complete outputs, model snapshot, decoding settings, and runnable code are not reported.</x:v>
      </x:c>
      <x:c r="I234" s="35" t="str">
        <x:v>Reviewer concerns: prompt choices were developed on the same corpus without a held-out prompt-selection set; Jaccard theme matching/adjudication is under-specified; stochastic stability is untested; and labeling an automated output process as reflexive thematic analysis is methodologically incongruent because the model cannot supply situated reflexivity.</x:v>
      </x:c>
      <x:c r="J234" s="35" t="str">
        <x:v>not reported</x:v>
      </x:c>
    </x:row>
    <x:row r="235" ht="60" customHeight="1">
      <x:c r="A235" s="35" t="str">
        <x:v>fc_02_2026_cibrian</x:v>
      </x:c>
      <x:c r="B235" s="35" t="str">
        <x:v>The Hidden Curriculum of LLM-Assisted Qualitative Analysis in HCI Education</x:v>
      </x:c>
      <x:c r="C235" s="35" t="str">
        <x:v>open teaching datasets were selected to minimize risk; the authors emphasize that identifiable context may persist even after de-identification in other classroom projects</x:v>
      </x:c>
      <x:c r="D235" s="35" t="str">
        <x:v>Ethics-board approval, participant consent, and use of open classroom datasets are reported. The paper recommends data-handling plans, provenance labels, structured bias checks, consent/contextual-integrity safeguards, and equitable shared infrastructure.</x:v>
      </x:c>
      <x:c r="E235" s="35" t="str">
        <x:v>not reported</x:v>
      </x:c>
      <x:c r="F235" s="35" t="str">
        <x:v>not reported</x:v>
      </x:c>
      <x:c r="G235" s="35" t="str">
        <x:v>open datasets selected to reduce ethical and administrative risk</x:v>
      </x:c>
      <x:c r="H235" s="35" t="str">
        <x:v>Course sequence and ATA-LLM components are described; exact prompts, code, course materials, survey instrument, response data, and analytic files are not reported here.</x:v>
      </x:c>
      <x:c r="I235" s="35" t="str">
        <x:v>Reviewer concerns: fixed order confounds workflow with practice and dataset; different second dataset is not task-matched; no formal survey/observation analysis, student quotations with denominators, learning outcomes, or coding-quality measures are reported; the ATA-LLM system and course evidence are dependency-linked, not independent validation.</x:v>
      </x:c>
      <x:c r="J235" s="35" t="str">
        <x:v>not reported</x:v>
      </x:c>
    </x:row>
    <x:row r="236" ht="60" customHeight="1">
      <x:c r="A236" s="35" t="str">
        <x:v>fc_05_2026_misra</x:v>
      </x:c>
      <x:c r="B236" s="35" t="str">
        <x:v>Large Language Models in Qualitative Analysis: Comparing Traditional and Researcher-Interpreted Approaches</x:v>
      </x:c>
      <x:c r="C236" s="35" t="str">
        <x:v>sensitive patient interviews about chronic disease and health-care communication</x:v>
      </x:c>
      <x:c r="D236" s="35" t="str">
        <x:v>WVU IRB 1908672206 approved the parent study on 12 April 2021; written consent was obtained twice. Models ran locally, and ChatGPT was excluded to avoid Internet exposure. Transcripts are restricted for privacy.</x:v>
      </x:c>
      <x:c r="E236" s="35" t="str">
        <x:v>not reported</x:v>
      </x:c>
      <x:c r="F236" s="35" t="str">
        <x:v>not reported</x:v>
      </x:c>
      <x:c r="G236" s="35" t="str">
        <x:v>restricted; transcripts unavailable publicly because of patient privacy and available only by request</x:v>
      </x:c>
      <x:c r="H236" s="35" t="str">
        <x:v>Appendix prompts and pipeline details are available; transcripts are request-only. No code repository, exact model checkpoints, full outputs, seeds, or hardware/runtime record is reported.</x:v>
      </x:c>
      <x:c r="I236" s="35" t="str">
        <x:v>Reviewer concerns: the same coders created the benchmark and judged model fit without blinding; percentages count codes rather than assess theme quality/completeness; 20-token chunks are extremely short; checkpoints and stability are absent; and Llama3.1 deductive fit is internally inconsistent (26.8% in Table 2 versus 46.8% in narrative text).</x:v>
      </x:c>
      <x:c r="J236" s="35" t="str">
        <x:v>not reported</x:v>
      </x:c>
    </x:row>
    <x:row r="237" ht="60" customHeight="1">
      <x:c r="A237" s="35" t="str">
        <x:v>fc_12_2026_lee</x:v>
      </x:c>
      <x:c r="B237" s="35" t="str">
        <x:v>Crystallizing Schemas with Teleoscope: Thematic Curation of Large Text Corpora on Reddit</x:v>
      </x:c>
      <x:c r="C237" s="35" t="str">
        <x:v>public but potentially sensitive social-media narratives about privacy, health care, substance-use stigma, and workplace inequality</x:v>
      </x:c>
      <x:c r="D237" s="35" t="str">
        <x:v>Institutional research-ethics approval, participant consent, and withdrawal reminders are reported; the paper does not provide protocol ID or a detailed social-media privacy/quotation governance analysis.</x:v>
      </x:c>
      <x:c r="E237" s="35" t="str">
        <x:v>not reported</x:v>
      </x:c>
      <x:c r="F237" s="35" t="str">
        <x:v>not reported</x:v>
      </x:c>
      <x:c r="G237" s="35" t="str">
        <x:v>Reddit-derived public posts in the evaluated deployments; exact redistributed dataset access not reported</x:v>
      </x:c>
      <x:c r="H237" s="35" t="str">
        <x:v>Open-source code at https://github.com/Teleoscope/teleoscope is cited; hyperparameters and public site are reported, but evaluated Reddit corpora, complete study materials, action logs, and fixed model/software versions are not fully released.</x:v>
      </x:c>
      <x:c r="I237" s="35" t="str">
        <x:v>Reviewer concerns: small overlapping/design-team-involved samples, no task-matched baseline, self-reported saturation/confidence rather than coverage recall, ongoing system changes, and no stability test for embedding/ranking/cluster behavior. Because no generative LLM is used, it is adjacent rather than core LLM-QDA evidence.</x:v>
      </x:c>
      <x:c r="J237" s="35" t="str">
        <x:v>not reported</x:v>
      </x:c>
    </x:row>
    <x:row r="238" ht="60" customHeight="1">
      <x:c r="A238" s="35" t="str">
        <x:v>fc_13_2026_lukito</x:v>
      </x:c>
      <x:c r="B238" s="35" t="str">
        <x:v>Comparing qualitative thematic analysis and machine-based topic modelling in the analysis of autistic and ADHD young people’s accounts of emotions</x:v>
      </x:c>
      <x:c r="C238" s="35" t="str">
        <x:v>sensitive interviews with minors about autism/ADHD diagnoses, emotions, school, and health</x:v>
      </x:c>
      <x:c r="D238" s="35" t="str">
        <x:v>UK NHS REC 22/NI/0017; Declaration of Helsinki; written parental consent and young-person assent; request-only anonymized data.</x:v>
      </x:c>
      <x:c r="E238" s="35" t="str">
        <x:v>not reported</x:v>
      </x:c>
      <x:c r="F238" s="35" t="str">
        <x:v>not reported</x:v>
      </x:c>
      <x:c r="G238" s="35" t="str">
        <x:v>restricted/request-only anonymized transcripts, RTA codes, and topic-model outputs</x:v>
      </x:c>
      <x:c r="H238" s="35" t="str">
        <x:v>Supplement, preprocessing details, and package names are reported; codes, outputs, and anonymized transcripts are available only on reasonable request; no standalone code repository or fixed environment is reported.</x:v>
      </x:c>
      <x:c r="I238" s="35" t="str">
        <x:v>Reviewer concerns: topic labels/mappings lack reported independent reliability; selection by perplexity/coherence on the same corpus and absent random seeds limit topic stability claims; utterance segmentation removes discourse context; and this is not LLM evidence. Its key value is as a construct-validity comparator showing why frequency/topic coherence can miss implicit minority meanings.</x:v>
      </x:c>
      <x:c r="J238" s="35" t="str">
        <x:v>not reported</x:v>
      </x:c>
    </x:row>
    <x:row r="239" ht="60" customHeight="1">
      <x:c r="A239" s="35" t="str">
        <x:v>fc_15_2026_li</x:v>
      </x:c>
      <x:c r="B239" s="35" t="str">
        <x:v>Can We Trust AI’s Self-assessment? Evaluating and Improving LLM Confidence Calibration in Educational Dialogue Coding</x:v>
      </x:c>
      <x:c r="C239" s="35" t="str">
        <x:v>student educational dialogue protected under institutional governance/FERPA considerations</x:v>
      </x:c>
      <x:c r="D239" s="35" t="str">
        <x:v>University of Florida IRB protocol IRB202202047; the paper motivates local open-weight models for FERPA/data-governance constraints, but consent/anonymization/data-retention details are not reported.</x:v>
      </x:c>
      <x:c r="E239" s="35" t="str">
        <x:v>not reported</x:v>
      </x:c>
      <x:c r="F239" s="35" t="str">
        <x:v>not reported</x:v>
      </x:c>
      <x:c r="G239" s="35" t="str">
        <x:v>student dialogue data not reported as publicly available</x:v>
      </x:c>
      <x:c r="H239" s="35" t="str">
        <x:v>Activation-steering code is released at https://github.com/hichipli/LLM-confidence-calibration-in-educational-dialogue-coding-AIED2026; prompt template/codebook are in the manuscript. Dialogue data, exact closed-model snapshots, Llama revision, and numeric split seed are not reported.</x:v>
      </x:c>
      <x:c r="I239" s="35" t="str">
        <x:v>Reviewer concerns: this is post-positivist fixed-label classification rather than interpretive thematic analysis; category-specific kappa reporting under a mutually exclusive task is unclear; layer/coefficient/0.90-threshold choices may be tuned without nested validation; only one split is used; closed preview models are transient; and final AUC below 0.60 remains weak for practical triage.</x:v>
      </x:c>
      <x:c r="J239" s="35" t="str">
        <x:v>not reported</x:v>
      </x:c>
    </x:row>
    <x:row r="240" ht="60" customHeight="1">
      <x:c r="A240" s="35" t="str">
        <x:v>fc_16_2026_mutanana</x:v>
      </x:c>
      <x:c r="B240" s="35" t="str">
        <x:v>Addressing the Efficacy of Quality in Qualitative Research: A Review of the Current Discourse</x:v>
      </x:c>
      <x:c r="C240" s="35" t="str">
        <x:v>no primary sensitive data collected; the review discusses risks to qualitative participants and vulnerable groups</x:v>
      </x:c>
      <x:c r="D240" s="35" t="str">
        <x:v>Extensive conceptual treatment of privacy, permission, consent, bias, accountability, vulnerable groups, algorithmic transparency, exploitation prevention, cultural humility, and human oversight. No primary-study protocol was required; funding and conflicts are reported as none.</x:v>
      </x:c>
      <x:c r="E240" s="35" t="str">
        <x:v>not reported</x:v>
      </x:c>
      <x:c r="F240" s="35" t="str">
        <x:v>not reported</x:v>
      </x:c>
      <x:c r="G240" s="35" t="str">
        <x:v>source literature with unreported access mix</x:v>
      </x:c>
      <x:c r="H240" s="35" t="str">
        <x:v>Open-access full paper only; no review protocol, search record, included-study list, extraction table, data, code, prompts, or model versions.</x:v>
      </x:c>
      <x:c r="I240" s="35" t="str">
        <x:v>Reviewer concerns: completely absent review methods prevent completeness/reproducibility assessment; sweeping efficiency/objectivity/inclusion claims lack a traceable selection process; conventional QDAS/transcription tools are conflated with LLMs; terminology errors and internally inconsistent objectivity-versus-bias claims weaken precision; some reliability/triangulation language imposes positivist sameness across heterogeneous paradigms.</x:v>
      </x:c>
      <x:c r="J240" s="35" t="str">
        <x:v>not reported</x:v>
      </x:c>
    </x:row>
    <x:row r="241" ht="60" customHeight="1">
      <x:c r="A241" s="35" t="str">
        <x:v>fc_17_2026_espino</x:v>
      </x:c>
      <x:c r="B241" s="35" t="str">
        <x:v>LLMs and Coding in Qualitative Research: Advancements and Opportunities for Social Verbatim as an Integral Qualitative Tool</x:v>
      </x:c>
      <x:c r="C241" s="35" t="str">
        <x:v>No primary LLM-processed data in this article. The background user interviews are not characterized for sensitivity; the article treats qualitative-participant privacy, anonymization, and external-model data transfer as central design risks.</x:v>
      </x:c>
      <x:c r="D241" s="35" t="str">
        <x:v>Substantial conceptual discussion of training-data bias, cultural bias, hallucination, opacity, accountability, data leakage, anonymization, external API disclosure, participant privacy, open-source models, and human control. The article proposes high privacy standards and anonymized access in Social Verbatim, but reports no ethics protocol for an LLM study because none was conducted.</x:v>
      </x:c>
      <x:c r="E241" s="35" t="str">
        <x:v>not reported</x:v>
      </x:c>
      <x:c r="F241" s="35" t="str">
        <x:v>not reported</x:v>
      </x:c>
      <x:c r="G241" s="35" t="str">
        <x:v>source literature is publicly cited; access mix and included corpus are not reported. The 15 background interview transcripts are not released or analyzed as a new dataset in this paper.</x:v>
      </x:c>
      <x:c r="H241" s="35" t="str">
        <x:v>Official diamond-open-access article and conventional references; no review protocol, search log, included-study dataset, extraction file, code, prompts, model configuration, or implemented LLM extension is released with this article. The current Social Verbatim website is named.</x:v>
      </x:c>
      <x:c r="I241" s="35" t="str">
        <x:v>Reviewer concerns: absent review methods prevent assessment of completeness or selection bias; the literature tables mix classification, coding, software, and methodological papers without a declared appraisal framework; several technical descriptions conflate zero-shot prompting, training, and fine-tuning; broad claims about efficiency and depth are not tested here; and the 15-user formative study concerns the earlier non-LLM tool, so it cannot validate the proposed LLM integration. These are reviewer judgments, not author claims.</x:v>
      </x:c>
      <x:c r="J241" s="35" t="str">
        <x:v>not reported</x:v>
      </x:c>
    </x:row>
  </x:sheetData>
  <x:mergeCells>
    <x:mergeCell ref="A1:J1"/>
    <x:mergeCell ref="A2:J2"/>
  </x:mergeCells>
  <x:pageMargins left="0.7" right="0.7" top="0.75" bottom="0.75" header="0.3" footer="0.3"/>
  <x:tableParts count="1">
    <x:tablePart xmlns:r="http://schemas.openxmlformats.org/officeDocument/2006/relationships" r:id="Rc58d98e262df4c56"/>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34" hidden="0" customWidth="1"/>
    <x:col min="2" max="2" width="38" hidden="0" customWidth="1"/>
    <x:col min="3" max="3" width="42" hidden="0" customWidth="1"/>
    <x:col min="4" max="4" width="40" hidden="0" customWidth="1"/>
    <x:col min="5" max="5" width="20" hidden="0" customWidth="1"/>
    <x:col min="6" max="6" width="24" hidden="0" customWidth="1"/>
    <x:col min="7" max="7" width="24" hidden="0" customWidth="1"/>
    <x:col min="8" max="8" width="44" hidden="0" customWidth="1"/>
  </x:cols>
  <x:sheetData>
    <x:row r="1" ht="32" customHeight="1">
      <x:c r="A1" s="3" t="str">
        <x:v>Research-gap matrix</x:v>
      </x:c>
      <x:c r="B1" s="3"/>
      <x:c r="C1" s="3"/>
      <x:c r="D1" s="3"/>
      <x:c r="E1" s="3"/>
      <x:c r="F1" s="3"/>
      <x:c r="G1" s="3"/>
      <x:c r="H1" s="3"/>
    </x:row>
    <x:row r="2" ht="28" customHeight="1">
      <x:c r="A2" s="7" t="str">
        <x:v>A gap is retained only after checking later work through the 2026-08-24 cutoff; novelty risk is explicit</x:v>
      </x:c>
      <x:c r="B2" s="7"/>
      <x:c r="C2" s="7"/>
      <x:c r="D2" s="7"/>
      <x:c r="E2" s="7"/>
      <x:c r="F2" s="7"/>
      <x:c r="G2" s="7"/>
      <x:c r="H2" s="7"/>
    </x:row>
    <x:row r="4" ht="34" customHeight="1">
      <x:c r="A4" s="27" t="str">
        <x:v>Gap</x:v>
      </x:c>
      <x:c r="B4" s="28" t="str">
        <x:v>Papers partially addressing it</x:v>
      </x:c>
      <x:c r="C4" s="28" t="str">
        <x:v>Why unresolved</x:v>
      </x:c>
      <x:c r="D4" s="28" t="str">
        <x:v>Evidence needed</x:v>
      </x:c>
      <x:c r="E4" s="28" t="str">
        <x:v>Novelty risk</x:v>
      </x:c>
      <x:c r="F4" s="28" t="str">
        <x:v>Feasibility by Oct 12</x:v>
      </x:c>
      <x:c r="G4" s="28" t="str">
        <x:v>Likely ARR significance</x:v>
      </x:c>
      <x:c r="H4" s="29" t="str">
        <x:v>Recommended design</x:v>
      </x:c>
    </x:row>
    <x:row r="5" ht="72" customHeight="1">
      <x:c r="A5" s="35" t="str">
        <x:v>method-aware evaluation without a unique gold interpretation</x:v>
      </x:c>
      <x:c r="B5" s="35" t="str">
        <x:v>Chen 2026 ACS; HICode; ICR; 2025 evaluation position; Pi 2026 landscape</x:v>
      </x:c>
      <x:c r="C5" s="35" t="str">
        <x:v>No inspected work empirically validates one portfolio across coding-reliability, codebook and reflexive analytic contracts.</x:v>
      </x:c>
      <x:c r="D5" s="35" t="str">
        <x:v>preregistered method-specific tasks, multiple situated analysts, expert construct validation, and rank-change analysis</x:v>
      </x:c>
      <x:c r="E5" s="35" t="str">
        <x:v>medium-high</x:v>
      </x:c>
      <x:c r="F5" s="35" t="str">
        <x:v>Reviewer judgment: medium–high for a bounded cross-domain evaluation before 2026-10-12</x:v>
      </x:c>
      <x:c r="G5" s="35" t="str">
        <x:v>Reviewer judgment: high if supported by cross-domain human validation</x:v>
      </x:c>
      <x:c r="H5" s="35" t="str">
        <x:v>preregistered method-specific tasks, multiple situated analysts, expert construct validation, and rank-change analysis</x:v>
      </x:c>
    </x:row>
    <x:row r="6" ht="72" customHeight="1">
      <x:c r="A6" s="35" t="str">
        <x:v>validated semantic equivalence for code/theme sets</x:v>
      </x:c>
      <x:c r="B6" s="35" t="str">
        <x:v>HICode many-to-many matching; ICR manual inventories; general semantic metrics</x:v>
      </x:c>
      <x:c r="C6" s="35" t="str">
        <x:v>No cross-domain threshold/topology validation for interpretive equivalence, splits/merges and contradiction.</x:v>
      </x:c>
      <x:c r="D6" s="35" t="str">
        <x:v>expert pair/set judgments with rationales, held-out domains/models, threshold sensitivity and ambiguity reporting</x:v>
      </x:c>
      <x:c r="E6" s="35" t="str">
        <x:v>medium</x:v>
      </x:c>
      <x:c r="F6" s="35" t="str">
        <x:v>Reviewer judgment: medium–high for a bounded cross-domain evaluation before 2026-10-12</x:v>
      </x:c>
      <x:c r="G6" s="35" t="str">
        <x:v>Reviewer judgment: high if supported by cross-domain human validation</x:v>
      </x:c>
      <x:c r="H6" s="35" t="str">
        <x:v>expert pair/set judgments with rationales, held-out domains/models, threshold sensitivity and ambiguity reporting</x:v>
      </x:c>
    </x:row>
    <x:row r="7" ht="72" customHeight="1">
      <x:c r="A7" s="35" t="str">
        <x:v>participant/minority/negative-case preservation</x:v>
      </x:c>
      <x:c r="B7" s="35" t="str">
        <x:v>Frankenstein source-position audit; 2025 evaluation position; QuaLLM topic coverage; full-provenance system</x:v>
      </x:c>
      <x:c r="C7" s="35" t="str">
        <x:v>No inspected system integrates participant spread, rare/negative cases, contradictions and unsupported synthesis end to end.</x:v>
      </x:c>
      <x:c r="D7" s="35" t="str">
        <x:v>participant-linked corpora, stratified rare-case recall, adversarial tests and qualitative expert review</x:v>
      </x:c>
      <x:c r="E7" s="35" t="str">
        <x:v>medium</x:v>
      </x:c>
      <x:c r="F7" s="35" t="str">
        <x:v>Reviewer judgment: medium; depends on governed data and expert access</x:v>
      </x:c>
      <x:c r="G7" s="35" t="str">
        <x:v>Reviewer judgment: high if supported by cross-domain human validation</x:v>
      </x:c>
      <x:c r="H7" s="35" t="str">
        <x:v>participant-linked corpora, stratified rare-case recall, adversarial tests and qualitative expert review</x:v>
      </x:c>
    </x:row>
    <x:row r="8" ht="72" customHeight="1">
      <x:c r="A8" s="35" t="str">
        <x:v>provenance-aware validity rather than logging</x:v>
      </x:c>
      <x:c r="B8" s="35" t="str">
        <x:v>full-provenance refinement; QualAnalyzer; Auto-TA; TAMA</x:v>
      </x:c>
      <x:c r="C8" s="35" t="str">
        <x:v>Inspectability is improved, but representation and warrants are not validated.</x:v>
      </x:c>
      <x:c r="D8" s="35" t="str">
        <x:v>machine-checkable provenance plus independent stratified audits of exactness, entailment, omission, spread and audit usability</x:v>
      </x:c>
      <x:c r="E8" s="35" t="str">
        <x:v>medium-high</x:v>
      </x:c>
      <x:c r="F8" s="35" t="str">
        <x:v>Reviewer judgment: medium–high for a bounded cross-domain evaluation before 2026-10-12</x:v>
      </x:c>
      <x:c r="G8" s="35" t="str">
        <x:v>Reviewer judgment: high if supported by cross-domain human validation</x:v>
      </x:c>
      <x:c r="H8" s="35" t="str">
        <x:v>machine-checkable provenance plus independent stratified audits of exactness, entailment, omission, spread and audit usability</x:v>
      </x:c>
    </x:row>
    <x:row r="9" ht="72" customHeight="1">
      <x:c r="A9" s="35" t="str">
        <x:v>stability as uncertainty envelope</x:v>
      </x:c>
      <x:c r="B9" s="35" t="str">
        <x:v>Chen ten runs; Auto-TA ROUGE; AlGhamdi four sessions; full-provenance five seeds</x:v>
      </x:c>
      <x:c r="C9" s="35" t="str">
        <x:v>Most studies vary one factor or equate lexical repeatability with quality.</x:v>
      </x:c>
      <x:c r="D9" s="35" t="str">
        <x:v>crossed seed by prompt by order by sample by model by analyst variance decomposition with substantive adjudication</x:v>
      </x:c>
      <x:c r="E9" s="35" t="str">
        <x:v>medium</x:v>
      </x:c>
      <x:c r="F9" s="35" t="str">
        <x:v>Reviewer judgment: medium–high for a bounded cross-domain evaluation before 2026-10-12</x:v>
      </x:c>
      <x:c r="G9" s="35" t="str">
        <x:v>Reviewer judgment: medium–high; contribution must exceed a prompt/stability-only study</x:v>
      </x:c>
      <x:c r="H9" s="35" t="str">
        <x:v>crossed seed by prompt by order by sample by model by analyst variance decomposition with substantive adjudication</x:v>
      </x:c>
    </x:row>
    <x:row r="10" ht="72" customHeight="1">
      <x:c r="A10" s="35" t="str">
        <x:v>independent LLM-judge validation for qualitative output</x:v>
      </x:c>
      <x:c r="B10" s="35" t="str">
        <x:v>CentaurTA; TAMA; Bedemariam; general judge-bias literature</x:v>
      </x:c>
      <x:c r="C10" s="35" t="str">
        <x:v>Calibration samples are small and same-family dependence remains.</x:v>
      </x:c>
      <x:c r="D10" s="35" t="str">
        <x:v>blinded multi-expert judgment sample, multiple independent judge families, randomized order, adversarial cases and error analysis</x:v>
      </x:c>
      <x:c r="E10" s="35" t="str">
        <x:v>medium</x:v>
      </x:c>
      <x:c r="F10" s="35" t="str">
        <x:v>Reviewer judgment: medium–high for a bounded cross-domain evaluation before 2026-10-12</x:v>
      </x:c>
      <x:c r="G10" s="35" t="str">
        <x:v>Reviewer judgment: medium–high; contribution must exceed a prompt/stability-only study</x:v>
      </x:c>
      <x:c r="H10" s="35" t="str">
        <x:v>blinded multi-expert judgment sample, multiple independent judge families, randomized order, adversarial cases and error analysis</x:v>
      </x:c>
    </x:row>
    <x:row r="11" ht="72" customHeight="1">
      <x:c r="A11" s="35" t="str">
        <x:v>prospective workflow value and verification burden</x:v>
      </x:c>
      <x:c r="B11" s="35" t="str">
        <x:v>TAMA; Taylor rapid-analysis comparison; small tool studies</x:v>
      </x:c>
      <x:c r="C11" s="35" t="str">
        <x:v>Preference and similarity rarely include verification, correction, reflexive labor or downstream decisions.</x:v>
      </x:c>
      <x:c r="D11" s="35" t="str">
        <x:v>prospective no-AI and constrained-assistant arms measuring time by stage, edits, errors, depth and downstream use</x:v>
      </x:c>
      <x:c r="E11" s="35" t="str">
        <x:v>medium</x:v>
      </x:c>
      <x:c r="F11" s="35" t="str">
        <x:v>Reviewer judgment: low–medium unless recruitment/workflow access is already secured</x:v>
      </x:c>
      <x:c r="G11" s="35" t="str">
        <x:v>Reviewer judgment: medium–high; contribution must exceed a prompt/stability-only study</x:v>
      </x:c>
      <x:c r="H11" s="35" t="str">
        <x:v>prospective no-AI and constrained-assistant arms measuring time by stage, edits, errors, depth and downstream use</x:v>
      </x:c>
    </x:row>
    <x:row r="12" ht="72" customHeight="1">
      <x:c r="A12" s="35" t="str">
        <x:v>latent and theory-mediated interpretation evaluation</x:v>
      </x:c>
      <x:c r="B12" s="35" t="str">
        <x:v>Pi M1–M4 framework; Hill qualitative comparison; Montes latent-semantic rating</x:v>
      </x:c>
      <x:c r="C12" s="35" t="str">
        <x:v>No validated benchmark evaluates warrants and alternative readings rather than wording overlap.</x:v>
      </x:c>
      <x:c r="D12" s="35" t="str">
        <x:v>competing readings and counterevidence with expert assessment of warrants, theory fit, alternatives and harm</x:v>
      </x:c>
      <x:c r="E12" s="35" t="str">
        <x:v>medium-high</x:v>
      </x:c>
      <x:c r="F12" s="35" t="str">
        <x:v>Reviewer judgment: medium–high for a bounded cross-domain evaluation before 2026-10-12</x:v>
      </x:c>
      <x:c r="G12" s="35" t="str">
        <x:v>Reviewer judgment: medium–high; contribution must exceed a prompt/stability-only study</x:v>
      </x:c>
      <x:c r="H12" s="35" t="str">
        <x:v>competing readings and counterevidence with expert assessment of warrants, theory fit, alternatives and harm</x:v>
      </x:c>
    </x:row>
    <x:row r="13" ht="72" customHeight="1">
      <x:c r="A13" s="35" t="str">
        <x:v>Participant/source/domain-confound and negative-case audit for clinical thematic analysis</x:v>
      </x:c>
      <x:c r="B13" s="35" t="str">
        <x:v>Yu 2025; Ashwin 2025; LLM-TA 2025; Sakaguchi 2025</x:v>
      </x:c>
      <x:c r="C13" s="35" t="str">
        <x:v>Reviewer synthesis: identity/source shortcut evidence is adjacent or correlational; no located end-to-end participant/site-disjoint audit links shortcut reliance to lost or misattributed themes</x:v>
      </x:c>
      <x:c r="D13" s="35" t="str">
        <x:v>Fresh/private multi-site corpora; participant/site/interviewer/diagnosis-disjoint evaluation; source probes and counterfactual swaps; controlled rare/negative cases at varied positions; participant-level provenance/fairness metrics; independent blinded evaluation.</x:v>
      </x:c>
      <x:c r="E13" s="35" t="str">
        <x:v>medium</x:v>
      </x:c>
      <x:c r="F13" s="35" t="str">
        <x:v>Reviewer judgment: medium; depends on governed data and expert access</x:v>
      </x:c>
      <x:c r="G13" s="35" t="str">
        <x:v>Reviewer judgment: high if supported by cross-domain human validation</x:v>
      </x:c>
      <x:c r="H13" s="35" t="str">
        <x:v>Fresh/private multi-site corpora; participant/site/interviewer/diagnosis-disjoint evaluation; source probes and counterfactual swaps; controlled rare/negative cases at varied positions; participant-level provenance/fairness metrics; independent blinded evaluation.</x:v>
      </x:c>
    </x:row>
    <x:row r="14" ht="72" customHeight="1">
      <x:c r="A14" s="35" t="str">
        <x:v>Contamination-safe clinical qualitative benchmark</x:v>
      </x:c>
      <x:c r="B14" s="35" t="str">
        <x:v>Deng 2024; Balloccu 2024; clinical papers reusing public references</x:v>
      </x:c>
      <x:c r="C14" s="35" t="str">
        <x:v>Reviewer synthesis: public corpora and references are often reused, but no located fresh-codebook benchmark isolates memorization or leakage from qualitative analysis</x:v>
      </x:c>
      <x:c r="D14" s="35" t="str">
        <x:v>Unpublished codebook/reference; availability timeline; disease/name masking; canary, placebo, paraphrase, and missing-theme probes; preregistration.</x:v>
      </x:c>
      <x:c r="E14" s="35" t="str">
        <x:v>medium</x:v>
      </x:c>
      <x:c r="F14" s="35" t="str">
        <x:v>Reviewer judgment: medium; depends on governed data and expert access</x:v>
      </x:c>
      <x:c r="G14" s="35" t="str">
        <x:v>Reviewer judgment: medium–high; contribution must exceed a prompt/stability-only study</x:v>
      </x:c>
      <x:c r="H14" s="35" t="str">
        <x:v>Unpublished codebook/reference; availability timeline; disease/name masking; canary, placebo, paraphrase, and missing-theme probes; preregistration.</x:v>
      </x:c>
    </x:row>
    <x:row r="15" ht="72" customHeight="1">
      <x:c r="A15" s="35" t="str">
        <x:v>Privacy-utility audit of local versus approved API qualitative coding</x:v>
      </x:c>
      <x:c r="B15" s="35" t="str">
        <x:v>Mathis 2024; Vikan 2025; Grover 2026; Morris 2023; Baroud 2025</x:v>
      </x:c>
      <x:c r="C15" s="35" t="str">
        <x:v>Reviewer synthesis: governance is discussed, but no located study jointly measures re-identification or embedding leakage, subgroup utility, and processor/retention constraints</x:v>
      </x:c>
      <x:c r="D15" s="35" t="str">
        <x:v>Empirical indirect-identifier and embedding-inversion attacks; local 70B versus approved enterprise API; processor/retention/consent model cards; subgroup utility analysis.</x:v>
      </x:c>
      <x:c r="E15" s="35" t="str">
        <x:v>medium-high</x:v>
      </x:c>
      <x:c r="F15" s="35" t="str">
        <x:v>Reviewer judgment: medium; depends on governed data and expert access</x:v>
      </x:c>
      <x:c r="G15" s="35" t="str">
        <x:v>Reviewer judgment: medium–high; contribution must exceed a prompt/stability-only study</x:v>
      </x:c>
      <x:c r="H15" s="35" t="str">
        <x:v>Empirical indirect-identifier and embedding-inversion attacks; local 70B versus approved enterprise API; processor/retention/consent model cards; subgroup utility analysis.</x:v>
      </x:c>
    </x:row>
    <x:row r="16" ht="72" customHeight="1">
      <x:c r="A16" s="35" t="str">
        <x:v>Prompt/order stability factorial</x:v>
      </x:c>
      <x:c r="B16" s="35" t="str">
        <x:v>Lu 2022; Zhao 2021; Liu 2024; Li 2024; Bijker 2024; Wachinger 2024</x:v>
      </x:c>
      <x:c r="C16" s="35" t="str">
        <x:v>Reviewer synthesis: factor effects are usually tested separately and with lexical outcomes; no located crossed design measures substantive changes in themes and supporting evidence</x:v>
      </x:c>
      <x:c r="D16" s="35" t="str">
        <x:v>Order and position crossed with source cues, rare-case frequency, and negative-case survival.</x:v>
      </x:c>
      <x:c r="E16" s="35" t="str">
        <x:v>high if limited to repeated prompting</x:v>
      </x:c>
      <x:c r="F16" s="35" t="str">
        <x:v>Reviewer judgment: medium–high for a bounded cross-domain evaluation before 2026-10-12</x:v>
      </x:c>
      <x:c r="G16" s="35" t="str">
        <x:v>Reviewer judgment: medium–high; contribution must exceed a prompt/stability-only study</x:v>
      </x:c>
      <x:c r="H16" s="35" t="str">
        <x:v>Order and position crossed with source cues, rare-case frequency, and negative-case survival.</x:v>
      </x:c>
    </x:row>
    <x:row r="17" ht="72" customHeight="1">
      <x:c r="A17" s="35" t="str">
        <x:v>Prospective accountability workflow</x:v>
      </x:c>
      <x:c r="B17" s="35" t="str">
        <x:v>TAMA; Turner; Vikan</x:v>
      </x:c>
      <x:c r="C17" s="35" t="str">
        <x:v>Reviewer synthesis: formative workflow studies do not yet establish correction burden, anchoring, downstream decision effects, or accountable stopping in prospective use</x:v>
      </x:c>
      <x:c r="D17" s="35" t="str">
        <x:v>Prospective role randomization; independent qualitative/domain/participant adjudicators; override/stopping logs; downstream decision impact; total audit cost.</x:v>
      </x:c>
      <x:c r="E17" s="35" t="str">
        <x:v>medium-high</x:v>
      </x:c>
      <x:c r="F17" s="35" t="str">
        <x:v>Reviewer judgment: low–medium unless recruitment/workflow access is already secured</x:v>
      </x:c>
      <x:c r="G17" s="35" t="str">
        <x:v>Reviewer judgment: medium–high; contribution must exceed a prompt/stability-only study</x:v>
      </x:c>
      <x:c r="H17" s="35" t="str">
        <x:v>Prospective role randomization; independent qualitative/domain/participant adjudicators; override/stopping logs; downstream decision impact; total audit cost.</x:v>
      </x:c>
    </x:row>
  </x:sheetData>
  <x:mergeCells>
    <x:mergeCell ref="A1:H1"/>
    <x:mergeCell ref="A2:H2"/>
  </x:mergeCells>
  <x:pageMargins left="0.7" right="0.7" top="0.75" bottom="0.75" header="0.3" footer="0.3"/>
  <x:tableParts count="1">
    <x:tablePart xmlns:r="http://schemas.openxmlformats.org/officeDocument/2006/relationships" r:id="Rac4b71435cf94efb"/>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9" hidden="0" customWidth="1"/>
    <x:col min="2" max="2" width="36" hidden="0" customWidth="1"/>
    <x:col min="3" max="3" width="36"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 min="10" max="10" width="36" hidden="0" customWidth="1"/>
    <x:col min="11" max="11" width="36" hidden="0" customWidth="1"/>
    <x:col min="12" max="12" width="36" hidden="0" customWidth="1"/>
    <x:col min="13" max="13" width="36" hidden="0" customWidth="1"/>
    <x:col min="14" max="14" width="36" hidden="0" customWidth="1"/>
  </x:cols>
  <x:sheetData>
    <x:row r="1" ht="32" customHeight="1">
      <x:c r="A1" s="3" t="str">
        <x:v>Ranked ACL ARR project directions</x:v>
      </x:c>
      <x:c r="B1" s="3"/>
      <x:c r="C1" s="3"/>
      <x:c r="D1" s="3"/>
      <x:c r="E1" s="3"/>
      <x:c r="F1" s="3"/>
      <x:c r="G1" s="3"/>
      <x:c r="H1" s="3"/>
      <x:c r="I1" s="3"/>
      <x:c r="J1" s="3"/>
      <x:c r="K1" s="3"/>
      <x:c r="L1" s="3"/>
      <x:c r="M1" s="3"/>
      <x:c r="N1" s="3"/>
    </x:row>
    <x:row r="2" ht="28" customHeight="1">
      <x:c r="A2" s="7" t="str">
        <x:v>Ranks are reviewer judgment informed by the evidence; feasibility assumes work begins immediately and does not relax ethics or data-governance requirements</x:v>
      </x:c>
      <x:c r="B2" s="7"/>
      <x:c r="C2" s="7"/>
      <x:c r="D2" s="7"/>
      <x:c r="E2" s="7"/>
      <x:c r="F2" s="7"/>
      <x:c r="G2" s="7"/>
      <x:c r="H2" s="7"/>
      <x:c r="I2" s="7"/>
      <x:c r="J2" s="7"/>
      <x:c r="K2" s="7"/>
      <x:c r="L2" s="7"/>
      <x:c r="M2" s="7"/>
      <x:c r="N2" s="7"/>
    </x:row>
    <x:row r="4" ht="34" customHeight="1">
      <x:c r="A4" s="27" t="str">
        <x:v>Rank</x:v>
      </x:c>
      <x:c r="B4" s="28" t="str">
        <x:v>Provisional title</x:v>
      </x:c>
      <x:c r="C4" s="28" t="str">
        <x:v>Central claim</x:v>
      </x:c>
      <x:c r="D4" s="28" t="str">
        <x:v>Research questions</x:v>
      </x:c>
      <x:c r="E4" s="28" t="str">
        <x:v>Novelty</x:v>
      </x:c>
      <x:c r="F4" s="28" t="str">
        <x:v>Datasets</x:v>
      </x:c>
      <x:c r="G4" s="28" t="str">
        <x:v>Experimental design</x:v>
      </x:c>
      <x:c r="H4" s="28" t="str">
        <x:v>Human evaluation</x:v>
      </x:c>
      <x:c r="I4" s="28" t="str">
        <x:v>Ethics</x:v>
      </x:c>
      <x:c r="J4" s="28" t="str">
        <x:v>Baselines</x:v>
      </x:c>
      <x:c r="K4" s="28" t="str">
        <x:v>Contribution</x:v>
      </x:c>
      <x:c r="L4" s="28" t="str">
        <x:v>Risk</x:v>
      </x:c>
      <x:c r="M4" s="28" t="str">
        <x:v>Mitigation</x:v>
      </x:c>
      <x:c r="N4" s="29" t="str">
        <x:v>October feasibility</x:v>
      </x:c>
    </x:row>
    <x:row r="5" ht="96" customHeight="1">
      <x:c r="A5" s="35" t="str">
        <x:v>1</x:v>
      </x:c>
      <x:c r="B5" s="35" t="str">
        <x:v>Whose Voice Survives Aggregation? A Participant- and Provenance-Aware Audit for LLM Qualitative Analysis</x:v>
      </x:c>
      <x:c r="C5" s="35" t="str">
        <x:v>Theme-level fluency can conceal unequal participant, negative-case, and source coverage; an auditable evaluation can detect this without assuming one gold theme list.</x:v>
      </x:c>
      <x:c r="D5" s="35" t="str">
        <x:v>How do participant/source/domain shortcuts affect evidence selection and aggregation? Which groups and negative cases are lost, diluted, misattributed, or overrepresented?</x:v>
      </x:c>
      <x:c r="E5" s="35" t="str">
        <x:v>Combines plurality-aware evaluation, exact provenance, participant-level coverage, and controlled source/identity perturbations; no reviewed study validates all four together.</x:v>
      </x:c>
      <x:c r="F5" s="35" t="str">
        <x:v>Fresh multi-participant corpora with participant/site metadata; at least one sensitive or high-stakes corpus under approved governance; public comparator.</x:v>
      </x:c>
      <x:c r="G5" s="35" t="str">
        <x:v>Participant/site-disjoint splits; source and identity counterfactual swaps; transcript-position controls; multiple model families and runs; exact quote-code-theme ledger.</x:v>
      </x:c>
      <x:c r="H5" s="35" t="str">
        <x:v>Blinded independent qualitative and domain experts judge support, specificity, plurality, negative cases, and representational failure; calibrate metric thresholds on held-out items.</x:v>
      </x:c>
      <x:c r="I5" s="35" t="str">
        <x:v>IRB/consent or documented secondary-use basis; de-identification; local/open-weight option; no raw sensitive text sent to unapproved APIs; subgroup harm review.</x:v>
      </x:c>
      <x:c r="J5" s="35" t="str">
        <x:v>Single-gold similarity, ACS code-space metrics, TAMA/Auto-TA metrics, provenance pipeline, random/coverage-matched evidence selection, human analyst references.</x:v>
      </x:c>
      <x:c r="K5" s="35" t="str">
        <x:v>Evaluation suite, participant/provenance metrics, causal stress tests, and empirical map of whose evidence survives aggregation.</x:v>
      </x:c>
      <x:c r="L5" s="35" t="str">
        <x:v>Suitable fresh labeled multi-speaker data and expert time may be unavailable.</x:v>
      </x:c>
      <x:c r="M5" s="35" t="str">
        <x:v>Start with one governed corpus plus two public corpora; preregister a minimum viable audit; use staged blinded adjudication.</x:v>
      </x:c>
      <x:c r="N5" s="35" t="str">
        <x:v>Moderate–high if data access and ethics approval already exist; otherwise narrow to public corpora and frame clinical transfer as future work.</x:v>
      </x:c>
    </x:row>
    <x:row r="6" ht="96" customHeight="1">
      <x:c r="A6" s="35" t="str">
        <x:v>2</x:v>
      </x:c>
      <x:c r="B6" s="35" t="str">
        <x:v>Beyond Agreement: Construct-Valid Evaluation of Plural Qualitative Code and Theme Spaces</x:v>
      </x:c>
      <x:c r="C6" s="35" t="str">
        <x:v>A suite combining plurality, provenance, contradiction, and support predicts independent expert judgments better than lexical or embedding agreement alone.</x:v>
      </x:c>
      <x:c r="D6" s="35" t="str">
        <x:v>Which metrics correspond to expert judgments of support, interpretive equivalence, distinctiveness, and negative-case handling? When do metrics disagree?</x:v>
      </x:c>
      <x:c r="E6" s="35" t="str">
        <x:v>Empirically validates metric constructs rather than proposing another unvalidated score; extends ACS beyond code-space comparison to evidence and negative cases.</x:v>
      </x:c>
      <x:c r="F6" s="35" t="str">
        <x:v>Existing public/releasable corpora with multiple analyst outputs and source quotations; controlled synthetic edge cases.</x:v>
      </x:c>
      <x:c r="G6" s="35" t="str">
        <x:v>Predefined construct map; adversarial metric cases; cross-domain/model validation; held-out calibration; uncertainty and reliability reporting.</x:v>
      </x:c>
      <x:c r="H6" s="35" t="str">
        <x:v>Independent experts provide pairwise and rubric judgments; evaluator-generator separation; generalizability analysis across raters and datasets.</x:v>
      </x:c>
      <x:c r="I6" s="35" t="str">
        <x:v>Respect source licenses and participant governance; annotate representational harm; disclose expert labor and conflicts.</x:v>
      </x:c>
      <x:c r="J6" s="35" t="str">
        <x:v>ROUGE, cosine/BERTScore, Jaccard, bipartite matching, ACS Coverage/Overlap/Novelty/Divergence, LLM judge, blind pairwise verification.</x:v>
      </x:c>
      <x:c r="K6" s="35" t="str">
        <x:v>A construct-validated benchmark and reporting standard for plural interpretations.</x:v>
      </x:c>
      <x:c r="L6" s="35" t="str">
        <x:v>Experts may disagree and no compact suite will dominate every construct.</x:v>
      </x:c>
      <x:c r="M6" s="35" t="str">
        <x:v>Treat disagreement as signal; report construct-specific validity and intervals rather than one leaderboard score.</x:v>
      </x:c>
      <x:c r="N6" s="35" t="str">
        <x:v>High with reusable corpora and an immediately scheduled expert panel.</x:v>
      </x:c>
    </x:row>
    <x:row r="7" ht="96" customHeight="1">
      <x:c r="A7" s="35" t="str">
        <x:v>3</x:v>
      </x:c>
      <x:c r="B7" s="35" t="str">
        <x:v>When Should Refinement Stop? Prospective Human–AI Disagreement and Audit Trails in Qualitative Coding</x:v>
      </x:c>
      <x:c r="C7" s="35" t="str">
        <x:v>Stopping based on stable model scores can entrench bias; disagreement-aware prospective stopping improves auditability and preserves analyst authority.</x:v>
      </x:c>
      <x:c r="D7" s="35" t="str">
        <x:v>Which feedback trajectories improve versus degrade interpretation? What stopping signals predict later independent review?</x:v>
      </x:c>
      <x:c r="E7" s="35" t="str">
        <x:v>Tests stopping criteria and rejected alternatives prospectively, extending CentaurTA/TAMA/provenance work beyond local score optimization.</x:v>
      </x:c>
      <x:c r="F7" s="35" t="str">
        <x:v>Two bounded qualitative projects with active analysts and versioned codebooks.</x:v>
      </x:c>
      <x:c r="G7" s="35" t="str">
        <x:v>Randomized or counterbalanced refinement policies; full action ledger; repeat runs; independent post hoc audit; workload and cost measurement.</x:v>
      </x:c>
      <x:c r="H7" s="35" t="str">
        <x:v>Primary analysts record rationales; independent experts review blinded trajectories and final products; disagreement and anchoring measured.</x:v>
      </x:c>
      <x:c r="I7" s="35" t="str">
        <x:v>Clear accountability, analyst consent, sensitive-data governance, and disclosure that model feedback is advisory.</x:v>
      </x:c>
      <x:c r="J7" s="35" t="str">
        <x:v>No suggestions, one-shot suggestions, score-threshold stopping, fixed-iteration stopping, human-only review.</x:v>
      </x:c>
      <x:c r="K7" s="35" t="str">
        <x:v>Prospective workflow evidence and principled stopping guidance.</x:v>
      </x:c>
      <x:c r="L7" s="35" t="str">
        <x:v>Field-study logistics and longitudinal recruitment may exceed the ARR window.</x:v>
      </x:c>
      <x:c r="M7" s="35" t="str">
        <x:v>Run two short, pre-scoped analyses with replayable checkpoints; preregister the primary stopping comparison.</x:v>
      </x:c>
      <x:c r="N7" s="35" t="str">
        <x:v>Moderate; strongest if analysts and datasets are already committed.</x:v>
      </x:c>
    </x:row>
  </x:sheetData>
  <x:mergeCells>
    <x:mergeCell ref="A1:L1"/>
    <x:mergeCell ref="A2:L2"/>
  </x:mergeCells>
  <x:pageMargins left="0.7" right="0.7" top="0.75" bottom="0.75" header="0.3" footer="0.3"/>
  <x:tableParts count="1">
    <x:tablePart xmlns:r="http://schemas.openxmlformats.org/officeDocument/2006/relationships" r:id="Red3542479cfc44c2"/>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8" hidden="0" customWidth="1"/>
    <x:col min="2" max="2" width="48" hidden="0" customWidth="1"/>
    <x:col min="3" max="3" width="24" hidden="0" customWidth="1"/>
    <x:col min="4" max="4" width="24" hidden="0" customWidth="1"/>
    <x:col min="5" max="5" width="10" hidden="0" customWidth="1"/>
    <x:col min="6" max="6" width="18" hidden="0" customWidth="1"/>
    <x:col min="7" max="7" width="18" hidden="0" customWidth="1"/>
    <x:col min="8" max="8" width="32" hidden="0" customWidth="1"/>
    <x:col min="9" max="9" width="22" hidden="0" customWidth="1"/>
    <x:col min="10" max="10" width="42" hidden="0" customWidth="1"/>
  </x:cols>
  <x:sheetData>
    <x:row r="1" ht="32" customHeight="1">
      <x:c r="A1" s="3" t="str">
        <x:v>Record-level screening log</x:v>
      </x:c>
      <x:c r="B1" s="3"/>
      <x:c r="C1" s="3"/>
      <x:c r="D1" s="3"/>
      <x:c r="E1" s="3"/>
      <x:c r="F1" s="3"/>
      <x:c r="G1" s="3"/>
      <x:c r="H1" s="3"/>
      <x:c r="I1" s="3"/>
      <x:c r="J1" s="3"/>
    </x:row>
    <x:row r="2" ht="28" customHeight="1">
      <x:c r="A2" s="7" t="str">
        <x:v>One row per exact-deduplicated record where available; algorithmic prioritization is not itself an inclusion decision</x:v>
      </x:c>
      <x:c r="B2" s="7"/>
      <x:c r="C2" s="7"/>
      <x:c r="D2" s="7"/>
      <x:c r="E2" s="7"/>
      <x:c r="F2" s="7"/>
      <x:c r="G2" s="7"/>
      <x:c r="H2" s="7"/>
      <x:c r="I2" s="7"/>
      <x:c r="J2" s="7"/>
    </x:row>
    <x:row r="4" ht="34" customHeight="1">
      <x:c r="A4" s="27" t="str">
        <x:v>Record ID</x:v>
      </x:c>
      <x:c r="B4" s="28" t="str">
        <x:v>Title</x:v>
      </x:c>
      <x:c r="C4" s="28" t="str">
        <x:v>DOI</x:v>
      </x:c>
      <x:c r="D4" s="28" t="str">
        <x:v>Source(s)</x:v>
      </x:c>
      <x:c r="E4" s="28" t="str">
        <x:v>Year</x:v>
      </x:c>
      <x:c r="F4" s="28" t="str">
        <x:v>Stage</x:v>
      </x:c>
      <x:c r="G4" s="28" t="str">
        <x:v>Decision</x:v>
      </x:c>
      <x:c r="H4" s="28" t="str">
        <x:v>Primary reason</x:v>
      </x:c>
      <x:c r="I4" s="28" t="str">
        <x:v>Full-text status</x:v>
      </x:c>
      <x:c r="J4" s="29" t="str">
        <x:v>Reviewer note</x:v>
      </x:c>
    </x:row>
    <x:row r="5" ht="42" customHeight="1">
      <x:c r="A5" s="32" t="str">
        <x:v>TA-0001</x:v>
      </x:c>
      <x:c r="B5" s="32" t="str">
        <x:v>Applying Large Language Model (LLM) Agents for Automated Lifelog Retrieval</x:v>
      </x:c>
      <x:c r="C5" s="32" t="str">
        <x:v>10.1007/978-981-92-2600-9_40</x:v>
      </x:c>
      <x:c r="D5" s="32" t="str">
        <x:v>Crossref</x:v>
      </x:c>
      <x:c r="E5" s="32" t="str">
        <x:v>2027</x:v>
      </x:c>
      <x:c r="F5" s="32" t="str">
        <x:v>terminal title/abstract screening</x:v>
      </x:c>
      <x:c r="G5" s="32" t="str">
        <x:v>exclude_title_abstract</x:v>
      </x:c>
      <x:c r="H5" s="32" t="str">
        <x:v>No deterministic title/abstract evidence of both a target qualitative-analysis contribution and an LLM/related directly relevant NLP method.</x:v>
      </x:c>
      <x:c r="I5" s="32" t="str">
        <x:v>not_required_after_title_abstract_exclusion</x:v>
      </x:c>
      <x:c r="J5" s="32" t="str">
        <x:v>research/review_flow.json deterministic exclusion retained as terminal title/abstract disposition</x:v>
      </x:c>
    </x:row>
    <x:row r="6" ht="42" customHeight="1">
      <x:c r="A6" s="32" t="str">
        <x:v>TA-0002</x:v>
      </x:c>
      <x:c r="B6" s="32" t="str">
        <x:v>Automating Trademark Intelligence: An LLM-Based Multi-agent Framework</x:v>
      </x:c>
      <x:c r="C6" s="32" t="str">
        <x:v>10.1007/978-3-032-32026-1_31</x:v>
      </x:c>
      <x:c r="D6" s="32" t="str">
        <x:v>Crossref</x:v>
      </x:c>
      <x:c r="E6" s="32" t="str">
        <x:v>2027</x:v>
      </x:c>
      <x:c r="F6" s="32" t="str">
        <x:v>terminal title/abstract screening</x:v>
      </x:c>
      <x:c r="G6" s="32" t="str">
        <x:v>exclude_title_abstract</x:v>
      </x:c>
      <x:c r="H6" s="32" t="str">
        <x:v>No deterministic title/abstract evidence of both a target qualitative-analysis contribution and an LLM/related directly relevant NLP method.</x:v>
      </x:c>
      <x:c r="I6" s="32" t="str">
        <x:v>not_required_after_title_abstract_exclusion</x:v>
      </x:c>
      <x:c r="J6" s="32" t="str">
        <x:v>research/review_flow.json deterministic exclusion retained as terminal title/abstract disposition</x:v>
      </x:c>
    </x:row>
    <x:row r="7" ht="42" customHeight="1">
      <x:c r="A7" s="32" t="str">
        <x:v>TA-0003</x:v>
      </x:c>
      <x:c r="B7" s="32" t="str">
        <x:v>Industrial Protocol Data Model and State Model Generation Based on Large Language Model</x:v>
      </x:c>
      <x:c r="C7" s="32" t="str">
        <x:v>10.1007/978-981-92-2759-4_45</x:v>
      </x:c>
      <x:c r="D7" s="32" t="str">
        <x:v>Crossref</x:v>
      </x:c>
      <x:c r="E7" s="32" t="str">
        <x:v>2027</x:v>
      </x:c>
      <x:c r="F7" s="32" t="str">
        <x:v>terminal title/abstract screening</x:v>
      </x:c>
      <x:c r="G7" s="32" t="str">
        <x:v>exclude_title_abstract</x:v>
      </x:c>
      <x:c r="H7" s="32" t="str">
        <x:v>No deterministic title/abstract evidence of both a target qualitative-analysis contribution and an LLM/related directly relevant NLP method.</x:v>
      </x:c>
      <x:c r="I7" s="32" t="str">
        <x:v>not_required_after_title_abstract_exclusion</x:v>
      </x:c>
      <x:c r="J7" s="32" t="str">
        <x:v>research/review_flow.json deterministic exclusion retained as terminal title/abstract disposition</x:v>
      </x:c>
    </x:row>
    <x:row r="8" ht="42" customHeight="1">
      <x:c r="A8" s="32" t="str">
        <x:v>TA-0004</x:v>
      </x:c>
      <x:c r="B8" s="32" t="str">
        <x:v>A bottom-up taxonomy of student discourse with a Socratic AI physics tutor</x:v>
      </x:c>
      <x:c r="C8" s="32" t="str">
        <x:v>not reported</x:v>
      </x:c>
      <x:c r="D8" s="32" t="str">
        <x:v>arXiv</x:v>
      </x:c>
      <x:c r="E8" s="32" t="str">
        <x:v>2026</x:v>
      </x:c>
      <x:c r="F8" s="32" t="str">
        <x:v>terminal title/abstract screening</x:v>
      </x:c>
      <x:c r="G8" s="32" t="str">
        <x:v>advance_to_full_text</x:v>
      </x:c>
      <x:c r="H8" s="32" t="str">
        <x:v>The abstract explicitly advances a computational qualitative-analysis or directly relevant evaluation contribution: Large language model (LLM) tutors are being deployed in introductory physics courses at a scale that produces transcript corpora far larger than traditional qualitative coding can absorb.</x:v>
      </x:c>
      <x:c r="I8" s="32" t="str">
        <x:v>include_core_after_full_text</x:v>
      </x:c>
      <x:c r="J8" s="32" t="str">
        <x:v>research/screening_2026_fulltext_outcomes.json</x:v>
      </x:c>
    </x:row>
    <x:row r="9" ht="42" customHeight="1">
      <x:c r="A9" s="32" t="str">
        <x:v>TA-0005</x:v>
      </x:c>
      <x:c r="B9" s="32" t="str">
        <x:v>A bridge, not a destination: YouTube viewer perspectives on AI mental health support and human therapy.</x:v>
      </x:c>
      <x:c r="C9" s="32" t="str">
        <x:v>10.3389/fdgth.2026.1851632</x:v>
      </x:c>
      <x:c r="D9" s="32" t="str">
        <x:v>PubMed</x:v>
      </x:c>
      <x:c r="E9" s="32" t="str">
        <x:v>2026</x:v>
      </x:c>
      <x:c r="F9" s="32" t="str">
        <x:v>terminal title/abstract screening</x:v>
      </x:c>
      <x:c r="G9" s="32" t="str">
        <x:v>exclude_title_abstract</x:v>
      </x:c>
      <x:c r="H9" s="32" t="str">
        <x:v>No deterministic title/abstract evidence of both a target qualitative-analysis contribution and an LLM/related directly relevant NLP method.</x:v>
      </x:c>
      <x:c r="I9" s="32" t="str">
        <x:v>not_required_after_title_abstract_exclusion</x:v>
      </x:c>
      <x:c r="J9" s="32" t="str">
        <x:v>research/review_flow.json deterministic exclusion retained as terminal title/abstract disposition</x:v>
      </x:c>
    </x:row>
    <x:row r="10" ht="42" customHeight="1">
      <x:c r="A10" s="32" t="str">
        <x:v>TA-0006</x:v>
      </x:c>
      <x:c r="B10" s="32" t="str">
        <x:v>A Computational Method for Measuring Open Codes in Qualitative Analysis</x:v>
      </x:c>
      <x:c r="C10" s="32" t="str">
        <x:v>10.18653/v1/2026.findings-acl.2073</x:v>
      </x:c>
      <x:c r="D10" s="32" t="str">
        <x:v>ACL Anthology</x:v>
      </x:c>
      <x:c r="E10" s="32" t="str">
        <x:v>2026</x:v>
      </x:c>
      <x:c r="F10" s="32" t="str">
        <x:v>terminal title/abstract screening</x:v>
      </x:c>
      <x:c r="G10" s="32" t="str">
        <x:v>advance_to_full_text</x:v>
      </x:c>
      <x:c r="H10" s="32" t="str">
        <x:v>Matched an inspected full-text report retained by at least one evidence track.</x:v>
      </x:c>
      <x:c r="I10" s="32" t="str">
        <x:v>include_core</x:v>
      </x:c>
      <x:c r="J10" s="32" t="str">
        <x:v>research/review_flow.json existing linked assessed report</x:v>
      </x:c>
    </x:row>
    <x:row r="11" ht="42" customHeight="1">
      <x:c r="A11" s="32" t="str">
        <x:v>TA-0007</x:v>
      </x:c>
      <x:c r="B11" s="32" t="str">
        <x:v>A Conditional Companion: Lived Experiences of People with Mental Health Disorders Using LLMs</x:v>
      </x:c>
      <x:c r="C11" s="32" t="str">
        <x:v>not reported</x:v>
      </x:c>
      <x:c r="D11" s="32" t="str">
        <x:v>arXiv</x:v>
      </x:c>
      <x:c r="E11" s="32" t="str">
        <x:v>2026</x:v>
      </x:c>
      <x:c r="F11" s="32" t="str">
        <x:v>terminal title/abstract screening</x:v>
      </x:c>
      <x:c r="G11" s="32" t="str">
        <x:v>exclude_title_abstract</x:v>
      </x:c>
      <x:c r="H11" s="32" t="str">
        <x:v>The study uses interviews, surveys, focus groups, or researcher-led thematic analysis to examine experiences or perceptions of AI in A Conditional Companion: Lived Experiences of People with Mental Health Disorders Using LLMs; the model is the phenomenon studied, not the qualitative analyst.</x:v>
      </x:c>
      <x:c r="I11" s="32" t="str">
        <x:v>not_required_after_title_abstract_exclusion</x:v>
      </x:c>
      <x:c r="J11" s="32" t="str">
        <x:v>research/screening_2026_fulltext_outcomes.json</x:v>
      </x:c>
    </x:row>
    <x:row r="12" ht="42" customHeight="1">
      <x:c r="A12" s="32" t="str">
        <x:v>TA-0008</x:v>
      </x:c>
      <x:c r="B12" s="32" t="str">
        <x:v>A Data-Driven Analysis for Engineering Conferences: The Institute of Industrial and Systems Engineering (IISE) Annual Conference Proceedings (2002-2025)</x:v>
      </x:c>
      <x:c r="C12" s="32" t="str">
        <x:v>not reported</x:v>
      </x:c>
      <x:c r="D12" s="32" t="str">
        <x:v>arXiv</x:v>
      </x:c>
      <x:c r="E12" s="32" t="str">
        <x:v>2026</x:v>
      </x:c>
      <x:c r="F12" s="32" t="str">
        <x:v>terminal title/abstract screening</x:v>
      </x:c>
      <x:c r="G12" s="32" t="str">
        <x:v>advance_to_full_text</x:v>
      </x:c>
      <x:c r="H12" s="32" t="str">
        <x:v>The abstract explicitly advances a computational qualitative-analysis or directly relevant evaluation contribution: Leveraging Large Language Models (LLMs) for domain-aware classification, Natural Language Processing, and Network Science, our study systematically maps thematic evolution to identify dominant, emerging, and receding research topics.</x:v>
      </x:c>
      <x:c r="I12" s="32" t="str">
        <x:v>exclude_after_full_text</x:v>
      </x:c>
      <x:c r="J12" s="32" t="str">
        <x:v>research/screening_2026_fulltext_outcomes.json</x:v>
      </x:c>
    </x:row>
    <x:row r="13" ht="42" customHeight="1">
      <x:c r="A13" s="32" t="str">
        <x:v>TA-0009</x:v>
      </x:c>
      <x:c r="B13" s="32" t="str">
        <x:v>A digital shoulder to cry on: Understanding why large language models can be effective in extrinsic interpersonal emotion regulation.</x:v>
      </x:c>
      <x:c r="C13" s="32" t="str">
        <x:v>10.1037/emo0001712</x:v>
      </x:c>
      <x:c r="D13" s="32" t="str">
        <x:v>PubMed</x:v>
      </x:c>
      <x:c r="E13" s="32" t="str">
        <x:v>2026</x:v>
      </x:c>
      <x:c r="F13" s="32" t="str">
        <x:v>terminal title/abstract screening</x:v>
      </x:c>
      <x:c r="G13" s="32" t="str">
        <x:v>exclude_title_abstract</x:v>
      </x:c>
      <x:c r="H13" s="32" t="str">
        <x:v>The title and abstract for A digital shoulder to cry on: Understanding why large language models can be effective in extrinsic interpersonal emotion regulation. do not report a computational system performing, supporting, or directly evaluating qualitative coding, codebook development, or thematic interpretation.</x:v>
      </x:c>
      <x:c r="I13" s="32" t="str">
        <x:v>not_required_after_title_abstract_exclusion</x:v>
      </x:c>
      <x:c r="J13" s="32" t="str">
        <x:v>research/screening_2026_fulltext_outcomes.json</x:v>
      </x:c>
    </x:row>
    <x:row r="14" ht="42" customHeight="1">
      <x:c r="A14" s="32" t="str">
        <x:v>TA-0010</x:v>
      </x:c>
      <x:c r="B14" s="32" t="str">
        <x:v>A Human-Centered Workflow for Using Large Language Models in Content Analysis</x:v>
      </x:c>
      <x:c r="C14" s="32" t="str">
        <x:v>not reported</x:v>
      </x:c>
      <x:c r="D14" s="32" t="str">
        <x:v>arXiv</x:v>
      </x:c>
      <x:c r="E14" s="32" t="str">
        <x:v>2026</x:v>
      </x:c>
      <x:c r="F14" s="32" t="str">
        <x:v>terminal title/abstract screening</x:v>
      </x:c>
      <x:c r="G14" s="32" t="str">
        <x:v>advance_to_full_text</x:v>
      </x:c>
      <x:c r="H14" s="32" t="str">
        <x:v>The abstract explicitly advances a computational qualitative-analysis or directly relevant evaluation contribution: This paper conceptualizes LLMs as universal text processing machines and presents a comprehensive workflow for employing LLMs in three qualitative and quantitative content analysis tasks: (1) annotation (an umbrella term for qualitative coding, labeling and t…</x:v>
      </x:c>
      <x:c r="I14" s="32" t="str">
        <x:v>include_adjacent_after_full_text</x:v>
      </x:c>
      <x:c r="J14" s="32" t="str">
        <x:v>research/screening_2026_fulltext_outcomes.json</x:v>
      </x:c>
    </x:row>
    <x:row r="15" ht="42" customHeight="1">
      <x:c r="A15" s="32" t="str">
        <x:v>TA-0011</x:v>
      </x:c>
      <x:c r="B15" s="32" t="str">
        <x:v>A Large Language Model-Powered Agentic Framework for Interactive Coding Assistance and Automated Error Fixing</x:v>
      </x:c>
      <x:c r="C15" s="32" t="str">
        <x:v>10.63282/3050-922x.ijeret-v7i2p117</x:v>
      </x:c>
      <x:c r="D15" s="32" t="str">
        <x:v>Crossref</x:v>
      </x:c>
      <x:c r="E15" s="32" t="str">
        <x:v>2026</x:v>
      </x:c>
      <x:c r="F15" s="32" t="str">
        <x:v>terminal title/abstract screening</x:v>
      </x:c>
      <x:c r="G15" s="32" t="str">
        <x:v>exclude_title_abstract</x:v>
      </x:c>
      <x:c r="H15" s="32" t="str">
        <x:v>No deterministic title/abstract evidence of both a target qualitative-analysis contribution and an LLM/related directly relevant NLP method.</x:v>
      </x:c>
      <x:c r="I15" s="32" t="str">
        <x:v>not_required_after_title_abstract_exclusion</x:v>
      </x:c>
      <x:c r="J15" s="32" t="str">
        <x:v>research/review_flow.json deterministic exclusion retained as terminal title/abstract disposition</x:v>
      </x:c>
    </x:row>
    <x:row r="16" ht="42" customHeight="1">
      <x:c r="A16" s="32" t="str">
        <x:v>TA-0012</x:v>
      </x:c>
      <x:c r="B16" s="32" t="str">
        <x:v>A Mixture-of-Experts Model for Multimodal Emotion Recognition in Conversations</x:v>
      </x:c>
      <x:c r="C16" s="32" t="str">
        <x:v>not reported</x:v>
      </x:c>
      <x:c r="D16" s="32" t="str">
        <x:v>arXiv</x:v>
      </x:c>
      <x:c r="E16" s="32" t="str">
        <x:v>2026</x:v>
      </x:c>
      <x:c r="F16" s="32" t="str">
        <x:v>terminal title/abstract screening</x:v>
      </x:c>
      <x:c r="G16" s="32" t="str">
        <x:v>exclude_title_abstract</x:v>
      </x:c>
      <x:c r="H16" s="32" t="str">
        <x:v>The title identifies A Mixture-of-Experts Model for Multimodal Emotion Recognition in Conversations as a speech/audio/vision/robotics or other non-target computational task; the abstract does not present qualitative coding or thematic interpretation support.</x:v>
      </x:c>
      <x:c r="I16" s="32" t="str">
        <x:v>not_required_after_title_abstract_exclusion</x:v>
      </x:c>
      <x:c r="J16" s="32" t="str">
        <x:v>research/screening_2026_fulltext_outcomes.json</x:v>
      </x:c>
    </x:row>
    <x:row r="17" ht="42" customHeight="1">
      <x:c r="A17" s="32" t="str">
        <x:v>TA-0013</x:v>
      </x:c>
      <x:c r="B17" s="32" t="str">
        <x:v>A Multi-Agent LLM Framework for Automated Software Testing</x:v>
      </x:c>
      <x:c r="C17" s="32" t="str">
        <x:v>10.63808/tcs.v2i2.447</x:v>
      </x:c>
      <x:c r="D17" s="32" t="str">
        <x:v>Crossref</x:v>
      </x:c>
      <x:c r="E17" s="32" t="str">
        <x:v>2026</x:v>
      </x:c>
      <x:c r="F17" s="32" t="str">
        <x:v>terminal title/abstract screening</x:v>
      </x:c>
      <x:c r="G17" s="32" t="str">
        <x:v>exclude_title_abstract</x:v>
      </x:c>
      <x:c r="H17" s="32" t="str">
        <x:v>No deterministic title/abstract evidence of both a target qualitative-analysis contribution and an LLM/related directly relevant NLP method.</x:v>
      </x:c>
      <x:c r="I17" s="32" t="str">
        <x:v>not_required_after_title_abstract_exclusion</x:v>
      </x:c>
      <x:c r="J17" s="32" t="str">
        <x:v>research/review_flow.json deterministic exclusion retained as terminal title/abstract disposition</x:v>
      </x:c>
    </x:row>
    <x:row r="18" ht="42" customHeight="1">
      <x:c r="A18" s="32" t="str">
        <x:v>TA-0014</x:v>
      </x:c>
      <x:c r="B18" s="32" t="str">
        <x:v>A Multi-Agent LLM Pipeline for Legal Argument Mining</x:v>
      </x:c>
      <x:c r="C18" s="32" t="str">
        <x:v>10.1145/3820755.3833404</x:v>
      </x:c>
      <x:c r="D18" s="32" t="str">
        <x:v>Crossref</x:v>
      </x:c>
      <x:c r="E18" s="32" t="str">
        <x:v>2026</x:v>
      </x:c>
      <x:c r="F18" s="32" t="str">
        <x:v>terminal title/abstract screening</x:v>
      </x:c>
      <x:c r="G18" s="32" t="str">
        <x:v>exclude_title_abstract</x:v>
      </x:c>
      <x:c r="H18" s="32" t="str">
        <x:v>No deterministic title/abstract evidence of both a target qualitative-analysis contribution and an LLM/related directly relevant NLP method.</x:v>
      </x:c>
      <x:c r="I18" s="32" t="str">
        <x:v>not_required_after_title_abstract_exclusion</x:v>
      </x:c>
      <x:c r="J18" s="32" t="str">
        <x:v>research/review_flow.json deterministic exclusion retained as terminal title/abstract disposition</x:v>
      </x:c>
    </x:row>
    <x:row r="19" ht="42" customHeight="1">
      <x:c r="A19" s="32" t="str">
        <x:v>TA-0015</x:v>
      </x:c>
      <x:c r="B19" s="32" t="str">
        <x:v>A Multi-Agent LLM Platform for Integrated Healthcare Services with Multi-Modal Data Analysis</x:v>
      </x:c>
      <x:c r="C19" s="32" t="str">
        <x:v>10.1016/j.procs.2026.05.177</x:v>
      </x:c>
      <x:c r="D19" s="32" t="str">
        <x:v>Crossref</x:v>
      </x:c>
      <x:c r="E19" s="32" t="str">
        <x:v>2026</x:v>
      </x:c>
      <x:c r="F19" s="32" t="str">
        <x:v>terminal title/abstract screening</x:v>
      </x:c>
      <x:c r="G19" s="32" t="str">
        <x:v>exclude_title_abstract</x:v>
      </x:c>
      <x:c r="H19" s="32" t="str">
        <x:v>No deterministic title/abstract evidence of both a target qualitative-analysis contribution and an LLM/related directly relevant NLP method.</x:v>
      </x:c>
      <x:c r="I19" s="32" t="str">
        <x:v>not_required_after_title_abstract_exclusion</x:v>
      </x:c>
      <x:c r="J19" s="32" t="str">
        <x:v>research/review_flow.json deterministic exclusion retained as terminal title/abstract disposition</x:v>
      </x:c>
    </x:row>
    <x:row r="20" ht="42" customHeight="1">
      <x:c r="A20" s="32" t="str">
        <x:v>TA-0016</x:v>
      </x:c>
      <x:c r="B20" s="32" t="str">
        <x:v>A Multi-Modular Human-AI Workflow for LLM-Assisted Thematic Analysis: Application to COPD Telerehabilitation Interviews.</x:v>
      </x:c>
      <x:c r="C20" s="32" t="str">
        <x:v>10.3233/shti260838</x:v>
      </x:c>
      <x:c r="D20" s="32" t="str">
        <x:v>PubMed</x:v>
      </x:c>
      <x:c r="E20" s="32" t="str">
        <x:v>2026</x:v>
      </x:c>
      <x:c r="F20" s="32" t="str">
        <x:v>terminal title/abstract screening</x:v>
      </x:c>
      <x:c r="G20" s="32" t="str">
        <x:v>advance_to_full_text</x:v>
      </x:c>
      <x:c r="H20" s="32" t="str">
        <x:v>The abstract explicitly advances a computational qualitative-analysis or directly relevant evaluation contribution: Large language models (LLMs) are increasingly explored for qualitative analysis, but the effect of workflow design on thematic fidelity remains unclear.</x:v>
      </x:c>
      <x:c r="I20" s="32" t="str">
        <x:v>existing_master_or_assessed_version_family</x:v>
      </x:c>
      <x:c r="J20" s="32" t="str">
        <x:v>research/screening_2026_fulltext_outcomes.json</x:v>
      </x:c>
    </x:row>
    <x:row r="21" ht="42" customHeight="1">
      <x:c r="A21" s="32" t="str">
        <x:v>TA-0017</x:v>
      </x:c>
      <x:c r="B21" s="32" t="str">
        <x:v>A Multimodal Large Language Model Approach for Automated Security Requirements Verification</x:v>
      </x:c>
      <x:c r="C21" s="32" t="str">
        <x:v>10.1109/jcsse68839.2026.11597013</x:v>
      </x:c>
      <x:c r="D21" s="32" t="str">
        <x:v>Crossref</x:v>
      </x:c>
      <x:c r="E21" s="32" t="str">
        <x:v>2026</x:v>
      </x:c>
      <x:c r="F21" s="32" t="str">
        <x:v>terminal title/abstract screening</x:v>
      </x:c>
      <x:c r="G21" s="32" t="str">
        <x:v>exclude_title_abstract</x:v>
      </x:c>
      <x:c r="H21" s="32" t="str">
        <x:v>No deterministic title/abstract evidence of both a target qualitative-analysis contribution and an LLM/related directly relevant NLP method.</x:v>
      </x:c>
      <x:c r="I21" s="32" t="str">
        <x:v>not_required_after_title_abstract_exclusion</x:v>
      </x:c>
      <x:c r="J21" s="32" t="str">
        <x:v>research/review_flow.json deterministic exclusion retained as terminal title/abstract disposition</x:v>
      </x:c>
    </x:row>
    <x:row r="22" ht="42" customHeight="1">
      <x:c r="A22" s="32" t="str">
        <x:v>TA-0018</x:v>
      </x:c>
      <x:c r="B22" s="32" t="str">
        <x:v>A network and thematic analysis of mental health-related Prevention of Future Death reports from 2013 to 2025 in England and Wales.</x:v>
      </x:c>
      <x:c r="C22" s="32" t="str">
        <x:v>10.1192/bjp.2025.10528</x:v>
      </x:c>
      <x:c r="D22" s="32" t="str">
        <x:v>PubMed</x:v>
      </x:c>
      <x:c r="E22" s="32" t="str">
        <x:v>2026</x:v>
      </x:c>
      <x:c r="F22" s="32" t="str">
        <x:v>terminal title/abstract screening</x:v>
      </x:c>
      <x:c r="G22" s="32" t="str">
        <x:v>advance_to_full_text</x:v>
      </x:c>
      <x:c r="H22" s="32" t="str">
        <x:v>The abstract explicitly advances a computational qualitative-analysis or directly relevant evaluation contribution: Data extraction combined automated web scraping, optical character reading and large language model (LLM)-assisted (GPT-4o) parsing to capture demographics, settings, coroner areas, co-occurring categories, concerns and recommended actions.</x:v>
      </x:c>
      <x:c r="I22" s="32" t="str">
        <x:v>include_adjacent_after_full_text</x:v>
      </x:c>
      <x:c r="J22" s="32" t="str">
        <x:v>research/screening_2026_fulltext_outcomes.json</x:v>
      </x:c>
    </x:row>
    <x:row r="23" ht="42" customHeight="1">
      <x:c r="A23" s="32" t="str">
        <x:v>TA-0019</x:v>
      </x:c>
      <x:c r="B23" s="32" t="str">
        <x:v>A Novel Automatic Framework for Speaker Drift Detection in Synthesized Speech</x:v>
      </x:c>
      <x:c r="C23" s="32" t="str">
        <x:v>not reported</x:v>
      </x:c>
      <x:c r="D23" s="32" t="str">
        <x:v>arXiv</x:v>
      </x:c>
      <x:c r="E23" s="32" t="str">
        <x:v>2026</x:v>
      </x:c>
      <x:c r="F23" s="32" t="str">
        <x:v>terminal title/abstract screening</x:v>
      </x:c>
      <x:c r="G23" s="32" t="str">
        <x:v>exclude_title_abstract</x:v>
      </x:c>
      <x:c r="H23" s="32" t="str">
        <x:v>The title identifies A Novel Automatic Framework for Speaker Drift Detection in Synthesized Speech as a speech/audio/vision/robotics or other non-target computational task; the abstract does not present qualitative coding or thematic interpretation support.</x:v>
      </x:c>
      <x:c r="I23" s="32" t="str">
        <x:v>not_required_after_title_abstract_exclusion</x:v>
      </x:c>
      <x:c r="J23" s="32" t="str">
        <x:v>research/screening_2026_fulltext_outcomes.json</x:v>
      </x:c>
    </x:row>
    <x:row r="24" ht="42" customHeight="1">
      <x:c r="A24" s="32" t="str">
        <x:v>TA-0020</x:v>
      </x:c>
      <x:c r="B24" s="32" t="str">
        <x:v>A Proposed Participatory Framework for Explainable AI in mHealth: Mixed Methods Study Integrating User and Stakeholder Requirements.</x:v>
      </x:c>
      <x:c r="C24" s="32" t="str">
        <x:v>10.2196/87158</x:v>
      </x:c>
      <x:c r="D24" s="32" t="str">
        <x:v>PubMed</x:v>
      </x:c>
      <x:c r="E24" s="32" t="str">
        <x:v>2026</x:v>
      </x:c>
      <x:c r="F24" s="32" t="str">
        <x:v>terminal title/abstract screening</x:v>
      </x:c>
      <x:c r="G24" s="32" t="str">
        <x:v>exclude_title_abstract</x:v>
      </x:c>
      <x:c r="H24" s="32" t="str">
        <x:v>No deterministic title/abstract evidence of both a target qualitative-analysis contribution and an LLM/related directly relevant NLP method.</x:v>
      </x:c>
      <x:c r="I24" s="32" t="str">
        <x:v>not_required_after_title_abstract_exclusion</x:v>
      </x:c>
      <x:c r="J24" s="32" t="str">
        <x:v>research/review_flow.json deterministic exclusion retained as terminal title/abstract disposition</x:v>
      </x:c>
    </x:row>
    <x:row r="25" ht="42" customHeight="1">
      <x:c r="A25" s="32" t="str">
        <x:v>TA-0021</x:v>
      </x:c>
      <x:c r="B25" s="32" t="str">
        <x:v>A Survey of Audio Reasoning in Multimodal Foundation Models</x:v>
      </x:c>
      <x:c r="C25" s="32" t="str">
        <x:v>not reported</x:v>
      </x:c>
      <x:c r="D25" s="32" t="str">
        <x:v>arXiv</x:v>
      </x:c>
      <x:c r="E25" s="32" t="str">
        <x:v>2026</x:v>
      </x:c>
      <x:c r="F25" s="32" t="str">
        <x:v>terminal title/abstract screening</x:v>
      </x:c>
      <x:c r="G25" s="32" t="str">
        <x:v>exclude_title_abstract</x:v>
      </x:c>
      <x:c r="H25" s="32" t="str">
        <x:v>The title identifies A Survey of Audio Reasoning in Multimodal Foundation Models as a speech/audio/vision/robotics or other non-target computational task; the abstract does not present qualitative coding or thematic interpretation support.</x:v>
      </x:c>
      <x:c r="I25" s="32" t="str">
        <x:v>not_required_after_title_abstract_exclusion</x:v>
      </x:c>
      <x:c r="J25" s="32" t="str">
        <x:v>research/screening_2026_fulltext_outcomes.json</x:v>
      </x:c>
    </x:row>
    <x:row r="26" ht="42" customHeight="1">
      <x:c r="A26" s="32" t="str">
        <x:v>TA-0022</x:v>
      </x:c>
      <x:c r="B26" s="32" t="str">
        <x:v>A Taxonomy of Runtime Faults in Model Context Protocol Servers</x:v>
      </x:c>
      <x:c r="C26" s="32" t="str">
        <x:v>not reported</x:v>
      </x:c>
      <x:c r="D26" s="32" t="str">
        <x:v>arXiv</x:v>
      </x:c>
      <x:c r="E26" s="32" t="str">
        <x:v>2026</x:v>
      </x:c>
      <x:c r="F26" s="32" t="str">
        <x:v>terminal title/abstract screening</x:v>
      </x:c>
      <x:c r="G26" s="32" t="str">
        <x:v>exclude_title_abstract</x:v>
      </x:c>
      <x:c r="H26" s="32" t="str">
        <x:v>The title and abstract for A Taxonomy of Runtime Faults in Model Context Protocol Servers do not report a computational system performing, supporting, or directly evaluating qualitative coding, codebook development, or thematic interpretation.</x:v>
      </x:c>
      <x:c r="I26" s="32" t="str">
        <x:v>not_required_after_title_abstract_exclusion</x:v>
      </x:c>
      <x:c r="J26" s="32" t="str">
        <x:v>research/screening_2026_fulltext_outcomes.json</x:v>
      </x:c>
    </x:row>
    <x:row r="27" ht="42" customHeight="1">
      <x:c r="A27" s="32" t="str">
        <x:v>TA-0023</x:v>
      </x:c>
      <x:c r="B27" s="32" t="str">
        <x:v>Acceptability of a Large Language Model (LLM)-Generated Guideline-Based Checklist Among Otolaryngologists: A Cross-Sectional Survey and Thematic Analysis.</x:v>
      </x:c>
      <x:c r="C27" s="32" t="str">
        <x:v>10.7759/cureus.106804</x:v>
      </x:c>
      <x:c r="D27" s="32" t="str">
        <x:v>PubMed</x:v>
      </x:c>
      <x:c r="E27" s="32" t="str">
        <x:v>2026</x:v>
      </x:c>
      <x:c r="F27" s="32" t="str">
        <x:v>terminal title/abstract screening</x:v>
      </x:c>
      <x:c r="G27" s="32" t="str">
        <x:v>exclude_title_abstract</x:v>
      </x:c>
      <x:c r="H27" s="32" t="str">
        <x:v>The model contribution in Acceptability of a Large Language Model (LLM)-Generated Guideline-Based Checklist Among Otolaryngologists: A Cross-Sectional Survey and Thematic Analysis. is classification, sentiment/topic modeling, extraction, summarization, generation, or response assessment rather than qualitative coding/theme development or its evaluation.</x:v>
      </x:c>
      <x:c r="I27" s="32" t="str">
        <x:v>not_required_after_title_abstract_exclusion</x:v>
      </x:c>
      <x:c r="J27" s="32" t="str">
        <x:v>research/screening_2026_fulltext_outcomes.json</x:v>
      </x:c>
    </x:row>
    <x:row r="28" ht="42" customHeight="1">
      <x:c r="A28" s="32" t="str">
        <x:v>TA-0024</x:v>
      </x:c>
      <x:c r="B28" s="32" t="str">
        <x:v>Acoustic and Semantic Modeling of Emotion in Spoken Language</x:v>
      </x:c>
      <x:c r="C28" s="32" t="str">
        <x:v>not reported</x:v>
      </x:c>
      <x:c r="D28" s="32" t="str">
        <x:v>arXiv</x:v>
      </x:c>
      <x:c r="E28" s="32" t="str">
        <x:v>2026</x:v>
      </x:c>
      <x:c r="F28" s="32" t="str">
        <x:v>terminal title/abstract screening</x:v>
      </x:c>
      <x:c r="G28" s="32" t="str">
        <x:v>exclude_title_abstract</x:v>
      </x:c>
      <x:c r="H28" s="32" t="str">
        <x:v>The title and abstract for Acoustic and Semantic Modeling of Emotion in Spoken Language do not report a computational system performing, supporting, or directly evaluating qualitative coding, codebook development, or thematic interpretation.</x:v>
      </x:c>
      <x:c r="I28" s="32" t="str">
        <x:v>not_required_after_title_abstract_exclusion</x:v>
      </x:c>
      <x:c r="J28" s="32" t="str">
        <x:v>research/screening_2026_fulltext_outcomes.json</x:v>
      </x:c>
    </x:row>
    <x:row r="29" ht="42" customHeight="1">
      <x:c r="A29" s="32" t="str">
        <x:v>TA-0025</x:v>
      </x:c>
      <x:c r="B29" s="32" t="str">
        <x:v>Adapting quality function deployment to translate patient feedback into prioritized technical requirements for healthcare artificial intelligence.</x:v>
      </x:c>
      <x:c r="C29" s="32" t="str">
        <x:v>10.1038/s41598-026-36550-x</x:v>
      </x:c>
      <x:c r="D29" s="32" t="str">
        <x:v>PubMed</x:v>
      </x:c>
      <x:c r="E29" s="32" t="str">
        <x:v>2026</x:v>
      </x:c>
      <x:c r="F29" s="32" t="str">
        <x:v>terminal title/abstract screening</x:v>
      </x:c>
      <x:c r="G29" s="32" t="str">
        <x:v>advance_to_full_text</x:v>
      </x:c>
      <x:c r="H29" s="32" t="str">
        <x:v>The abstract explicitly advances a computational qualitative-analysis or directly relevant evaluation contribution: Human-centered artificial intelligence (AI) is increasingly recognized as important to advancing quality, safety, and trust in healthcare analytics, yet most validation frameworks continue to prioritize technical metrics over interpretability and stakeholder…</x:v>
      </x:c>
      <x:c r="I29" s="32" t="str">
        <x:v>include_core_after_full_text</x:v>
      </x:c>
      <x:c r="J29" s="32" t="str">
        <x:v>research/screening_2026_fulltext_outcomes.json</x:v>
      </x:c>
    </x:row>
    <x:row r="30" ht="42" customHeight="1">
      <x:c r="A30" s="32" t="str">
        <x:v>TA-0026</x:v>
      </x:c>
      <x:c r="B30" s="32" t="str">
        <x:v>Advances in Human‐AI Collaboration</x:v>
      </x:c>
      <x:c r="C30" s="32" t="str">
        <x:v>10.1002/9781394266401</x:v>
      </x:c>
      <x:c r="D30" s="32" t="str">
        <x:v>Crossref</x:v>
      </x:c>
      <x:c r="E30" s="32" t="str">
        <x:v>2026</x:v>
      </x:c>
      <x:c r="F30" s="32" t="str">
        <x:v>terminal title/abstract screening</x:v>
      </x:c>
      <x:c r="G30" s="32" t="str">
        <x:v>exclude_title_abstract</x:v>
      </x:c>
      <x:c r="H30" s="32" t="str">
        <x:v>No deterministic title/abstract evidence of both a target qualitative-analysis contribution and an LLM/related directly relevant NLP method.</x:v>
      </x:c>
      <x:c r="I30" s="32" t="str">
        <x:v>not_required_after_title_abstract_exclusion</x:v>
      </x:c>
      <x:c r="J30" s="32" t="str">
        <x:v>research/review_flow.json deterministic exclusion retained as terminal title/abstract disposition</x:v>
      </x:c>
    </x:row>
    <x:row r="31" ht="42" customHeight="1">
      <x:c r="A31" s="32" t="str">
        <x:v>TA-0027</x:v>
      </x:c>
      <x:c r="B31" s="32" t="str">
        <x:v>Advancing qualitative analysis in nursing research: Comparing text analysis rigor and efficiency of large language models with human-coded analysis for interview data.</x:v>
      </x:c>
      <x:c r="C31" s="32" t="str">
        <x:v>10.1016/j.ijnurstu.2026.105584</x:v>
      </x:c>
      <x:c r="D31" s="32" t="str">
        <x:v>PubMed</x:v>
      </x:c>
      <x:c r="E31" s="32" t="str">
        <x:v>2026</x:v>
      </x:c>
      <x:c r="F31" s="32" t="str">
        <x:v>terminal title/abstract screening</x:v>
      </x:c>
      <x:c r="G31" s="32" t="str">
        <x:v>advance_to_full_text</x:v>
      </x:c>
      <x:c r="H31" s="32" t="str">
        <x:v>The abstract explicitly advances a computational qualitative-analysis or directly relevant evaluation contribution: Using kinesiophobia in postoperative bone tumor patients as a case study, we propose a triangulated framework that combines large language models and human coding to enhance analytical rigor and efficiency.</x:v>
      </x:c>
      <x:c r="I31" s="32" t="str">
        <x:v>not_retrieved_after_attempts</x:v>
      </x:c>
      <x:c r="J31" s="32" t="str">
        <x:v>research/screening_2026_fulltext_outcomes.json</x:v>
      </x:c>
    </x:row>
    <x:row r="32" ht="42" customHeight="1">
      <x:c r="A32" s="32" t="str">
        <x:v>TA-0028</x:v>
      </x:c>
      <x:c r="B32" s="32" t="str">
        <x:v>Advancing the science of qualitative patient preference assessment using large language models.</x:v>
      </x:c>
      <x:c r="C32" s="32" t="str">
        <x:v>10.1371/journal.pdig.0001263</x:v>
      </x:c>
      <x:c r="D32" s="32" t="str">
        <x:v>PubMed</x:v>
      </x:c>
      <x:c r="E32" s="32" t="str">
        <x:v>2026</x:v>
      </x:c>
      <x:c r="F32" s="32" t="str">
        <x:v>terminal title/abstract screening</x:v>
      </x:c>
      <x:c r="G32" s="32" t="str">
        <x:v>advance_to_full_text</x:v>
      </x:c>
      <x:c r="H32" s="32" t="str">
        <x:v>Matched an inspected full-text report retained by at least one evidence track.</x:v>
      </x:c>
      <x:c r="I32" s="32" t="str">
        <x:v>include_core</x:v>
      </x:c>
      <x:c r="J32" s="32" t="str">
        <x:v>research/review_flow.json existing linked assessed report</x:v>
      </x:c>
    </x:row>
    <x:row r="33" ht="42" customHeight="1">
      <x:c r="A33" s="32" t="str">
        <x:v>TA-0029</x:v>
      </x:c>
      <x:c r="B33" s="32" t="str">
        <x:v>Advantages, limitations, and ethical concerns of AI-assisted qualitative research in nursing: insights from a human–AI comparative thematic analysis</x:v>
      </x:c>
      <x:c r="C33" s="32" t="str">
        <x:v>10.1186/s12912-026-05085-x</x:v>
      </x:c>
      <x:c r="D33" s="32" t="str">
        <x:v>Crossref</x:v>
      </x:c>
      <x:c r="E33" s="32" t="str">
        <x:v>2026</x:v>
      </x:c>
      <x:c r="F33" s="32" t="str">
        <x:v>terminal title/abstract screening</x:v>
      </x:c>
      <x:c r="G33" s="32" t="str">
        <x:v>advance_to_full_text</x:v>
      </x:c>
      <x:c r="H33" s="32" t="str">
        <x:v>The title directly identifies a computational qualitative-analysis contribution (Advantages, limitations, and ethical concerns of AI-assisted qualitative research in nursing: insights from a human–AI comparative thematic analysis); no abstract was available in the union, so full text is required.</x:v>
      </x:c>
      <x:c r="I33" s="32" t="str">
        <x:v>include_core_after_full_text</x:v>
      </x:c>
      <x:c r="J33" s="32" t="str">
        <x:v>research/screening_2026_fulltext_outcomes.json</x:v>
      </x:c>
    </x:row>
    <x:row r="34" ht="42" customHeight="1">
      <x:c r="A34" s="32" t="str">
        <x:v>TA-0030</x:v>
      </x:c>
      <x:c r="B34" s="32" t="str">
        <x:v>Affording Process Auditability with QualAnalyzer: An Atomistic LLM Analysis Tool for Qualitative Research</x:v>
      </x:c>
      <x:c r="C34" s="32" t="str">
        <x:v>not reported</x:v>
      </x:c>
      <x:c r="D34" s="32" t="str">
        <x:v>arXiv</x:v>
      </x:c>
      <x:c r="E34" s="32" t="str">
        <x:v>2026</x:v>
      </x:c>
      <x:c r="F34" s="32" t="str">
        <x:v>terminal title/abstract screening</x:v>
      </x:c>
      <x:c r="G34" s="32" t="str">
        <x:v>advance_to_full_text</x:v>
      </x:c>
      <x:c r="H34" s="32" t="str">
        <x:v>Matched an inspected full-text report retained by at least one evidence track.</x:v>
      </x:c>
      <x:c r="I34" s="32" t="str">
        <x:v>include_core</x:v>
      </x:c>
      <x:c r="J34" s="32" t="str">
        <x:v>research/review_flow.json existing linked assessed report</x:v>
      </x:c>
    </x:row>
    <x:row r="35" ht="42" customHeight="1">
      <x:c r="A35" s="32" t="str">
        <x:v>TA-0031</x:v>
      </x:c>
      <x:c r="B35" s="32" t="str">
        <x:v>Agent-as-a-Graph: Knowledge Graph-Based Tool and Agent Retrieval for LLM Multi-Agent Systems</x:v>
      </x:c>
      <x:c r="C35" s="32" t="str">
        <x:v>10.5220/0014473600004052</x:v>
      </x:c>
      <x:c r="D35" s="32" t="str">
        <x:v>Crossref</x:v>
      </x:c>
      <x:c r="E35" s="32" t="str">
        <x:v>2026</x:v>
      </x:c>
      <x:c r="F35" s="32" t="str">
        <x:v>terminal title/abstract screening</x:v>
      </x:c>
      <x:c r="G35" s="32" t="str">
        <x:v>exclude_title_abstract</x:v>
      </x:c>
      <x:c r="H35" s="32" t="str">
        <x:v>No deterministic title/abstract evidence of both a target qualitative-analysis contribution and an LLM/related directly relevant NLP method.</x:v>
      </x:c>
      <x:c r="I35" s="32" t="str">
        <x:v>not_required_after_title_abstract_exclusion</x:v>
      </x:c>
      <x:c r="J35" s="32" t="str">
        <x:v>research/review_flow.json deterministic exclusion retained as terminal title/abstract disposition</x:v>
      </x:c>
    </x:row>
    <x:row r="36" ht="42" customHeight="1">
      <x:c r="A36" s="32" t="str">
        <x:v>TA-0032</x:v>
      </x:c>
      <x:c r="B36" s="32" t="str">
        <x:v>Agentic AI as a dual-role lecturer and teaching assistant: effects on learner autonomy, self-regulated learning, and intrinsic motivation in university-level EFL education.</x:v>
      </x:c>
      <x:c r="C36" s="32" t="str">
        <x:v>10.3389/fpsyg.2026.1847607</x:v>
      </x:c>
      <x:c r="D36" s="32" t="str">
        <x:v>PubMed</x:v>
      </x:c>
      <x:c r="E36" s="32" t="str">
        <x:v>2026</x:v>
      </x:c>
      <x:c r="F36" s="32" t="str">
        <x:v>terminal title/abstract screening</x:v>
      </x:c>
      <x:c r="G36" s="32" t="str">
        <x:v>exclude_title_abstract</x:v>
      </x:c>
      <x:c r="H36" s="32" t="str">
        <x:v>The title and abstract for Agentic AI as a dual-role lecturer and teaching assistant: effects on learner autonomy, self-regulated learning, and intrinsic motivation in university-level EFL educati… do not report a computational system performing, supporting, or directly evaluating qualitative coding, codebook development, or thematic interpretation.</x:v>
      </x:c>
      <x:c r="I36" s="32" t="str">
        <x:v>not_required_after_title_abstract_exclusion</x:v>
      </x:c>
      <x:c r="J36" s="32" t="str">
        <x:v>research/screening_2026_fulltext_outcomes.json</x:v>
      </x:c>
    </x:row>
    <x:row r="37" ht="42" customHeight="1">
      <x:c r="A37" s="32" t="str">
        <x:v>TA-0033</x:v>
      </x:c>
      <x:c r="B37" s="32" t="str">
        <x:v>Agentic AI Ecosystems in Higher Education: A Perspective on AI Agents to Emerging Inclusive, Agentic Multi-Agent AI Framework for Learning, Teaching and Institutional Intelligence</x:v>
      </x:c>
      <x:c r="C37" s="32" t="str">
        <x:v>not reported</x:v>
      </x:c>
      <x:c r="D37" s="32" t="str">
        <x:v>arXiv</x:v>
      </x:c>
      <x:c r="E37" s="32" t="str">
        <x:v>2026</x:v>
      </x:c>
      <x:c r="F37" s="32" t="str">
        <x:v>terminal title/abstract screening</x:v>
      </x:c>
      <x:c r="G37" s="32" t="str">
        <x:v>exclude_title_abstract</x:v>
      </x:c>
      <x:c r="H37" s="32" t="str">
        <x:v>No deterministic title/abstract evidence of both a target qualitative-analysis contribution and an LLM/related directly relevant NLP method.</x:v>
      </x:c>
      <x:c r="I37" s="32" t="str">
        <x:v>not_required_after_title_abstract_exclusion</x:v>
      </x:c>
      <x:c r="J37" s="32" t="str">
        <x:v>research/review_flow.json deterministic exclusion retained as terminal title/abstract disposition</x:v>
      </x:c>
    </x:row>
    <x:row r="38" ht="42" customHeight="1">
      <x:c r="A38" s="32" t="str">
        <x:v>TA-0034</x:v>
      </x:c>
      <x:c r="B38" s="32" t="str">
        <x:v>Agora: A Drive-Based Framework for Agent Difffferentiation in Multi-Agent LLM Systems</x:v>
      </x:c>
      <x:c r="C38" s="32" t="str">
        <x:v>10.21203/rs.3.rs-10371209/v1</x:v>
      </x:c>
      <x:c r="D38" s="32" t="str">
        <x:v>Crossref</x:v>
      </x:c>
      <x:c r="E38" s="32" t="str">
        <x:v>2026</x:v>
      </x:c>
      <x:c r="F38" s="32" t="str">
        <x:v>terminal title/abstract screening</x:v>
      </x:c>
      <x:c r="G38" s="32" t="str">
        <x:v>exclude_title_abstract</x:v>
      </x:c>
      <x:c r="H38" s="32" t="str">
        <x:v>No deterministic title/abstract evidence of both a target qualitative-analysis contribution and an LLM/related directly relevant NLP method.</x:v>
      </x:c>
      <x:c r="I38" s="32" t="str">
        <x:v>not_required_after_title_abstract_exclusion</x:v>
      </x:c>
      <x:c r="J38" s="32" t="str">
        <x:v>research/review_flow.json deterministic exclusion retained as terminal title/abstract disposition</x:v>
      </x:c>
    </x:row>
    <x:row r="39" ht="42" customHeight="1">
      <x:c r="A39" s="32" t="str">
        <x:v>TA-0035</x:v>
      </x:c>
      <x:c r="B39" s="32" t="str">
        <x:v>Agreement Is Not Quality: Blind Expert Verification of Human and LLM Qualitative Coding When Human Consensus Is Not Ground Truth</x:v>
      </x:c>
      <x:c r="C39" s="32" t="str">
        <x:v>not reported</x:v>
      </x:c>
      <x:c r="D39" s="32" t="str">
        <x:v>arXiv</x:v>
      </x:c>
      <x:c r="E39" s="32" t="str">
        <x:v>2026</x:v>
      </x:c>
      <x:c r="F39" s="32" t="str">
        <x:v>terminal title/abstract screening</x:v>
      </x:c>
      <x:c r="G39" s="32" t="str">
        <x:v>advance_to_full_text</x:v>
      </x:c>
      <x:c r="H39" s="32" t="str">
        <x:v>Matched an inspected full-text report retained by at least one evidence track.</x:v>
      </x:c>
      <x:c r="I39" s="32" t="str">
        <x:v>include_core</x:v>
      </x:c>
      <x:c r="J39" s="32" t="str">
        <x:v>research/review_flow.json existing linked assessed report</x:v>
      </x:c>
    </x:row>
    <x:row r="40" ht="42" customHeight="1">
      <x:c r="A40" s="32" t="str">
        <x:v>TA-0036</x:v>
      </x:c>
      <x:c r="B40" s="32" t="str">
        <x:v>AI as a Sparring Partner in Professional Settings: Counselors' Views on ChatGPT's Role and Potential in Pregnancy Termination Counseling.</x:v>
      </x:c>
      <x:c r="C40" s="32" t="str">
        <x:v>10.1007/s10508-026-03437-x</x:v>
      </x:c>
      <x:c r="D40" s="32" t="str">
        <x:v>PubMed</x:v>
      </x:c>
      <x:c r="E40" s="32" t="str">
        <x:v>2026</x:v>
      </x:c>
      <x:c r="F40" s="32" t="str">
        <x:v>terminal title/abstract screening</x:v>
      </x:c>
      <x:c r="G40" s="32" t="str">
        <x:v>exclude_title_abstract</x:v>
      </x:c>
      <x:c r="H40" s="32" t="str">
        <x:v>Title indicates a coding/speech/generation false friend or thematic analysis of AI rather than LLM-assisted qualitative analysis.</x:v>
      </x:c>
      <x:c r="I40" s="32" t="str">
        <x:v>not_required_after_title_abstract_exclusion</x:v>
      </x:c>
      <x:c r="J40" s="32" t="str">
        <x:v>research/review_flow.json deterministic exclusion retained as terminal title/abstract disposition</x:v>
      </x:c>
    </x:row>
    <x:row r="41" ht="42" customHeight="1">
      <x:c r="A41" s="32" t="str">
        <x:v>TA-0037</x:v>
      </x:c>
      <x:c r="B41" s="32" t="str">
        <x:v>AI-Assisted Qualitative Data Analysis</x:v>
      </x:c>
      <x:c r="C41" s="32" t="str">
        <x:v>10.4018/979-8-3373-9340-7.ch006</x:v>
      </x:c>
      <x:c r="D41" s="32" t="str">
        <x:v>Crossref</x:v>
      </x:c>
      <x:c r="E41" s="32" t="str">
        <x:v>2026</x:v>
      </x:c>
      <x:c r="F41" s="32" t="str">
        <x:v>terminal title/abstract screening</x:v>
      </x:c>
      <x:c r="G41" s="32" t="str">
        <x:v>advance_to_full_text</x:v>
      </x:c>
      <x:c r="H41" s="32" t="str">
        <x:v>The abstract explicitly advances a computational qualitative-analysis or directly relevant evaluation contribution: This chapter synthesizes practical, standards-aligned procedures for strengthening the quality of qualitative and mixed methods research through triangulation, integration, trustworthiness, and reproducibility documentation.</x:v>
      </x:c>
      <x:c r="I41" s="32" t="str">
        <x:v>not_retrieved_after_attempts</x:v>
      </x:c>
      <x:c r="J41" s="32" t="str">
        <x:v>research/screening_2026_fulltext_outcomes.json</x:v>
      </x:c>
    </x:row>
    <x:row r="42" ht="42" customHeight="1">
      <x:c r="A42" s="32" t="str">
        <x:v>TA-0038</x:v>
      </x:c>
      <x:c r="B42" s="32" t="str">
        <x:v>AI-assisted thematic synthesis of existing neurological core outcome sets: A descriptive reference framework (COS-Neuro).</x:v>
      </x:c>
      <x:c r="C42" s="32" t="str">
        <x:v>10.1371/journal.pone.0333864</x:v>
      </x:c>
      <x:c r="D42" s="32" t="str">
        <x:v>PubMed</x:v>
      </x:c>
      <x:c r="E42" s="32" t="str">
        <x:v>2026</x:v>
      </x:c>
      <x:c r="F42" s="32" t="str">
        <x:v>terminal title/abstract screening</x:v>
      </x:c>
      <x:c r="G42" s="32" t="str">
        <x:v>advance_to_full_text</x:v>
      </x:c>
      <x:c r="H42" s="32" t="str">
        <x:v>The abstract explicitly advances a computational qualitative-analysis or directly relevant evaluation contribution: Utilising LLMs, particularly ChatGPT, an AI-assisted conceptual framework synthesising existing neurological COS was developed based on the analysis of 112 published COS.</x:v>
      </x:c>
      <x:c r="I42" s="32" t="str">
        <x:v>include_core_after_full_text</x:v>
      </x:c>
      <x:c r="J42" s="32" t="str">
        <x:v>research/screening_2026_fulltext_outcomes.json</x:v>
      </x:c>
    </x:row>
    <x:row r="43" ht="42" customHeight="1">
      <x:c r="A43" s="32" t="str">
        <x:v>TA-0039</x:v>
      </x:c>
      <x:c r="B43" s="32" t="str">
        <x:v>AI Chatbots for Mental Health Self-Management: Lived Experience-Centered Qualitative Study.</x:v>
      </x:c>
      <x:c r="C43" s="32" t="str">
        <x:v>10.2196/78288</x:v>
      </x:c>
      <x:c r="D43" s="32" t="str">
        <x:v>PubMed</x:v>
      </x:c>
      <x:c r="E43" s="32" t="str">
        <x:v>2026</x:v>
      </x:c>
      <x:c r="F43" s="32" t="str">
        <x:v>terminal title/abstract screening</x:v>
      </x:c>
      <x:c r="G43" s="32" t="str">
        <x:v>exclude_title_abstract</x:v>
      </x:c>
      <x:c r="H43" s="32" t="str">
        <x:v>The study uses interviews, surveys, focus groups, or researcher-led thematic analysis to examine experiences or perceptions of AI in AI Chatbots for Mental Health Self-Management: Lived Experience-Centered Qualitative Study.; the model is the phenomenon studied, not the qualitative analyst.</x:v>
      </x:c>
      <x:c r="I43" s="32" t="str">
        <x:v>not_required_after_title_abstract_exclusion</x:v>
      </x:c>
      <x:c r="J43" s="32" t="str">
        <x:v>research/screening_2026_fulltext_outcomes.json</x:v>
      </x:c>
    </x:row>
    <x:row r="44" ht="42" customHeight="1">
      <x:c r="A44" s="32" t="str">
        <x:v>TA-0040</x:v>
      </x:c>
      <x:c r="B44" s="32" t="str">
        <x:v>AI-Enhanced Qualitative Analysis in Healthcare: Unlocking Insight from Interviews of Leadership at Top-Performing Academic Medical Centers.</x:v>
      </x:c>
      <x:c r="C44" s="32" t="str">
        <x:v>10.3390/healthcare14020248</x:v>
      </x:c>
      <x:c r="D44" s="32" t="str">
        <x:v>PubMed</x:v>
      </x:c>
      <x:c r="E44" s="32" t="str">
        <x:v>2026</x:v>
      </x:c>
      <x:c r="F44" s="32" t="str">
        <x:v>terminal title/abstract screening</x:v>
      </x:c>
      <x:c r="G44" s="32" t="str">
        <x:v>advance_to_full_text</x:v>
      </x:c>
      <x:c r="H44" s="32" t="str">
        <x:v>The abstract explicitly advances a computational qualitative-analysis or directly relevant evaluation contribution: This study demonstrates how freely available large language model (LLM) artificial intelligence (AI) tools can efficiently and effectively analyze qualitative healthcare data and uncover insights missed by traditional manual analysis.</x:v>
      </x:c>
      <x:c r="I44" s="32" t="str">
        <x:v>include_core_after_full_text</x:v>
      </x:c>
      <x:c r="J44" s="32" t="str">
        <x:v>research/screening_2026_fulltext_outcomes.json</x:v>
      </x:c>
    </x:row>
    <x:row r="45" ht="42" customHeight="1">
      <x:c r="A45" s="32" t="str">
        <x:v>TA-0041</x:v>
      </x:c>
      <x:c r="B45" s="32" t="str">
        <x:v>AI-Generated Versus Human Supervisor Feedback on Medical Students' Clinical Clerkship Logs: Cross-Sectional Convergent Mixed Methods Study.</x:v>
      </x:c>
      <x:c r="C45" s="32" t="str">
        <x:v>10.2196/90064</x:v>
      </x:c>
      <x:c r="D45" s="32" t="str">
        <x:v>PubMed</x:v>
      </x:c>
      <x:c r="E45" s="32" t="str">
        <x:v>2026</x:v>
      </x:c>
      <x:c r="F45" s="32" t="str">
        <x:v>terminal title/abstract screening</x:v>
      </x:c>
      <x:c r="G45" s="32" t="str">
        <x:v>exclude_title_abstract</x:v>
      </x:c>
      <x:c r="H45" s="32" t="str">
        <x:v>The title/abstract of AI-Generated Versus Human Supervisor Feedback on Medical Students' Clinical Clerkship Logs: Cross-Sectional Convergent Mixed Methods Study. describe a qualitative or mixed-methods study about an AI tool, its users, or its effects; they do not report the AI performing or evaluating qualitative analysis.</x:v>
      </x:c>
      <x:c r="I45" s="32" t="str">
        <x:v>not_required_after_title_abstract_exclusion</x:v>
      </x:c>
      <x:c r="J45" s="32" t="str">
        <x:v>research/screening_2026_fulltext_outcomes.json</x:v>
      </x:c>
    </x:row>
    <x:row r="46" ht="42" customHeight="1">
      <x:c r="A46" s="32" t="str">
        <x:v>TA-0042</x:v>
      </x:c>
      <x:c r="B46" s="32" t="str">
        <x:v>AI Hallucination from Students' Perspective: A Thematic Analysis</x:v>
      </x:c>
      <x:c r="C46" s="32" t="str">
        <x:v>not reported</x:v>
      </x:c>
      <x:c r="D46" s="32" t="str">
        <x:v>arXiv</x:v>
      </x:c>
      <x:c r="E46" s="32" t="str">
        <x:v>2026</x:v>
      </x:c>
      <x:c r="F46" s="32" t="str">
        <x:v>terminal title/abstract screening</x:v>
      </x:c>
      <x:c r="G46" s="32" t="str">
        <x:v>exclude_title_abstract</x:v>
      </x:c>
      <x:c r="H46" s="32" t="str">
        <x:v>The study uses interviews, surveys, focus groups, or researcher-led thematic analysis to examine experiences or perceptions of AI in AI Hallucination from Students' Perspective: A Thematic Analysis; the model is the phenomenon studied, not the qualitative analyst.</x:v>
      </x:c>
      <x:c r="I46" s="32" t="str">
        <x:v>not_required_after_title_abstract_exclusion</x:v>
      </x:c>
      <x:c r="J46" s="32" t="str">
        <x:v>research/screening_2026_fulltext_outcomes.json</x:v>
      </x:c>
    </x:row>
    <x:row r="47" ht="42" customHeight="1">
      <x:c r="A47" s="32" t="str">
        <x:v>TA-0043</x:v>
      </x:c>
      <x:c r="B47" s="32" t="str">
        <x:v>AI Integration in Undergraduate Medical Education: Qualitative Study of Faculty Perspectives in the United Arab Emirates.</x:v>
      </x:c>
      <x:c r="C47" s="32" t="str">
        <x:v>10.2196/90192</x:v>
      </x:c>
      <x:c r="D47" s="32" t="str">
        <x:v>PubMed</x:v>
      </x:c>
      <x:c r="E47" s="32" t="str">
        <x:v>2026</x:v>
      </x:c>
      <x:c r="F47" s="32" t="str">
        <x:v>terminal title/abstract screening</x:v>
      </x:c>
      <x:c r="G47" s="32" t="str">
        <x:v>exclude_title_abstract</x:v>
      </x:c>
      <x:c r="H47" s="32" t="str">
        <x:v>The study uses interviews, surveys, focus groups, or researcher-led thematic analysis to examine experiences or perceptions of AI in AI Integration in Undergraduate Medical Education: Qualitative Study of Faculty Perspectives in the United Arab Emirates.; the model is the phenomenon studied, not the qualitative analyst.</x:v>
      </x:c>
      <x:c r="I47" s="32" t="str">
        <x:v>not_required_after_title_abstract_exclusion</x:v>
      </x:c>
      <x:c r="J47" s="32" t="str">
        <x:v>research/screening_2026_fulltext_outcomes.json</x:v>
      </x:c>
    </x:row>
    <x:row r="48" ht="42" customHeight="1">
      <x:c r="A48" s="32" t="str">
        <x:v>TA-0044</x:v>
      </x:c>
      <x:c r="B48" s="32" t="str">
        <x:v>AI, originality, and attribution: Researchers' perspectives on distinguishing contributions.</x:v>
      </x:c>
      <x:c r="C48" s="32" t="str">
        <x:v>10.1080/08989621.2025.2536817</x:v>
      </x:c>
      <x:c r="D48" s="32" t="str">
        <x:v>PubMed</x:v>
      </x:c>
      <x:c r="E48" s="32" t="str">
        <x:v>2026</x:v>
      </x:c>
      <x:c r="F48" s="32" t="str">
        <x:v>terminal title/abstract screening</x:v>
      </x:c>
      <x:c r="G48" s="32" t="str">
        <x:v>exclude_title_abstract</x:v>
      </x:c>
      <x:c r="H48" s="32" t="str">
        <x:v>No deterministic title/abstract evidence of both a target qualitative-analysis contribution and an LLM/related directly relevant NLP method.</x:v>
      </x:c>
      <x:c r="I48" s="32" t="str">
        <x:v>not_required_after_title_abstract_exclusion</x:v>
      </x:c>
      <x:c r="J48" s="32" t="str">
        <x:v>research/review_flow.json deterministic exclusion retained as terminal title/abstract disposition</x:v>
      </x:c>
    </x:row>
    <x:row r="49" ht="42" customHeight="1">
      <x:c r="A49" s="32" t="str">
        <x:v>TA-0045</x:v>
      </x:c>
      <x:c r="B49" s="32" t="str">
        <x:v>AI-supported case-based learning in medical education: a comprehensive scoping review.</x:v>
      </x:c>
      <x:c r="C49" s="32" t="str">
        <x:v>10.3389/fmed.2026.1798097</x:v>
      </x:c>
      <x:c r="D49" s="32" t="str">
        <x:v>PubMed</x:v>
      </x:c>
      <x:c r="E49" s="32" t="str">
        <x:v>2026</x:v>
      </x:c>
      <x:c r="F49" s="32" t="str">
        <x:v>terminal title/abstract screening</x:v>
      </x:c>
      <x:c r="G49" s="32" t="str">
        <x:v>exclude_title_abstract</x:v>
      </x:c>
      <x:c r="H49" s="32" t="str">
        <x:v>This is a review or protocol about AI-supported case-based learning in medical education: a comprehensive scoping review.; the title/abstract do not report a completed computational qualitative-analysis system or a directly applicable code/theme evaluation method.</x:v>
      </x:c>
      <x:c r="I49" s="32" t="str">
        <x:v>not_required_after_title_abstract_exclusion</x:v>
      </x:c>
      <x:c r="J49" s="32" t="str">
        <x:v>research/screening_2026_fulltext_outcomes.json</x:v>
      </x:c>
    </x:row>
    <x:row r="50" ht="42" customHeight="1">
      <x:c r="A50" s="32" t="str">
        <x:v>TA-0046</x:v>
      </x:c>
      <x:c r="B50" s="32" t="str">
        <x:v>An Evaluation Framework for Text-to-Speech Voice Reconstruction</x:v>
      </x:c>
      <x:c r="C50" s="32" t="str">
        <x:v>not reported</x:v>
      </x:c>
      <x:c r="D50" s="32" t="str">
        <x:v>arXiv</x:v>
      </x:c>
      <x:c r="E50" s="32" t="str">
        <x:v>2026</x:v>
      </x:c>
      <x:c r="F50" s="32" t="str">
        <x:v>terminal title/abstract screening</x:v>
      </x:c>
      <x:c r="G50" s="32" t="str">
        <x:v>exclude_title_abstract</x:v>
      </x:c>
      <x:c r="H50" s="32" t="str">
        <x:v>Title indicates a coding/speech/generation false friend or thematic analysis of AI rather than LLM-assisted qualitative analysis.</x:v>
      </x:c>
      <x:c r="I50" s="32" t="str">
        <x:v>not_required_after_title_abstract_exclusion</x:v>
      </x:c>
      <x:c r="J50" s="32" t="str">
        <x:v>research/review_flow.json deterministic exclusion retained as terminal title/abstract disposition</x:v>
      </x:c>
    </x:row>
    <x:row r="51" ht="42" customHeight="1">
      <x:c r="A51" s="32" t="str">
        <x:v>TA-0047</x:v>
      </x:c>
      <x:c r="B51" s="32" t="str">
        <x:v>An Evaluation of Chat Safety Moderations in Roblox</x:v>
      </x:c>
      <x:c r="C51" s="32" t="str">
        <x:v>not reported</x:v>
      </x:c>
      <x:c r="D51" s="32" t="str">
        <x:v>arXiv</x:v>
      </x:c>
      <x:c r="E51" s="32" t="str">
        <x:v>2026</x:v>
      </x:c>
      <x:c r="F51" s="32" t="str">
        <x:v>terminal title/abstract screening</x:v>
      </x:c>
      <x:c r="G51" s="32" t="str">
        <x:v>advance_to_full_text</x:v>
      </x:c>
      <x:c r="H51" s="32" t="str">
        <x:v>The abstract explicitly advances a computational qualitative-analysis or directly relevant evaluation contribution: Next, the best-performing LLM was applied to the entire corpus to identify potentially unsafe messages, which we manually categorized using iterative open and axial coding methods until thematic saturation was reached.</x:v>
      </x:c>
      <x:c r="I51" s="32" t="str">
        <x:v>exclude_after_full_text</x:v>
      </x:c>
      <x:c r="J51" s="32" t="str">
        <x:v>research/screening_2026_fulltext_outcomes.json</x:v>
      </x:c>
    </x:row>
    <x:row r="52" ht="42" customHeight="1">
      <x:c r="A52" s="32" t="str">
        <x:v>TA-0048</x:v>
      </x:c>
      <x:c r="B52" s="32" t="str">
        <x:v>An Expert Schema for Evaluating Large Language Model Errors in Scholarly Question-Answering Systems</x:v>
      </x:c>
      <x:c r="C52" s="32" t="str">
        <x:v>10.1145/3772318.3791843</x:v>
      </x:c>
      <x:c r="D52" s="32" t="str">
        <x:v>arXiv</x:v>
      </x:c>
      <x:c r="E52" s="32" t="str">
        <x:v>2026</x:v>
      </x:c>
      <x:c r="F52" s="32" t="str">
        <x:v>terminal title/abstract screening</x:v>
      </x:c>
      <x:c r="G52" s="32" t="str">
        <x:v>exclude_title_abstract</x:v>
      </x:c>
      <x:c r="H52" s="32" t="str">
        <x:v>The model contribution in An Expert Schema for Evaluating Large Language Model Errors in Scholarly Question-Answering Systems is classification, sentiment/topic modeling, extraction, summarization, generation, or response assessment rather than qualitative coding/theme development or its evaluation.</x:v>
      </x:c>
      <x:c r="I52" s="32" t="str">
        <x:v>not_required_after_title_abstract_exclusion</x:v>
      </x:c>
      <x:c r="J52" s="32" t="str">
        <x:v>research/screening_2026_fulltext_outcomes.json</x:v>
      </x:c>
    </x:row>
    <x:row r="53" ht="42" customHeight="1">
      <x:c r="A53" s="32" t="str">
        <x:v>TA-0049</x:v>
      </x:c>
      <x:c r="B53" s="32" t="str">
        <x:v>An Interactive LLM-Based Simulator for Dementia-Related Activities of Daily Living</x:v>
      </x:c>
      <x:c r="C53" s="32" t="str">
        <x:v>not reported</x:v>
      </x:c>
      <x:c r="D53" s="32" t="str">
        <x:v>arXiv</x:v>
      </x:c>
      <x:c r="E53" s="32" t="str">
        <x:v>2026</x:v>
      </x:c>
      <x:c r="F53" s="32" t="str">
        <x:v>terminal title/abstract screening</x:v>
      </x:c>
      <x:c r="G53" s="32" t="str">
        <x:v>exclude_title_abstract</x:v>
      </x:c>
      <x:c r="H53" s="32" t="str">
        <x:v>The title and abstract for An Interactive LLM-Based Simulator for Dementia-Related Activities of Daily Living do not report a computational system performing, supporting, or directly evaluating qualitative coding, codebook development, or thematic interpretation.</x:v>
      </x:c>
      <x:c r="I53" s="32" t="str">
        <x:v>not_required_after_title_abstract_exclusion</x:v>
      </x:c>
      <x:c r="J53" s="32" t="str">
        <x:v>research/screening_2026_fulltext_outcomes.json</x:v>
      </x:c>
    </x:row>
    <x:row r="54" ht="42" customHeight="1">
      <x:c r="A54" s="32" t="str">
        <x:v>TA-0050</x:v>
      </x:c>
      <x:c r="B54" s="32" t="str">
        <x:v>An LLM-based multi-agent system for remote sensing analysis</x:v>
      </x:c>
      <x:c r="C54" s="32" t="str">
        <x:v>10.1080/20964471.2025.2600178</x:v>
      </x:c>
      <x:c r="D54" s="32" t="str">
        <x:v>Crossref</x:v>
      </x:c>
      <x:c r="E54" s="32" t="str">
        <x:v>2026</x:v>
      </x:c>
      <x:c r="F54" s="32" t="str">
        <x:v>terminal title/abstract screening</x:v>
      </x:c>
      <x:c r="G54" s="32" t="str">
        <x:v>exclude_title_abstract</x:v>
      </x:c>
      <x:c r="H54" s="32" t="str">
        <x:v>No deterministic title/abstract evidence of both a target qualitative-analysis contribution and an LLM/related directly relevant NLP method.</x:v>
      </x:c>
      <x:c r="I54" s="32" t="str">
        <x:v>not_required_after_title_abstract_exclusion</x:v>
      </x:c>
      <x:c r="J54" s="32" t="str">
        <x:v>research/review_flow.json deterministic exclusion retained as terminal title/abstract disposition</x:v>
      </x:c>
    </x:row>
    <x:row r="55" ht="42" customHeight="1">
      <x:c r="A55" s="32" t="str">
        <x:v>TA-0051</x:v>
      </x:c>
      <x:c r="B55" s="32" t="str">
        <x:v>Analysis of AI-Generated Radiography Responses Using a Closed-System LLM.</x:v>
      </x:c>
      <x:c r="C55" s="32" t="str">
        <x:v>not reported</x:v>
      </x:c>
      <x:c r="D55" s="32" t="str">
        <x:v>PubMed</x:v>
      </x:c>
      <x:c r="E55" s="32" t="str">
        <x:v>2026</x:v>
      </x:c>
      <x:c r="F55" s="32" t="str">
        <x:v>terminal title/abstract screening</x:v>
      </x:c>
      <x:c r="G55" s="32" t="str">
        <x:v>exclude_title_abstract</x:v>
      </x:c>
      <x:c r="H55" s="32" t="str">
        <x:v>The title and abstract for Analysis of AI-Generated Radiography Responses Using a Closed-System LLM. do not report a computational system performing, supporting, or directly evaluating qualitative coding, codebook development, or thematic interpretation.</x:v>
      </x:c>
      <x:c r="I55" s="32" t="str">
        <x:v>not_required_after_title_abstract_exclusion</x:v>
      </x:c>
      <x:c r="J55" s="32" t="str">
        <x:v>research/screening_2026_fulltext_outcomes.json</x:v>
      </x:c>
    </x:row>
    <x:row r="56" ht="42" customHeight="1">
      <x:c r="A56" s="32" t="str">
        <x:v>TA-0052</x:v>
      </x:c>
      <x:c r="B56" s="32" t="str">
        <x:v>Analysis of Large Language Model Prompting and Generation Using Toulmin’s Model</x:v>
      </x:c>
      <x:c r="C56" s="32" t="str">
        <x:v>10.1007/978-981-95-4969-6_1</x:v>
      </x:c>
      <x:c r="D56" s="32" t="str">
        <x:v>Crossref</x:v>
      </x:c>
      <x:c r="E56" s="32" t="str">
        <x:v>2026</x:v>
      </x:c>
      <x:c r="F56" s="32" t="str">
        <x:v>terminal title/abstract screening</x:v>
      </x:c>
      <x:c r="G56" s="32" t="str">
        <x:v>exclude_title_abstract</x:v>
      </x:c>
      <x:c r="H56" s="32" t="str">
        <x:v>No deterministic title/abstract evidence of both a target qualitative-analysis contribution and an LLM/related directly relevant NLP method.</x:v>
      </x:c>
      <x:c r="I56" s="32" t="str">
        <x:v>not_required_after_title_abstract_exclusion</x:v>
      </x:c>
      <x:c r="J56" s="32" t="str">
        <x:v>research/review_flow.json deterministic exclusion retained as terminal title/abstract disposition</x:v>
      </x:c>
    </x:row>
    <x:row r="57" ht="42" customHeight="1">
      <x:c r="A57" s="32" t="str">
        <x:v>TA-0053</x:v>
      </x:c>
      <x:c r="B57" s="32" t="str">
        <x:v>Analyzing Cancer Patients' Experiences with Embedding-based Topic Modeling and LLMs</x:v>
      </x:c>
      <x:c r="C57" s="32" t="str">
        <x:v>not reported</x:v>
      </x:c>
      <x:c r="D57" s="32" t="str">
        <x:v>arXiv</x:v>
      </x:c>
      <x:c r="E57" s="32" t="str">
        <x:v>2026</x:v>
      </x:c>
      <x:c r="F57" s="32" t="str">
        <x:v>terminal title/abstract screening</x:v>
      </x:c>
      <x:c r="G57" s="32" t="str">
        <x:v>exclude_title_abstract</x:v>
      </x:c>
      <x:c r="H57" s="32" t="str">
        <x:v>No deterministic title/abstract evidence of both a target qualitative-analysis contribution and an LLM/related directly relevant NLP method.</x:v>
      </x:c>
      <x:c r="I57" s="32" t="str">
        <x:v>not_required_after_title_abstract_exclusion</x:v>
      </x:c>
      <x:c r="J57" s="32" t="str">
        <x:v>research/review_flow.json deterministic exclusion retained as terminal title/abstract disposition</x:v>
      </x:c>
    </x:row>
    <x:row r="58" ht="42" customHeight="1">
      <x:c r="A58" s="32" t="str">
        <x:v>TA-0054</x:v>
      </x:c>
      <x:c r="B58" s="32" t="str">
        <x:v>Analyzing Nurse Sentiment in a Dutch Regional Newspaper During the COVID-19 Pandemic: Comparative Content Analysis of GPT-5, Gemini 2.5 Pro, and Human Coding.</x:v>
      </x:c>
      <x:c r="C58" s="32" t="str">
        <x:v>10.2196/98374</x:v>
      </x:c>
      <x:c r="D58" s="32" t="str">
        <x:v>PubMed</x:v>
      </x:c>
      <x:c r="E58" s="32" t="str">
        <x:v>2026</x:v>
      </x:c>
      <x:c r="F58" s="32" t="str">
        <x:v>terminal title/abstract screening</x:v>
      </x:c>
      <x:c r="G58" s="32" t="str">
        <x:v>advance_to_full_text</x:v>
      </x:c>
      <x:c r="H58" s="32" t="str">
        <x:v>The abstract explicitly advances a computational qualitative-analysis or directly relevant evaluation contribution: Large language models (LLMs) are increasingly used in qualitative research, but their reliability compared to human analysis, especially on large, non-English datasets, is unclear.</x:v>
      </x:c>
      <x:c r="I58" s="32" t="str">
        <x:v>include_core_after_full_text</x:v>
      </x:c>
      <x:c r="J58" s="32" t="str">
        <x:v>research/screening_2026_fulltext_outcomes.json</x:v>
      </x:c>
    </x:row>
    <x:row r="59" ht="42" customHeight="1">
      <x:c r="A59" s="32" t="str">
        <x:v>TA-0055</x:v>
      </x:c>
      <x:c r="B59" s="32" t="str">
        <x:v>Applications of artificial intelligence for real-world evidence generation: a protocol for a living scoping review.</x:v>
      </x:c>
      <x:c r="C59" s="32" t="str">
        <x:v>10.1136/bmjopen-2025-109725</x:v>
      </x:c>
      <x:c r="D59" s="32" t="str">
        <x:v>PubMed</x:v>
      </x:c>
      <x:c r="E59" s="32" t="str">
        <x:v>2026</x:v>
      </x:c>
      <x:c r="F59" s="32" t="str">
        <x:v>terminal title/abstract screening</x:v>
      </x:c>
      <x:c r="G59" s="32" t="str">
        <x:v>exclude_title_abstract</x:v>
      </x:c>
      <x:c r="H59" s="32" t="str">
        <x:v>This is a review or protocol about Applications of artificial intelligence for real-world evidence generation: a protocol for a living scoping review.; the title/abstract do not report a completed computational qualitative-analysis system or a directly applicable code/theme evaluation method.</x:v>
      </x:c>
      <x:c r="I59" s="32" t="str">
        <x:v>not_required_after_title_abstract_exclusion</x:v>
      </x:c>
      <x:c r="J59" s="32" t="str">
        <x:v>research/screening_2026_fulltext_outcomes.json</x:v>
      </x:c>
    </x:row>
    <x:row r="60" ht="42" customHeight="1">
      <x:c r="A60" s="32" t="str">
        <x:v>TA-0056</x:v>
      </x:c>
      <x:c r="B60" s="32" t="str">
        <x:v>Architectures of Human–AI Collaboration</x:v>
      </x:c>
      <x:c r="C60" s="32" t="str">
        <x:v>10.1007/978-3-032-35262-0_7</x:v>
      </x:c>
      <x:c r="D60" s="32" t="str">
        <x:v>Crossref</x:v>
      </x:c>
      <x:c r="E60" s="32" t="str">
        <x:v>2026</x:v>
      </x:c>
      <x:c r="F60" s="32" t="str">
        <x:v>terminal title/abstract screening</x:v>
      </x:c>
      <x:c r="G60" s="32" t="str">
        <x:v>exclude_title_abstract</x:v>
      </x:c>
      <x:c r="H60" s="32" t="str">
        <x:v>No deterministic title/abstract evidence of both a target qualitative-analysis contribution and an LLM/related directly relevant NLP method.</x:v>
      </x:c>
      <x:c r="I60" s="32" t="str">
        <x:v>not_required_after_title_abstract_exclusion</x:v>
      </x:c>
      <x:c r="J60" s="32" t="str">
        <x:v>research/review_flow.json deterministic exclusion retained as terminal title/abstract disposition</x:v>
      </x:c>
    </x:row>
    <x:row r="61" ht="42" customHeight="1">
      <x:c r="A61" s="32" t="str">
        <x:v>TA-0057</x:v>
      </x:c>
      <x:c r="B61" s="32" t="str">
        <x:v>Are LLMs More Skeptical of Entertainment News?</x:v>
      </x:c>
      <x:c r="C61" s="32" t="str">
        <x:v>10.36190/2026.32</x:v>
      </x:c>
      <x:c r="D61" s="32" t="str">
        <x:v>arXiv</x:v>
      </x:c>
      <x:c r="E61" s="32" t="str">
        <x:v>2026</x:v>
      </x:c>
      <x:c r="F61" s="32" t="str">
        <x:v>terminal title/abstract screening</x:v>
      </x:c>
      <x:c r="G61" s="32" t="str">
        <x:v>exclude_title_abstract</x:v>
      </x:c>
      <x:c r="H61" s="32" t="str">
        <x:v>The title and abstract for Are LLMs More Skeptical of Entertainment News? do not report a computational system performing, supporting, or directly evaluating qualitative coding, codebook development, or thematic interpretation.</x:v>
      </x:c>
      <x:c r="I61" s="32" t="str">
        <x:v>not_required_after_title_abstract_exclusion</x:v>
      </x:c>
      <x:c r="J61" s="32" t="str">
        <x:v>research/screening_2026_fulltext_outcomes.json</x:v>
      </x:c>
    </x:row>
    <x:row r="62" ht="42" customHeight="1">
      <x:c r="A62" s="32" t="str">
        <x:v>TA-0058</x:v>
      </x:c>
      <x:c r="B62" s="32" t="str">
        <x:v>Artificial Intelligence (AI) and Phenomenology Research Human-AI Collaboration</x:v>
      </x:c>
      <x:c r="C62" s="32" t="str">
        <x:v>10.4018/978-1-7998-9570-1.ch011</x:v>
      </x:c>
      <x:c r="D62" s="32" t="str">
        <x:v>Crossref</x:v>
      </x:c>
      <x:c r="E62" s="32" t="str">
        <x:v>2026</x:v>
      </x:c>
      <x:c r="F62" s="32" t="str">
        <x:v>terminal title/abstract screening</x:v>
      </x:c>
      <x:c r="G62" s="32" t="str">
        <x:v>exclude_title_abstract</x:v>
      </x:c>
      <x:c r="H62" s="32" t="str">
        <x:v>No deterministic title/abstract evidence of both a target qualitative-analysis contribution and an LLM/related directly relevant NLP method.</x:v>
      </x:c>
      <x:c r="I62" s="32" t="str">
        <x:v>not_required_after_title_abstract_exclusion</x:v>
      </x:c>
      <x:c r="J62" s="32" t="str">
        <x:v>research/review_flow.json deterministic exclusion retained as terminal title/abstract disposition</x:v>
      </x:c>
    </x:row>
    <x:row r="63" ht="42" customHeight="1">
      <x:c r="A63" s="32" t="str">
        <x:v>TA-0059</x:v>
      </x:c>
      <x:c r="B63" s="32" t="str">
        <x:v>Artificial intelligence and large language model-powered chatbots to support qualitative content analysis</x:v>
      </x:c>
      <x:c r="C63" s="32" t="str">
        <x:v>10.4324/9781003496397-12</x:v>
      </x:c>
      <x:c r="D63" s="32" t="str">
        <x:v>Crossref</x:v>
      </x:c>
      <x:c r="E63" s="32" t="str">
        <x:v>2026</x:v>
      </x:c>
      <x:c r="F63" s="32" t="str">
        <x:v>terminal title/abstract screening</x:v>
      </x:c>
      <x:c r="G63" s="32" t="str">
        <x:v>advance_to_full_text</x:v>
      </x:c>
      <x:c r="H63" s="32" t="str">
        <x:v>The title directly identifies a computational qualitative-analysis contribution (Artificial intelligence and large language model-powered chatbots to support qualitative content analysis); no abstract was available in the union, so full text is required.</x:v>
      </x:c>
      <x:c r="I63" s="32" t="str">
        <x:v>not_retrieved_after_attempts</x:v>
      </x:c>
      <x:c r="J63" s="32" t="str">
        <x:v>research/screening_2026_fulltext_outcomes.json</x:v>
      </x:c>
    </x:row>
    <x:row r="64" ht="42" customHeight="1">
      <x:c r="A64" s="32" t="str">
        <x:v>TA-0060</x:v>
      </x:c>
      <x:c r="B64" s="32" t="str">
        <x:v>Artificial intelligence for pediatric rare disease diagnosis: a multimethod study integrating published evidence and clinician interviews.</x:v>
      </x:c>
      <x:c r="C64" s="32" t="str">
        <x:v>10.1186/s12911-026-03718-4</x:v>
      </x:c>
      <x:c r="D64" s="32" t="str">
        <x:v>PubMed</x:v>
      </x:c>
      <x:c r="E64" s="32" t="str">
        <x:v>2026</x:v>
      </x:c>
      <x:c r="F64" s="32" t="str">
        <x:v>terminal title/abstract screening</x:v>
      </x:c>
      <x:c r="G64" s="32" t="str">
        <x:v>exclude_title_abstract</x:v>
      </x:c>
      <x:c r="H64" s="32" t="str">
        <x:v>This is a review or protocol about Artificial intelligence for pediatric rare disease diagnosis: a multimethod study integrating published evidence and clinician interviews.; the title/abstract do not report a completed computational qualitative-analysis system or a directly applicable code/theme evaluation method.</x:v>
      </x:c>
      <x:c r="I64" s="32" t="str">
        <x:v>not_required_after_title_abstract_exclusion</x:v>
      </x:c>
      <x:c r="J64" s="32" t="str">
        <x:v>research/screening_2026_fulltext_outcomes.json</x:v>
      </x:c>
    </x:row>
    <x:row r="65" ht="42" customHeight="1">
      <x:c r="A65" s="32" t="str">
        <x:v>TA-0061</x:v>
      </x:c>
      <x:c r="B65" s="32" t="str">
        <x:v>Artificial intelligence in gastroenterology clinical practice: Scoping review of large language model applications.</x:v>
      </x:c>
      <x:c r="C65" s="32" t="str">
        <x:v>10.1016/j.ijmedinf.2026.106413</x:v>
      </x:c>
      <x:c r="D65" s="32" t="str">
        <x:v>PubMed</x:v>
      </x:c>
      <x:c r="E65" s="32" t="str">
        <x:v>2026</x:v>
      </x:c>
      <x:c r="F65" s="32" t="str">
        <x:v>terminal title/abstract screening</x:v>
      </x:c>
      <x:c r="G65" s="32" t="str">
        <x:v>exclude_title_abstract</x:v>
      </x:c>
      <x:c r="H65" s="32" t="str">
        <x:v>This is a review or protocol about Artificial intelligence in gastroenterology clinical practice: Scoping review of large language model applications.; the title/abstract do not report a completed computational qualitative-analysis system or a directly applicable code/theme evaluation method.</x:v>
      </x:c>
      <x:c r="I65" s="32" t="str">
        <x:v>not_required_after_title_abstract_exclusion</x:v>
      </x:c>
      <x:c r="J65" s="32" t="str">
        <x:v>research/screening_2026_fulltext_outcomes.json</x:v>
      </x:c>
    </x:row>
    <x:row r="66" ht="42" customHeight="1">
      <x:c r="A66" s="32" t="str">
        <x:v>TA-0062</x:v>
      </x:c>
      <x:c r="B66" s="32" t="str">
        <x:v>Artificial intelligence in medical education: a narrative review across four functional domains.</x:v>
      </x:c>
      <x:c r="C66" s="32" t="str">
        <x:v>10.1016/j.cptl.2026.102752</x:v>
      </x:c>
      <x:c r="D66" s="32" t="str">
        <x:v>PubMed</x:v>
      </x:c>
      <x:c r="E66" s="32" t="str">
        <x:v>2026</x:v>
      </x:c>
      <x:c r="F66" s="32" t="str">
        <x:v>terminal title/abstract screening</x:v>
      </x:c>
      <x:c r="G66" s="32" t="str">
        <x:v>exclude_title_abstract</x:v>
      </x:c>
      <x:c r="H66" s="32" t="str">
        <x:v>This is a review or protocol about Artificial intelligence in medical education: a narrative review across four functional domains.; the title/abstract do not report a completed computational qualitative-analysis system or a directly applicable code/theme evaluation method.</x:v>
      </x:c>
      <x:c r="I66" s="32" t="str">
        <x:v>not_required_after_title_abstract_exclusion</x:v>
      </x:c>
      <x:c r="J66" s="32" t="str">
        <x:v>research/screening_2026_fulltext_outcomes.json</x:v>
      </x:c>
    </x:row>
    <x:row r="67" ht="42" customHeight="1">
      <x:c r="A67" s="32" t="str">
        <x:v>TA-0063</x:v>
      </x:c>
      <x:c r="B67" s="32" t="str">
        <x:v>Artificial intelligence in scholarly peer review: a scoping review of applications, risks, and governance challenges.</x:v>
      </x:c>
      <x:c r="C67" s="32" t="str">
        <x:v>10.1016/j.ijmedinf.2026.106418</x:v>
      </x:c>
      <x:c r="D67" s="32" t="str">
        <x:v>PubMed</x:v>
      </x:c>
      <x:c r="E67" s="32" t="str">
        <x:v>2026</x:v>
      </x:c>
      <x:c r="F67" s="32" t="str">
        <x:v>terminal title/abstract screening</x:v>
      </x:c>
      <x:c r="G67" s="32" t="str">
        <x:v>exclude_title_abstract</x:v>
      </x:c>
      <x:c r="H67" s="32" t="str">
        <x:v>This is a review or protocol about Artificial intelligence in scholarly peer review: a scoping review of applications, risks, and governance challenges.; the title/abstract do not report a completed computational qualitative-analysis system or a directly applicable code/theme evaluation method.</x:v>
      </x:c>
      <x:c r="I67" s="32" t="str">
        <x:v>not_required_after_title_abstract_exclusion</x:v>
      </x:c>
      <x:c r="J67" s="32" t="str">
        <x:v>research/screening_2026_fulltext_outcomes.json</x:v>
      </x:c>
    </x:row>
    <x:row r="68" ht="42" customHeight="1">
      <x:c r="A68" s="32" t="str">
        <x:v>TA-0064</x:v>
      </x:c>
      <x:c r="B68" s="32" t="str">
        <x:v>Artificial Intelligence in Surgical Qualitative Research: A Comparison of Human and AI-Assisted Thematic Analysis</x:v>
      </x:c>
      <x:c r="C68" s="32" t="str">
        <x:v>10.21203/rs.3.rs-10028364/v1</x:v>
      </x:c>
      <x:c r="D68" s="32" t="str">
        <x:v>Crossref</x:v>
      </x:c>
      <x:c r="E68" s="32" t="str">
        <x:v>2026</x:v>
      </x:c>
      <x:c r="F68" s="32" t="str">
        <x:v>terminal title/abstract screening</x:v>
      </x:c>
      <x:c r="G68" s="32" t="str">
        <x:v>advance_to_full_text</x:v>
      </x:c>
      <x:c r="H68" s="32" t="str">
        <x:v>The abstract explicitly advances a computational qualitative-analysis or directly relevant evaluation contribution: Abstract Purpose: As artificial intelligence (AI), such as ChatGPT, becomes integrated into scientific research, there is increasing interest in applying AI to qualitative data analysis, a process historically dependent on labor-intensive human interpretation.</x:v>
      </x:c>
      <x:c r="I68" s="32" t="str">
        <x:v>include_core_after_full_text</x:v>
      </x:c>
      <x:c r="J68" s="32" t="str">
        <x:v>research/screening_2026_fulltext_outcomes.json</x:v>
      </x:c>
    </x:row>
    <x:row r="69" ht="42" customHeight="1">
      <x:c r="A69" s="32" t="str">
        <x:v>TA-0065</x:v>
      </x:c>
      <x:c r="B69" s="32" t="str">
        <x:v>Artificial Intelligence in Systematic Literature Reviews: Social Work Ethics, Application, and Feasibility.</x:v>
      </x:c>
      <x:c r="C69" s="32" t="str">
        <x:v>10.1080/26408066.2025.2548853</x:v>
      </x:c>
      <x:c r="D69" s="32" t="str">
        <x:v>PubMed</x:v>
      </x:c>
      <x:c r="E69" s="32" t="str">
        <x:v>2026</x:v>
      </x:c>
      <x:c r="F69" s="32" t="str">
        <x:v>terminal title/abstract screening</x:v>
      </x:c>
      <x:c r="G69" s="32" t="str">
        <x:v>advance_to_full_text</x:v>
      </x:c>
      <x:c r="H69" s="32" t="str">
        <x:v>The abstract explicitly advances a computational qualitative-analysis or directly relevant evaluation contribution: Fifteen peer-reviewed articles were uploaded to each AI tool, and a standardized prompt directed the generative AI to identify themes using only the provided articles, which were then compared to the human-coded findings.</x:v>
      </x:c>
      <x:c r="I69" s="32" t="str">
        <x:v>not_retrieved_after_attempts</x:v>
      </x:c>
      <x:c r="J69" s="32" t="str">
        <x:v>research/screening_2026_fulltext_outcomes.json</x:v>
      </x:c>
    </x:row>
    <x:row r="70" ht="42" customHeight="1">
      <x:c r="A70" s="32" t="str">
        <x:v>TA-0066</x:v>
      </x:c>
      <x:c r="B70" s="32" t="str">
        <x:v>Assessing Spear-Phishing Website Generation in Large Language Model Coding Agents</x:v>
      </x:c>
      <x:c r="C70" s="32" t="str">
        <x:v>10.1007/978-3-032-29723-5_27</x:v>
      </x:c>
      <x:c r="D70" s="32" t="str">
        <x:v>Crossref</x:v>
      </x:c>
      <x:c r="E70" s="32" t="str">
        <x:v>2026</x:v>
      </x:c>
      <x:c r="F70" s="32" t="str">
        <x:v>terminal title/abstract screening</x:v>
      </x:c>
      <x:c r="G70" s="32" t="str">
        <x:v>exclude_title_abstract</x:v>
      </x:c>
      <x:c r="H70" s="32" t="str">
        <x:v>No deterministic title/abstract evidence of both a target qualitative-analysis contribution and an LLM/related directly relevant NLP method.</x:v>
      </x:c>
      <x:c r="I70" s="32" t="str">
        <x:v>not_required_after_title_abstract_exclusion</x:v>
      </x:c>
      <x:c r="J70" s="32" t="str">
        <x:v>research/review_flow.json deterministic exclusion retained as terminal title/abstract disposition</x:v>
      </x:c>
    </x:row>
    <x:row r="71" ht="42" customHeight="1">
      <x:c r="A71" s="32" t="str">
        <x:v>TA-0067</x:v>
      </x:c>
      <x:c r="B71" s="32" t="str">
        <x:v>Assessment of Zero-Shot Large Language Model (LLM) Assisted Clinical Trial Matching Processes: A Metastatic Cancer Use Case.</x:v>
      </x:c>
      <x:c r="C71" s="32" t="str">
        <x:v>10.64898/2026.07.06.26354647</x:v>
      </x:c>
      <x:c r="D71" s="32" t="str">
        <x:v>PubMed</x:v>
      </x:c>
      <x:c r="E71" s="32" t="str">
        <x:v>2026</x:v>
      </x:c>
      <x:c r="F71" s="32" t="str">
        <x:v>terminal title/abstract screening</x:v>
      </x:c>
      <x:c r="G71" s="32" t="str">
        <x:v>exclude_title_abstract</x:v>
      </x:c>
      <x:c r="H71" s="32" t="str">
        <x:v>The model contribution in Assessment of Zero-Shot Large Language Model (LLM) Assisted Clinical Trial Matching Processes: A Metastatic Cancer Use Case. is classification, sentiment/topic modeling, extraction, summarization, generation, or response assessment rather than qualitative coding/theme development or its evaluation.</x:v>
      </x:c>
      <x:c r="I71" s="32" t="str">
        <x:v>not_required_after_title_abstract_exclusion</x:v>
      </x:c>
      <x:c r="J71" s="32" t="str">
        <x:v>research/screening_2026_fulltext_outcomes.json</x:v>
      </x:c>
    </x:row>
    <x:row r="72" ht="42" customHeight="1">
      <x:c r="A72" s="32" t="str">
        <x:v>TA-0068</x:v>
      </x:c>
      <x:c r="B72" s="32" t="str">
        <x:v>AST: Adaptive, Seamless, and Training-Free Precise Speech Editing</x:v>
      </x:c>
      <x:c r="C72" s="32" t="str">
        <x:v>not reported</x:v>
      </x:c>
      <x:c r="D72" s="32" t="str">
        <x:v>arXiv</x:v>
      </x:c>
      <x:c r="E72" s="32" t="str">
        <x:v>2026</x:v>
      </x:c>
      <x:c r="F72" s="32" t="str">
        <x:v>terminal title/abstract screening</x:v>
      </x:c>
      <x:c r="G72" s="32" t="str">
        <x:v>exclude_title_abstract</x:v>
      </x:c>
      <x:c r="H72" s="32" t="str">
        <x:v>The title identifies AST: Adaptive, Seamless, and Training-Free Precise Speech Editing as a speech/audio/vision/robotics or other non-target computational task; the abstract does not present qualitative coding or thematic interpretation support.</x:v>
      </x:c>
      <x:c r="I72" s="32" t="str">
        <x:v>not_required_after_title_abstract_exclusion</x:v>
      </x:c>
      <x:c r="J72" s="32" t="str">
        <x:v>research/screening_2026_fulltext_outcomes.json</x:v>
      </x:c>
    </x:row>
    <x:row r="73" ht="42" customHeight="1">
      <x:c r="A73" s="32" t="str">
        <x:v>TA-0069</x:v>
      </x:c>
      <x:c r="B73" s="32" t="str">
        <x:v>Automated Approaches of Text Simplification of Patient Education Materials: Scoping Review.</x:v>
      </x:c>
      <x:c r="C73" s="32" t="str">
        <x:v>10.2196/88365</x:v>
      </x:c>
      <x:c r="D73" s="32" t="str">
        <x:v>PubMed</x:v>
      </x:c>
      <x:c r="E73" s="32" t="str">
        <x:v>2026</x:v>
      </x:c>
      <x:c r="F73" s="32" t="str">
        <x:v>terminal title/abstract screening</x:v>
      </x:c>
      <x:c r="G73" s="32" t="str">
        <x:v>exclude_title_abstract</x:v>
      </x:c>
      <x:c r="H73" s="32" t="str">
        <x:v>This is a review or protocol about Automated Approaches of Text Simplification of Patient Education Materials: Scoping Review.; the title/abstract do not report a completed computational qualitative-analysis system or a directly applicable code/theme evaluation method.</x:v>
      </x:c>
      <x:c r="I73" s="32" t="str">
        <x:v>not_required_after_title_abstract_exclusion</x:v>
      </x:c>
      <x:c r="J73" s="32" t="str">
        <x:v>research/screening_2026_fulltext_outcomes.json</x:v>
      </x:c>
    </x:row>
    <x:row r="74" ht="42" customHeight="1">
      <x:c r="A74" s="32" t="str">
        <x:v>TA-0070</x:v>
      </x:c>
      <x:c r="B74" s="32" t="str">
        <x:v>Automated coding of content and pedagogical content knowledge of mathematics using a multi-agent large language model</x:v>
      </x:c>
      <x:c r="C74" s="32" t="str">
        <x:v>10.1007/s11858-026-01796-2</x:v>
      </x:c>
      <x:c r="D74" s="32" t="str">
        <x:v>Crossref</x:v>
      </x:c>
      <x:c r="E74" s="32" t="str">
        <x:v>2026</x:v>
      </x:c>
      <x:c r="F74" s="32" t="str">
        <x:v>terminal title/abstract screening</x:v>
      </x:c>
      <x:c r="G74" s="32" t="str">
        <x:v>exclude_title_abstract</x:v>
      </x:c>
      <x:c r="H74" s="32" t="str">
        <x:v>No deterministic title/abstract evidence of both a target qualitative-analysis contribution and an LLM/related directly relevant NLP method.</x:v>
      </x:c>
      <x:c r="I74" s="32" t="str">
        <x:v>not_required_after_title_abstract_exclusion</x:v>
      </x:c>
      <x:c r="J74" s="32" t="str">
        <x:v>research/review_flow.json deterministic exclusion retained as terminal title/abstract disposition</x:v>
      </x:c>
    </x:row>
    <x:row r="75" ht="42" customHeight="1">
      <x:c r="A75" s="32" t="str">
        <x:v>TA-0071</x:v>
      </x:c>
      <x:c r="B75" s="32" t="str">
        <x:v>Automated Extraction of Patient Demographics from Clinical Vignettes Using a Multi-Agent Large Language Model Framework</x:v>
      </x:c>
      <x:c r="C75" s="32" t="str">
        <x:v>10.21203/rs.3.rs-9254050/v1</x:v>
      </x:c>
      <x:c r="D75" s="32" t="str">
        <x:v>Crossref</x:v>
      </x:c>
      <x:c r="E75" s="32" t="str">
        <x:v>2026</x:v>
      </x:c>
      <x:c r="F75" s="32" t="str">
        <x:v>terminal title/abstract screening</x:v>
      </x:c>
      <x:c r="G75" s="32" t="str">
        <x:v>exclude_title_abstract</x:v>
      </x:c>
      <x:c r="H75" s="32" t="str">
        <x:v>The model contribution in Automated Extraction of Patient Demographics from Clinical Vignettes Using a Multi-Agent Large Language Model Framework is classification, sentiment/topic modeling, extraction, summarization, generation, or response assessment rather than qualitative coding/theme development or its evaluation.</x:v>
      </x:c>
      <x:c r="I75" s="32" t="str">
        <x:v>not_required_after_title_abstract_exclusion</x:v>
      </x:c>
      <x:c r="J75" s="32" t="str">
        <x:v>research/screening_2026_fulltext_outcomes.json</x:v>
      </x:c>
    </x:row>
    <x:row r="76" ht="42" customHeight="1">
      <x:c r="A76" s="32" t="str">
        <x:v>TA-0072</x:v>
      </x:c>
      <x:c r="B76" s="32" t="str">
        <x:v>Automated Generation of Interconnected Learning Objects Using a Large Language Model</x:v>
      </x:c>
      <x:c r="C76" s="32" t="str">
        <x:v>10.1109/iit.src67760.2026.11628843</x:v>
      </x:c>
      <x:c r="D76" s="32" t="str">
        <x:v>Crossref</x:v>
      </x:c>
      <x:c r="E76" s="32" t="str">
        <x:v>2026</x:v>
      </x:c>
      <x:c r="F76" s="32" t="str">
        <x:v>terminal title/abstract screening</x:v>
      </x:c>
      <x:c r="G76" s="32" t="str">
        <x:v>exclude_title_abstract</x:v>
      </x:c>
      <x:c r="H76" s="32" t="str">
        <x:v>No deterministic title/abstract evidence of both a target qualitative-analysis contribution and an LLM/related directly relevant NLP method.</x:v>
      </x:c>
      <x:c r="I76" s="32" t="str">
        <x:v>not_required_after_title_abstract_exclusion</x:v>
      </x:c>
      <x:c r="J76" s="32" t="str">
        <x:v>research/review_flow.json deterministic exclusion retained as terminal title/abstract disposition</x:v>
      </x:c>
    </x:row>
    <x:row r="77" ht="42" customHeight="1">
      <x:c r="A77" s="32" t="str">
        <x:v>TA-0073</x:v>
      </x:c>
      <x:c r="B77" s="32" t="str">
        <x:v>Automated iridocorneal angle classification using a multimodal large language model</x:v>
      </x:c>
      <x:c r="C77" s="32" t="str">
        <x:v>10.1007/s00417-026-07333-x</x:v>
      </x:c>
      <x:c r="D77" s="32" t="str">
        <x:v>Crossref</x:v>
      </x:c>
      <x:c r="E77" s="32" t="str">
        <x:v>2026</x:v>
      </x:c>
      <x:c r="F77" s="32" t="str">
        <x:v>terminal title/abstract screening</x:v>
      </x:c>
      <x:c r="G77" s="32" t="str">
        <x:v>exclude_title_abstract</x:v>
      </x:c>
      <x:c r="H77" s="32" t="str">
        <x:v>No deterministic title/abstract evidence of both a target qualitative-analysis contribution and an LLM/related directly relevant NLP method.</x:v>
      </x:c>
      <x:c r="I77" s="32" t="str">
        <x:v>not_required_after_title_abstract_exclusion</x:v>
      </x:c>
      <x:c r="J77" s="32" t="str">
        <x:v>research/review_flow.json deterministic exclusion retained as terminal title/abstract disposition</x:v>
      </x:c>
    </x:row>
    <x:row r="78" ht="42" customHeight="1">
      <x:c r="A78" s="32" t="str">
        <x:v>TA-0074</x:v>
      </x:c>
      <x:c r="B78" s="32" t="str">
        <x:v>Automated Program Repair Based on Large Language Model and Mask Templates</x:v>
      </x:c>
      <x:c r="C78" s="32" t="str">
        <x:v>10.1007/978-3-032-21600-7_6</x:v>
      </x:c>
      <x:c r="D78" s="32" t="str">
        <x:v>Crossref</x:v>
      </x:c>
      <x:c r="E78" s="32" t="str">
        <x:v>2026</x:v>
      </x:c>
      <x:c r="F78" s="32" t="str">
        <x:v>terminal title/abstract screening</x:v>
      </x:c>
      <x:c r="G78" s="32" t="str">
        <x:v>exclude_title_abstract</x:v>
      </x:c>
      <x:c r="H78" s="32" t="str">
        <x:v>No deterministic title/abstract evidence of both a target qualitative-analysis contribution and an LLM/related directly relevant NLP method.</x:v>
      </x:c>
      <x:c r="I78" s="32" t="str">
        <x:v>not_required_after_title_abstract_exclusion</x:v>
      </x:c>
      <x:c r="J78" s="32" t="str">
        <x:v>research/review_flow.json deterministic exclusion retained as terminal title/abstract disposition</x:v>
      </x:c>
    </x:row>
    <x:row r="79" ht="42" customHeight="1">
      <x:c r="A79" s="32" t="str">
        <x:v>TA-0075</x:v>
      </x:c>
      <x:c r="B79" s="32" t="str">
        <x:v>Automated Scheduling Heuristic Generation and Evaluation via Large Language Model</x:v>
      </x:c>
      <x:c r="C79" s="32" t="str">
        <x:v>10.1109/tevc.2026.3655772</x:v>
      </x:c>
      <x:c r="D79" s="32" t="str">
        <x:v>Crossref</x:v>
      </x:c>
      <x:c r="E79" s="32" t="str">
        <x:v>2026</x:v>
      </x:c>
      <x:c r="F79" s="32" t="str">
        <x:v>terminal title/abstract screening</x:v>
      </x:c>
      <x:c r="G79" s="32" t="str">
        <x:v>exclude_title_abstract</x:v>
      </x:c>
      <x:c r="H79" s="32" t="str">
        <x:v>No deterministic title/abstract evidence of both a target qualitative-analysis contribution and an LLM/related directly relevant NLP method.</x:v>
      </x:c>
      <x:c r="I79" s="32" t="str">
        <x:v>not_required_after_title_abstract_exclusion</x:v>
      </x:c>
      <x:c r="J79" s="32" t="str">
        <x:v>research/review_flow.json deterministic exclusion retained as terminal title/abstract disposition</x:v>
      </x:c>
    </x:row>
    <x:row r="80" ht="42" customHeight="1">
      <x:c r="A80" s="32" t="str">
        <x:v>TA-0076</x:v>
      </x:c>
      <x:c r="B80" s="32" t="str">
        <x:v>Automated tumor documentation using a large language model</x:v>
      </x:c>
      <x:c r="C80" s="32" t="str">
        <x:v>10.1055/s-0046-1821753</x:v>
      </x:c>
      <x:c r="D80" s="32" t="str">
        <x:v>Crossref</x:v>
      </x:c>
      <x:c r="E80" s="32" t="str">
        <x:v>2026</x:v>
      </x:c>
      <x:c r="F80" s="32" t="str">
        <x:v>terminal title/abstract screening</x:v>
      </x:c>
      <x:c r="G80" s="32" t="str">
        <x:v>exclude_title_abstract</x:v>
      </x:c>
      <x:c r="H80" s="32" t="str">
        <x:v>No deterministic title/abstract evidence of both a target qualitative-analysis contribution and an LLM/related directly relevant NLP method.</x:v>
      </x:c>
      <x:c r="I80" s="32" t="str">
        <x:v>not_required_after_title_abstract_exclusion</x:v>
      </x:c>
      <x:c r="J80" s="32" t="str">
        <x:v>research/review_flow.json deterministic exclusion retained as terminal title/abstract disposition</x:v>
      </x:c>
    </x:row>
    <x:row r="81" ht="42" customHeight="1">
      <x:c r="A81" s="32" t="str">
        <x:v>TA-0077</x:v>
      </x:c>
      <x:c r="B81" s="32" t="str">
        <x:v>AutoTheme: A Multi-Agent Framework for Inductive Thematic Analysis with LLMs</x:v>
      </x:c>
      <x:c r="C81" s="32" t="str">
        <x:v>10.24251/hicss.2026.214</x:v>
      </x:c>
      <x:c r="D81" s="32" t="str">
        <x:v>Crossref</x:v>
      </x:c>
      <x:c r="E81" s="32" t="str">
        <x:v>2026</x:v>
      </x:c>
      <x:c r="F81" s="32" t="str">
        <x:v>terminal title/abstract screening</x:v>
      </x:c>
      <x:c r="G81" s="32" t="str">
        <x:v>advance_to_full_text</x:v>
      </x:c>
      <x:c r="H81" s="32" t="str">
        <x:v>The title directly identifies a computational qualitative-analysis contribution (AutoTheme: A Multi-Agent Framework for Inductive Thematic Analysis with LLMs); no abstract was available in the union, so full text is required.</x:v>
      </x:c>
      <x:c r="I81" s="32" t="str">
        <x:v>include_core_after_full_text</x:v>
      </x:c>
      <x:c r="J81" s="32" t="str">
        <x:v>research/screening_2026_fulltext_outcomes.json</x:v>
      </x:c>
    </x:row>
    <x:row r="82" ht="42" customHeight="1">
      <x:c r="A82" s="32" t="str">
        <x:v>TA-0078</x:v>
      </x:c>
      <x:c r="B82" s="32" t="str">
        <x:v>Benchmarking Motivational Interviewing Competence of Large Language Models</x:v>
      </x:c>
      <x:c r="C82" s="32" t="str">
        <x:v>not reported</x:v>
      </x:c>
      <x:c r="D82" s="32" t="str">
        <x:v>arXiv</x:v>
      </x:c>
      <x:c r="E82" s="32" t="str">
        <x:v>2026</x:v>
      </x:c>
      <x:c r="F82" s="32" t="str">
        <x:v>terminal title/abstract screening</x:v>
      </x:c>
      <x:c r="G82" s="32" t="str">
        <x:v>exclude_title_abstract</x:v>
      </x:c>
      <x:c r="H82" s="32" t="str">
        <x:v>No deterministic title/abstract evidence of both a target qualitative-analysis contribution and an LLM/related directly relevant NLP method.</x:v>
      </x:c>
      <x:c r="I82" s="32" t="str">
        <x:v>not_required_after_title_abstract_exclusion</x:v>
      </x:c>
      <x:c r="J82" s="32" t="str">
        <x:v>research/review_flow.json deterministic exclusion retained as terminal title/abstract disposition</x:v>
      </x:c>
    </x:row>
    <x:row r="83" ht="42" customHeight="1">
      <x:c r="A83" s="32" t="str">
        <x:v>TA-0079</x:v>
      </x:c>
      <x:c r="B83" s="32" t="str">
        <x:v>Benchmarking Multi-Agent LLM and Single Agent LLM Efficiency for Contextual Text Generation</x:v>
      </x:c>
      <x:c r="C83" s="32" t="str">
        <x:v>10.1109/icisessc68634.2026.11542788</x:v>
      </x:c>
      <x:c r="D83" s="32" t="str">
        <x:v>Crossref</x:v>
      </x:c>
      <x:c r="E83" s="32" t="str">
        <x:v>2026</x:v>
      </x:c>
      <x:c r="F83" s="32" t="str">
        <x:v>terminal title/abstract screening</x:v>
      </x:c>
      <x:c r="G83" s="32" t="str">
        <x:v>exclude_title_abstract</x:v>
      </x:c>
      <x:c r="H83" s="32" t="str">
        <x:v>No deterministic title/abstract evidence of both a target qualitative-analysis contribution and an LLM/related directly relevant NLP method.</x:v>
      </x:c>
      <x:c r="I83" s="32" t="str">
        <x:v>not_required_after_title_abstract_exclusion</x:v>
      </x:c>
      <x:c r="J83" s="32" t="str">
        <x:v>research/review_flow.json deterministic exclusion retained as terminal title/abstract disposition</x:v>
      </x:c>
    </x:row>
    <x:row r="84" ht="42" customHeight="1">
      <x:c r="A84" s="32" t="str">
        <x:v>TA-0080</x:v>
      </x:c>
      <x:c r="B84" s="32" t="str">
        <x:v>Beyond Decodability: Reconstructing Language Model Representations with an Encoding Probe</x:v>
      </x:c>
      <x:c r="C84" s="32" t="str">
        <x:v>not reported</x:v>
      </x:c>
      <x:c r="D84" s="32" t="str">
        <x:v>arXiv</x:v>
      </x:c>
      <x:c r="E84" s="32" t="str">
        <x:v>2026</x:v>
      </x:c>
      <x:c r="F84" s="32" t="str">
        <x:v>terminal title/abstract screening</x:v>
      </x:c>
      <x:c r="G84" s="32" t="str">
        <x:v>exclude_title_abstract</x:v>
      </x:c>
      <x:c r="H84" s="32" t="str">
        <x:v>The title and abstract for Beyond Decodability: Reconstructing Language Model Representations with an Encoding Probe do not report a computational system performing, supporting, or directly evaluating qualitative coding, codebook development, or thematic interpretation.</x:v>
      </x:c>
      <x:c r="I84" s="32" t="str">
        <x:v>not_required_after_title_abstract_exclusion</x:v>
      </x:c>
      <x:c r="J84" s="32" t="str">
        <x:v>research/screening_2026_fulltext_outcomes.json</x:v>
      </x:c>
    </x:row>
    <x:row r="85" ht="42" customHeight="1">
      <x:c r="A85" s="32" t="str">
        <x:v>TA-0081</x:v>
      </x:c>
      <x:c r="B85" s="32" t="str">
        <x:v>Beyond intention: A cognitive-affective-ethical framework for translation students' in-task acceptance of AI-generated feedback.</x:v>
      </x:c>
      <x:c r="C85" s="32" t="str">
        <x:v>10.1016/j.actpsy.2026.107269</x:v>
      </x:c>
      <x:c r="D85" s="32" t="str">
        <x:v>PubMed</x:v>
      </x:c>
      <x:c r="E85" s="32" t="str">
        <x:v>2026</x:v>
      </x:c>
      <x:c r="F85" s="32" t="str">
        <x:v>terminal title/abstract screening</x:v>
      </x:c>
      <x:c r="G85" s="32" t="str">
        <x:v>exclude_title_abstract</x:v>
      </x:c>
      <x:c r="H85" s="32" t="str">
        <x:v>The study uses interviews, surveys, focus groups, or researcher-led thematic analysis to examine experiences or perceptions of AI in Beyond intention: A cognitive-affective-ethical framework for translation students' in-task acceptance of AI-generated feedback.; the model is the phenomenon studied, not the qualitative analyst.</x:v>
      </x:c>
      <x:c r="I85" s="32" t="str">
        <x:v>not_required_after_title_abstract_exclusion</x:v>
      </x:c>
      <x:c r="J85" s="32" t="str">
        <x:v>research/screening_2026_fulltext_outcomes.json</x:v>
      </x:c>
    </x:row>
    <x:row r="86" ht="42" customHeight="1">
      <x:c r="A86" s="32" t="str">
        <x:v>TA-0082</x:v>
      </x:c>
      <x:c r="B86" s="32" t="str">
        <x:v>Beyond Pass Rate: A Multilingual, Execution-Grounded Evaluation of Open Code LLMs</x:v>
      </x:c>
      <x:c r="C86" s="32" t="str">
        <x:v>not reported</x:v>
      </x:c>
      <x:c r="D86" s="32" t="str">
        <x:v>arXiv</x:v>
      </x:c>
      <x:c r="E86" s="32" t="str">
        <x:v>2026</x:v>
      </x:c>
      <x:c r="F86" s="32" t="str">
        <x:v>terminal title/abstract screening</x:v>
      </x:c>
      <x:c r="G86" s="32" t="str">
        <x:v>exclude_title_abstract</x:v>
      </x:c>
      <x:c r="H86" s="32" t="str">
        <x:v>No deterministic title/abstract evidence of both a target qualitative-analysis contribution and an LLM/related directly relevant NLP method.</x:v>
      </x:c>
      <x:c r="I86" s="32" t="str">
        <x:v>not_required_after_title_abstract_exclusion</x:v>
      </x:c>
      <x:c r="J86" s="32" t="str">
        <x:v>research/review_flow.json deterministic exclusion retained as terminal title/abstract disposition</x:v>
      </x:c>
    </x:row>
    <x:row r="87" ht="42" customHeight="1">
      <x:c r="A87" s="32" t="str">
        <x:v>TA-0083</x:v>
      </x:c>
      <x:c r="B87" s="32" t="str">
        <x:v>Beyond western paradigms: a cross-cultural review of social-emotional competence frameworks and the promise of AI-driven assessment.</x:v>
      </x:c>
      <x:c r="C87" s="32" t="str">
        <x:v>10.3389/fpsyg.2026.1763245</x:v>
      </x:c>
      <x:c r="D87" s="32" t="str">
        <x:v>PubMed</x:v>
      </x:c>
      <x:c r="E87" s="32" t="str">
        <x:v>2026</x:v>
      </x:c>
      <x:c r="F87" s="32" t="str">
        <x:v>terminal title/abstract screening</x:v>
      </x:c>
      <x:c r="G87" s="32" t="str">
        <x:v>exclude_title_abstract</x:v>
      </x:c>
      <x:c r="H87" s="32" t="str">
        <x:v>This is a review or protocol about Beyond western paradigms: a cross-cultural review of social-emotional competence frameworks and the promise of AI-driven assessment.; the title/abstract do not report a completed computational qualitative-analysis system or a directly applicable code/theme evaluation method.</x:v>
      </x:c>
      <x:c r="I87" s="32" t="str">
        <x:v>not_required_after_title_abstract_exclusion</x:v>
      </x:c>
      <x:c r="J87" s="32" t="str">
        <x:v>research/screening_2026_fulltext_outcomes.json</x:v>
      </x:c>
    </x:row>
    <x:row r="88" ht="42" customHeight="1">
      <x:c r="A88" s="32" t="str">
        <x:v>TA-0084</x:v>
      </x:c>
      <x:c r="B88" s="32" t="str">
        <x:v>Bounded Supportive Companionship: How Chinese Young Adults Seek Emotional Support from Generative AI Chatbots.</x:v>
      </x:c>
      <x:c r="C88" s="32" t="str">
        <x:v>10.1080/10410236.2026.2660147</x:v>
      </x:c>
      <x:c r="D88" s="32" t="str">
        <x:v>PubMed</x:v>
      </x:c>
      <x:c r="E88" s="32" t="str">
        <x:v>2026</x:v>
      </x:c>
      <x:c r="F88" s="32" t="str">
        <x:v>terminal title/abstract screening</x:v>
      </x:c>
      <x:c r="G88" s="32" t="str">
        <x:v>exclude_title_abstract</x:v>
      </x:c>
      <x:c r="H88" s="32" t="str">
        <x:v>The study uses interviews, surveys, focus groups, or researcher-led thematic analysis to examine experiences or perceptions of AI in Bounded Supportive Companionship: How Chinese Young Adults Seek Emotional Support from Generative AI Chatbots.; the model is the phenomenon studied, not the qualitative analyst.</x:v>
      </x:c>
      <x:c r="I88" s="32" t="str">
        <x:v>not_required_after_title_abstract_exclusion</x:v>
      </x:c>
      <x:c r="J88" s="32" t="str">
        <x:v>research/screening_2026_fulltext_outcomes.json</x:v>
      </x:c>
    </x:row>
    <x:row r="89" ht="42" customHeight="1">
      <x:c r="A89" s="32" t="str">
        <x:v>TA-0085</x:v>
      </x:c>
      <x:c r="B89" s="32" t="str">
        <x:v>Breaking Barriers in Student Mental Health Care With AI-Enhanced Group Cognitive Behavioral Therapy: Pilot Feasibility Study.</x:v>
      </x:c>
      <x:c r="C89" s="32" t="str">
        <x:v>10.2196/84296</x:v>
      </x:c>
      <x:c r="D89" s="32" t="str">
        <x:v>PubMed</x:v>
      </x:c>
      <x:c r="E89" s="32" t="str">
        <x:v>2026</x:v>
      </x:c>
      <x:c r="F89" s="32" t="str">
        <x:v>terminal title/abstract screening</x:v>
      </x:c>
      <x:c r="G89" s="32" t="str">
        <x:v>exclude_title_abstract</x:v>
      </x:c>
      <x:c r="H89" s="32" t="str">
        <x:v>The title and abstract for Breaking Barriers in Student Mental Health Care With AI-Enhanced Group Cognitive Behavioral Therapy: Pilot Feasibility Study. do not report a computational system performing, supporting, or directly evaluating qualitative coding, codebook development, or thematic interpretation.</x:v>
      </x:c>
      <x:c r="I89" s="32" t="str">
        <x:v>not_required_after_title_abstract_exclusion</x:v>
      </x:c>
      <x:c r="J89" s="32" t="str">
        <x:v>research/screening_2026_fulltext_outcomes.json</x:v>
      </x:c>
    </x:row>
    <x:row r="90" ht="42" customHeight="1">
      <x:c r="A90" s="32" t="str">
        <x:v>TA-0086</x:v>
      </x:c>
      <x:c r="B90" s="32" t="str">
        <x:v>Bridge monitoring data analysis and automated report generation using multimodal large language model</x:v>
      </x:c>
      <x:c r="C90" s="32" t="str">
        <x:v>10.1177/14759217261453811</x:v>
      </x:c>
      <x:c r="D90" s="32" t="str">
        <x:v>Crossref</x:v>
      </x:c>
      <x:c r="E90" s="32" t="str">
        <x:v>2026</x:v>
      </x:c>
      <x:c r="F90" s="32" t="str">
        <x:v>terminal title/abstract screening</x:v>
      </x:c>
      <x:c r="G90" s="32" t="str">
        <x:v>exclude_title_abstract</x:v>
      </x:c>
      <x:c r="H90" s="32" t="str">
        <x:v>No deterministic title/abstract evidence of both a target qualitative-analysis contribution and an LLM/related directly relevant NLP method.</x:v>
      </x:c>
      <x:c r="I90" s="32" t="str">
        <x:v>not_required_after_title_abstract_exclusion</x:v>
      </x:c>
      <x:c r="J90" s="32" t="str">
        <x:v>research/review_flow.json deterministic exclusion retained as terminal title/abstract disposition</x:v>
      </x:c>
    </x:row>
    <x:row r="91" ht="42" customHeight="1">
      <x:c r="A91" s="32" t="str">
        <x:v>TA-0087</x:v>
      </x:c>
      <x:c r="B91" s="32" t="str">
        <x:v>Bridging Human Interpretation and Machine Representation: A Landscape of Qualitative Data Analysis in the LLM Era</x:v>
      </x:c>
      <x:c r="C91" s="32" t="str">
        <x:v>not reported</x:v>
      </x:c>
      <x:c r="D91" s="32" t="str">
        <x:v>arXiv</x:v>
      </x:c>
      <x:c r="E91" s="32" t="str">
        <x:v>2026</x:v>
      </x:c>
      <x:c r="F91" s="32" t="str">
        <x:v>terminal title/abstract screening</x:v>
      </x:c>
      <x:c r="G91" s="32" t="str">
        <x:v>advance_to_full_text</x:v>
      </x:c>
      <x:c r="H91" s="32" t="str">
        <x:v>Matched an inspected full-text report retained by at least one evidence track.</x:v>
      </x:c>
      <x:c r="I91" s="32" t="str">
        <x:v>include_adjacent</x:v>
      </x:c>
      <x:c r="J91" s="32" t="str">
        <x:v>research/review_flow.json existing linked assessed report</x:v>
      </x:c>
    </x:row>
    <x:row r="92" ht="42" customHeight="1">
      <x:c r="A92" s="32" t="str">
        <x:v>TA-0088</x:v>
      </x:c>
      <x:c r="B92" s="32" t="str">
        <x:v>BTC-LLM: Efficient Sub-1-Bit LLM Quantization via Learnable Transformation and Binary Codebook</x:v>
      </x:c>
      <x:c r="C92" s="32" t="str">
        <x:v>10.18653/v1/2026.acl-long.1066</x:v>
      </x:c>
      <x:c r="D92" s="32" t="str">
        <x:v>Crossref</x:v>
      </x:c>
      <x:c r="E92" s="32" t="str">
        <x:v>2026</x:v>
      </x:c>
      <x:c r="F92" s="32" t="str">
        <x:v>terminal title/abstract screening</x:v>
      </x:c>
      <x:c r="G92" s="32" t="str">
        <x:v>exclude_title_abstract</x:v>
      </x:c>
      <x:c r="H92" s="32" t="str">
        <x:v>No deterministic title/abstract evidence of both a target qualitative-analysis contribution and an LLM/related directly relevant NLP method.</x:v>
      </x:c>
      <x:c r="I92" s="32" t="str">
        <x:v>not_required_after_title_abstract_exclusion</x:v>
      </x:c>
      <x:c r="J92" s="32" t="str">
        <x:v>research/review_flow.json deterministic exclusion retained as terminal title/abstract disposition</x:v>
      </x:c>
    </x:row>
    <x:row r="93" ht="42" customHeight="1">
      <x:c r="A93" s="32" t="str">
        <x:v>TA-0089</x:v>
      </x:c>
      <x:c r="B93" s="32" t="str">
        <x:v>Building a Dementia-Ready Workforce in Malaysia: Family Caregivers' Insights.</x:v>
      </x:c>
      <x:c r="C93" s="32" t="str">
        <x:v>10.1177/14713012261452907</x:v>
      </x:c>
      <x:c r="D93" s="32" t="str">
        <x:v>PubMed</x:v>
      </x:c>
      <x:c r="E93" s="32" t="str">
        <x:v>2026</x:v>
      </x:c>
      <x:c r="F93" s="32" t="str">
        <x:v>terminal title/abstract screening</x:v>
      </x:c>
      <x:c r="G93" s="32" t="str">
        <x:v>advance_to_full_text</x:v>
      </x:c>
      <x:c r="H93" s="32" t="str">
        <x:v>The abstract explicitly advances a computational qualitative-analysis or directly relevant evaluation contribution: Responses to open-ended questions on social support, emotional impact, communication with health professionals, economic consequences, and unmet needs were analyzed using structured qualitative content analysis, supported by a human-large language model (LLM)…</x:v>
      </x:c>
      <x:c r="I93" s="32" t="str">
        <x:v>include_core_after_full_text</x:v>
      </x:c>
      <x:c r="J93" s="32" t="str">
        <x:v>research/screening_2026_fulltext_outcomes.json</x:v>
      </x:c>
    </x:row>
    <x:row r="94" ht="42" customHeight="1">
      <x:c r="A94" s="32" t="str">
        <x:v>TA-0090</x:v>
      </x:c>
      <x:c r="B94" s="32" t="str">
        <x:v>Can Artificial Intelligence Replicate Human Qualitative Analysis?</x:v>
      </x:c>
      <x:c r="C94" s="32" t="str">
        <x:v>10.1016/j.jss.2026.04.020</x:v>
      </x:c>
      <x:c r="D94" s="32" t="str">
        <x:v>PubMed</x:v>
      </x:c>
      <x:c r="E94" s="32" t="str">
        <x:v>2026</x:v>
      </x:c>
      <x:c r="F94" s="32" t="str">
        <x:v>terminal title/abstract screening</x:v>
      </x:c>
      <x:c r="G94" s="32" t="str">
        <x:v>advance_to_full_text</x:v>
      </x:c>
      <x:c r="H94" s="32" t="str">
        <x:v>The abstract explicitly advances a computational qualitative-analysis or directly relevant evaluation contribution: Artificial intelligence (AI) has increasingly been explored as a tool to support qualitative analysis, though its role in interpreting complex, abstract concepts remains unclear.</x:v>
      </x:c>
      <x:c r="I94" s="32" t="str">
        <x:v>include_core_after_full_text</x:v>
      </x:c>
      <x:c r="J94" s="32" t="str">
        <x:v>research/screening_2026_fulltext_outcomes.json</x:v>
      </x:c>
    </x:row>
    <x:row r="95" ht="42" customHeight="1">
      <x:c r="A95" s="32" t="str">
        <x:v>TA-0091</x:v>
      </x:c>
      <x:c r="B95" s="32" t="str">
        <x:v>Can Hierarchical Cross-Modal Fusion Predict Human Perception of AI Dubbed Content?</x:v>
      </x:c>
      <x:c r="C95" s="32" t="str">
        <x:v>not reported</x:v>
      </x:c>
      <x:c r="D95" s="32" t="str">
        <x:v>arXiv</x:v>
      </x:c>
      <x:c r="E95" s="32" t="str">
        <x:v>2026</x:v>
      </x:c>
      <x:c r="F95" s="32" t="str">
        <x:v>terminal title/abstract screening</x:v>
      </x:c>
      <x:c r="G95" s="32" t="str">
        <x:v>exclude_title_abstract</x:v>
      </x:c>
      <x:c r="H95" s="32" t="str">
        <x:v>The title and abstract for Can Hierarchical Cross-Modal Fusion Predict Human Perception of AI Dubbed Content? do not report a computational system performing, supporting, or directly evaluating qualitative coding, codebook development, or thematic interpretation.</x:v>
      </x:c>
      <x:c r="I95" s="32" t="str">
        <x:v>not_required_after_title_abstract_exclusion</x:v>
      </x:c>
      <x:c r="J95" s="32" t="str">
        <x:v>research/screening_2026_fulltext_outcomes.json</x:v>
      </x:c>
    </x:row>
    <x:row r="96" ht="42" customHeight="1">
      <x:c r="A96" s="32" t="str">
        <x:v>TA-0092</x:v>
      </x:c>
      <x:c r="B96" s="32" t="str">
        <x:v>Can Large Language Models Facilitate Qualitative Political Narrative Analysis?</x:v>
      </x:c>
      <x:c r="C96" s="32" t="str">
        <x:v>10.63317/4rwv2gsphhck</x:v>
      </x:c>
      <x:c r="D96" s="32" t="str">
        <x:v>Crossref</x:v>
      </x:c>
      <x:c r="E96" s="32" t="str">
        <x:v>2026</x:v>
      </x:c>
      <x:c r="F96" s="32" t="str">
        <x:v>terminal title/abstract screening</x:v>
      </x:c>
      <x:c r="G96" s="32" t="str">
        <x:v>exclude_title_abstract</x:v>
      </x:c>
      <x:c r="H96" s="32" t="str">
        <x:v>No deterministic title/abstract evidence of both a target qualitative-analysis contribution and an LLM/related directly relevant NLP method.</x:v>
      </x:c>
      <x:c r="I96" s="32" t="str">
        <x:v>not_required_after_title_abstract_exclusion</x:v>
      </x:c>
      <x:c r="J96" s="32" t="str">
        <x:v>research/review_flow.json deterministic exclusion retained as terminal title/abstract disposition</x:v>
      </x:c>
    </x:row>
    <x:row r="97" ht="42" customHeight="1">
      <x:c r="A97" s="32" t="str">
        <x:v>TA-0093</x:v>
      </x:c>
      <x:c r="B97" s="32" t="str">
        <x:v>Can LLMs Understand the Impact of Trauma? Costs and Benefits of LLMs Coding the Interviews of Firearm Violence Survivors</x:v>
      </x:c>
      <x:c r="C97" s="32" t="str">
        <x:v>10.18653/v1/2026.findings-acl.591</x:v>
      </x:c>
      <x:c r="D97" s="32" t="str">
        <x:v>arXiv</x:v>
      </x:c>
      <x:c r="E97" s="32" t="str">
        <x:v>2026</x:v>
      </x:c>
      <x:c r="F97" s="32" t="str">
        <x:v>terminal title/abstract screening</x:v>
      </x:c>
      <x:c r="G97" s="32" t="str">
        <x:v>advance_to_full_text</x:v>
      </x:c>
      <x:c r="H97" s="32" t="str">
        <x:v>Matched an inspected full-text report retained by at least one evidence track.</x:v>
      </x:c>
      <x:c r="I97" s="32" t="str">
        <x:v>include_core</x:v>
      </x:c>
      <x:c r="J97" s="32" t="str">
        <x:v>research/review_flow.json existing linked assessed report</x:v>
      </x:c>
    </x:row>
    <x:row r="98" ht="42" customHeight="1">
      <x:c r="A98" s="32" t="str">
        <x:v>TA-0094</x:v>
      </x:c>
      <x:c r="B98" s="32" t="str">
        <x:v>CARE: Multi-Task Pretraining for Latent Continuous Action Representation in Robot Control</x:v>
      </x:c>
      <x:c r="C98" s="32" t="str">
        <x:v>not reported</x:v>
      </x:c>
      <x:c r="D98" s="32" t="str">
        <x:v>arXiv</x:v>
      </x:c>
      <x:c r="E98" s="32" t="str">
        <x:v>2026</x:v>
      </x:c>
      <x:c r="F98" s="32" t="str">
        <x:v>terminal title/abstract screening</x:v>
      </x:c>
      <x:c r="G98" s="32" t="str">
        <x:v>exclude_title_abstract</x:v>
      </x:c>
      <x:c r="H98" s="32" t="str">
        <x:v>The title identifies CARE: Multi-Task Pretraining for Latent Continuous Action Representation in Robot Control as a speech/audio/vision/robotics or other non-target computational task; the abstract does not present qualitative coding or thematic interpretation support.</x:v>
      </x:c>
      <x:c r="I98" s="32" t="str">
        <x:v>not_required_after_title_abstract_exclusion</x:v>
      </x:c>
      <x:c r="J98" s="32" t="str">
        <x:v>research/screening_2026_fulltext_outcomes.json</x:v>
      </x:c>
    </x:row>
    <x:row r="99" ht="42" customHeight="1">
      <x:c r="A99" s="32" t="str">
        <x:v>TA-0095</x:v>
      </x:c>
      <x:c r="B99" s="32" t="str">
        <x:v>CascadeDebate: Multi-Agent Deliberation for Cost-Aware LLM Cascades</x:v>
      </x:c>
      <x:c r="C99" s="32" t="str">
        <x:v>10.18653/v1/2026.acl-industry.93</x:v>
      </x:c>
      <x:c r="D99" s="32" t="str">
        <x:v>Crossref</x:v>
      </x:c>
      <x:c r="E99" s="32" t="str">
        <x:v>2026</x:v>
      </x:c>
      <x:c r="F99" s="32" t="str">
        <x:v>terminal title/abstract screening</x:v>
      </x:c>
      <x:c r="G99" s="32" t="str">
        <x:v>exclude_title_abstract</x:v>
      </x:c>
      <x:c r="H99" s="32" t="str">
        <x:v>No deterministic title/abstract evidence of both a target qualitative-analysis contribution and an LLM/related directly relevant NLP method.</x:v>
      </x:c>
      <x:c r="I99" s="32" t="str">
        <x:v>not_required_after_title_abstract_exclusion</x:v>
      </x:c>
      <x:c r="J99" s="32" t="str">
        <x:v>research/review_flow.json deterministic exclusion retained as terminal title/abstract disposition</x:v>
      </x:c>
    </x:row>
    <x:row r="100" ht="42" customHeight="1">
      <x:c r="A100" s="32" t="str">
        <x:v>TA-0096</x:v>
      </x:c>
      <x:c r="B100" s="32" t="str">
        <x:v>CDS 2024 Child Interview Codebook</x:v>
      </x:c>
      <x:c r="C100" s="32" t="str">
        <x:v>10.7826/isr-um.06.cds.05.05.2024</x:v>
      </x:c>
      <x:c r="D100" s="32" t="str">
        <x:v>Crossref</x:v>
      </x:c>
      <x:c r="E100" s="32" t="str">
        <x:v>2026</x:v>
      </x:c>
      <x:c r="F100" s="32" t="str">
        <x:v>terminal title/abstract screening</x:v>
      </x:c>
      <x:c r="G100" s="32" t="str">
        <x:v>exclude_title_abstract</x:v>
      </x:c>
      <x:c r="H100" s="32" t="str">
        <x:v>No deterministic title/abstract evidence of both a target qualitative-analysis contribution and an LLM/related directly relevant NLP method.</x:v>
      </x:c>
      <x:c r="I100" s="32" t="str">
        <x:v>not_required_after_title_abstract_exclusion</x:v>
      </x:c>
      <x:c r="J100" s="32" t="str">
        <x:v>research/review_flow.json deterministic exclusion retained as terminal title/abstract disposition</x:v>
      </x:c>
    </x:row>
    <x:row r="101" ht="42" customHeight="1">
      <x:c r="A101" s="32" t="str">
        <x:v>TA-0097</x:v>
      </x:c>
      <x:c r="B101" s="32" t="str">
        <x:v>CDS 2024 Household Roster File Codebook</x:v>
      </x:c>
      <x:c r="C101" s="32" t="str">
        <x:v>10.7826/isr-um.06.cds.19.05.2024</x:v>
      </x:c>
      <x:c r="D101" s="32" t="str">
        <x:v>Crossref</x:v>
      </x:c>
      <x:c r="E101" s="32" t="str">
        <x:v>2026</x:v>
      </x:c>
      <x:c r="F101" s="32" t="str">
        <x:v>terminal title/abstract screening</x:v>
      </x:c>
      <x:c r="G101" s="32" t="str">
        <x:v>exclude_title_abstract</x:v>
      </x:c>
      <x:c r="H101" s="32" t="str">
        <x:v>No deterministic title/abstract evidence of both a target qualitative-analysis contribution and an LLM/related directly relevant NLP method.</x:v>
      </x:c>
      <x:c r="I101" s="32" t="str">
        <x:v>not_required_after_title_abstract_exclusion</x:v>
      </x:c>
      <x:c r="J101" s="32" t="str">
        <x:v>research/review_flow.json deterministic exclusion retained as terminal title/abstract disposition</x:v>
      </x:c>
    </x:row>
    <x:row r="102" ht="42" customHeight="1">
      <x:c r="A102" s="32" t="str">
        <x:v>TA-0098</x:v>
      </x:c>
      <x:c r="B102" s="32" t="str">
        <x:v>CDS 2024 Interview Codebook</x:v>
      </x:c>
      <x:c r="C102" s="32" t="str">
        <x:v>10.7826/isr-um.06.cds.20.05.2024</x:v>
      </x:c>
      <x:c r="D102" s="32" t="str">
        <x:v>Crossref</x:v>
      </x:c>
      <x:c r="E102" s="32" t="str">
        <x:v>2026</x:v>
      </x:c>
      <x:c r="F102" s="32" t="str">
        <x:v>terminal title/abstract screening</x:v>
      </x:c>
      <x:c r="G102" s="32" t="str">
        <x:v>exclude_title_abstract</x:v>
      </x:c>
      <x:c r="H102" s="32" t="str">
        <x:v>No deterministic title/abstract evidence of both a target qualitative-analysis contribution and an LLM/related directly relevant NLP method.</x:v>
      </x:c>
      <x:c r="I102" s="32" t="str">
        <x:v>not_required_after_title_abstract_exclusion</x:v>
      </x:c>
      <x:c r="J102" s="32" t="str">
        <x:v>research/review_flow.json deterministic exclusion retained as terminal title/abstract disposition</x:v>
      </x:c>
    </x:row>
    <x:row r="103" ht="42" customHeight="1">
      <x:c r="A103" s="32" t="str">
        <x:v>TA-0099</x:v>
      </x:c>
      <x:c r="B103" s="32" t="str">
        <x:v>CentaurTA: A Self-Improving Human-Agents Collaboration Framework for Thematic Analysis</x:v>
      </x:c>
      <x:c r="C103" s="32" t="str">
        <x:v>10.18653/v1/2026.findings-acl.778</x:v>
      </x:c>
      <x:c r="D103" s="32" t="str">
        <x:v>ACL Anthology</x:v>
      </x:c>
      <x:c r="E103" s="32" t="str">
        <x:v>2026</x:v>
      </x:c>
      <x:c r="F103" s="32" t="str">
        <x:v>terminal title/abstract screening</x:v>
      </x:c>
      <x:c r="G103" s="32" t="str">
        <x:v>advance_to_full_text</x:v>
      </x:c>
      <x:c r="H103" s="32" t="str">
        <x:v>Matched an inspected full-text report retained by at least one evidence track.</x:v>
      </x:c>
      <x:c r="I103" s="32" t="str">
        <x:v>include_core</x:v>
      </x:c>
      <x:c r="J103" s="32" t="str">
        <x:v>research/review_flow.json existing linked assessed report</x:v>
      </x:c>
    </x:row>
    <x:row r="104" ht="42" customHeight="1">
      <x:c r="A104" s="32" t="str">
        <x:v>TA-0100</x:v>
      </x:c>
      <x:c r="B104" s="32" t="str">
        <x:v>Chain-of-Thought Degrades Visual Spatial Reasoning Capabilities of Multimodal LLMs</x:v>
      </x:c>
      <x:c r="C104" s="32" t="str">
        <x:v>not reported</x:v>
      </x:c>
      <x:c r="D104" s="32" t="str">
        <x:v>arXiv</x:v>
      </x:c>
      <x:c r="E104" s="32" t="str">
        <x:v>2026</x:v>
      </x:c>
      <x:c r="F104" s="32" t="str">
        <x:v>terminal title/abstract screening</x:v>
      </x:c>
      <x:c r="G104" s="32" t="str">
        <x:v>exclude_title_abstract</x:v>
      </x:c>
      <x:c r="H104" s="32" t="str">
        <x:v>The title and abstract for Chain-of-Thought Degrades Visual Spatial Reasoning Capabilities of Multimodal LLMs do not report a computational system performing, supporting, or directly evaluating qualitative coding, codebook development, or thematic interpretation.</x:v>
      </x:c>
      <x:c r="I104" s="32" t="str">
        <x:v>not_required_after_title_abstract_exclusion</x:v>
      </x:c>
      <x:c r="J104" s="32" t="str">
        <x:v>research/screening_2026_fulltext_outcomes.json</x:v>
      </x:c>
    </x:row>
    <x:row r="105" ht="42" customHeight="1">
      <x:c r="A105" s="32" t="str">
        <x:v>TA-0101</x:v>
      </x:c>
      <x:c r="B105" s="32" t="str">
        <x:v>Chapter 4  Codebook</x:v>
      </x:c>
      <x:c r="C105" s="32" t="str">
        <x:v>10.5040/9798216198895.0007</x:v>
      </x:c>
      <x:c r="D105" s="32" t="str">
        <x:v>Crossref</x:v>
      </x:c>
      <x:c r="E105" s="32" t="str">
        <x:v>2026</x:v>
      </x:c>
      <x:c r="F105" s="32" t="str">
        <x:v>terminal title/abstract screening</x:v>
      </x:c>
      <x:c r="G105" s="32" t="str">
        <x:v>exclude_title_abstract</x:v>
      </x:c>
      <x:c r="H105" s="32" t="str">
        <x:v>No deterministic title/abstract evidence of both a target qualitative-analysis contribution and an LLM/related directly relevant NLP method.</x:v>
      </x:c>
      <x:c r="I105" s="32" t="str">
        <x:v>not_required_after_title_abstract_exclusion</x:v>
      </x:c>
      <x:c r="J105" s="32" t="str">
        <x:v>research/review_flow.json deterministic exclusion retained as terminal title/abstract disposition</x:v>
      </x:c>
    </x:row>
    <x:row r="106" ht="42" customHeight="1">
      <x:c r="A106" s="32" t="str">
        <x:v>TA-0102</x:v>
      </x:c>
      <x:c r="B106" s="32" t="str">
        <x:v>Chapter 6—Codebook First Cycle Coding</x:v>
      </x:c>
      <x:c r="C106" s="32" t="str">
        <x:v>10.1093/9780198970019.005.0001</x:v>
      </x:c>
      <x:c r="D106" s="32" t="str">
        <x:v>Crossref</x:v>
      </x:c>
      <x:c r="E106" s="32" t="str">
        <x:v>2026</x:v>
      </x:c>
      <x:c r="F106" s="32" t="str">
        <x:v>terminal title/abstract screening</x:v>
      </x:c>
      <x:c r="G106" s="32" t="str">
        <x:v>exclude_title_abstract</x:v>
      </x:c>
      <x:c r="H106" s="32" t="str">
        <x:v>No deterministic title/abstract evidence of both a target qualitative-analysis contribution and an LLM/related directly relevant NLP method.</x:v>
      </x:c>
      <x:c r="I106" s="32" t="str">
        <x:v>not_required_after_title_abstract_exclusion</x:v>
      </x:c>
      <x:c r="J106" s="32" t="str">
        <x:v>research/review_flow.json deterministic exclusion retained as terminal title/abstract disposition</x:v>
      </x:c>
    </x:row>
    <x:row r="107" ht="42" customHeight="1">
      <x:c r="A107" s="32" t="str">
        <x:v>TA-0103</x:v>
      </x:c>
      <x:c r="B107" s="32" t="str">
        <x:v>Characterizing Readability Issue Patterns and the Role of Prompt Design in LLM-Generated Code</x:v>
      </x:c>
      <x:c r="C107" s="32" t="str">
        <x:v>not reported</x:v>
      </x:c>
      <x:c r="D107" s="32" t="str">
        <x:v>arXiv</x:v>
      </x:c>
      <x:c r="E107" s="32" t="str">
        <x:v>2026</x:v>
      </x:c>
      <x:c r="F107" s="32" t="str">
        <x:v>terminal title/abstract screening</x:v>
      </x:c>
      <x:c r="G107" s="32" t="str">
        <x:v>exclude_title_abstract</x:v>
      </x:c>
      <x:c r="H107" s="32" t="str">
        <x:v>The model contribution in Characterizing Readability Issue Patterns and the Role of Prompt Design in LLM-Generated Code is classification, sentiment/topic modeling, extraction, summarization, generation, or response assessment rather than qualitative coding/theme development or its evaluation.</x:v>
      </x:c>
      <x:c r="I107" s="32" t="str">
        <x:v>not_required_after_title_abstract_exclusion</x:v>
      </x:c>
      <x:c r="J107" s="32" t="str">
        <x:v>research/screening_2026_fulltext_outcomes.json</x:v>
      </x:c>
    </x:row>
    <x:row r="108" ht="42" customHeight="1">
      <x:c r="A108" s="32" t="str">
        <x:v>TA-0104</x:v>
      </x:c>
      <x:c r="B108" s="32" t="str">
        <x:v>Chat Debugging: An Exploratory Study of Human-AI Collaboration to Debug Analog Circuits</x:v>
      </x:c>
      <x:c r="C108" s="32" t="str">
        <x:v>not reported</x:v>
      </x:c>
      <x:c r="D108" s="32" t="str">
        <x:v>arXiv</x:v>
      </x:c>
      <x:c r="E108" s="32" t="str">
        <x:v>2026</x:v>
      </x:c>
      <x:c r="F108" s="32" t="str">
        <x:v>terminal title/abstract screening</x:v>
      </x:c>
      <x:c r="G108" s="32" t="str">
        <x:v>exclude_title_abstract</x:v>
      </x:c>
      <x:c r="H108" s="32" t="str">
        <x:v>The title and abstract for Chat Debugging: An Exploratory Study of Human-AI Collaboration to Debug Analog Circuits do not report a computational system performing, supporting, or directly evaluating qualitative coding, codebook development, or thematic interpretation.</x:v>
      </x:c>
      <x:c r="I108" s="32" t="str">
        <x:v>not_required_after_title_abstract_exclusion</x:v>
      </x:c>
      <x:c r="J108" s="32" t="str">
        <x:v>research/screening_2026_fulltext_outcomes.json</x:v>
      </x:c>
    </x:row>
    <x:row r="109" ht="42" customHeight="1">
      <x:c r="A109" s="32" t="str">
        <x:v>TA-0105</x:v>
      </x:c>
      <x:c r="B109" s="32" t="str">
        <x:v>ChatGPT-4 in Psychiatric Discharge Summaries: Toward a More Comprehensible and Emotionally Sensitive Clinical Communication.</x:v>
      </x:c>
      <x:c r="C109" s="32" t="str">
        <x:v>10.1177/00207640251391255</x:v>
      </x:c>
      <x:c r="D109" s="32" t="str">
        <x:v>PubMed</x:v>
      </x:c>
      <x:c r="E109" s="32" t="str">
        <x:v>2026</x:v>
      </x:c>
      <x:c r="F109" s="32" t="str">
        <x:v>terminal title/abstract screening</x:v>
      </x:c>
      <x:c r="G109" s="32" t="str">
        <x:v>exclude_title_abstract</x:v>
      </x:c>
      <x:c r="H109" s="32" t="str">
        <x:v>The model contribution in ChatGPT-4 in Psychiatric Discharge Summaries: Toward a More Comprehensible and Emotionally Sensitive Clinical Communication. is classification, sentiment/topic modeling, extraction, summarization, generation, or response assessment rather than qualitative coding/theme development or its evaluation.</x:v>
      </x:c>
      <x:c r="I109" s="32" t="str">
        <x:v>not_required_after_title_abstract_exclusion</x:v>
      </x:c>
      <x:c r="J109" s="32" t="str">
        <x:v>research/screening_2026_fulltext_outcomes.json</x:v>
      </x:c>
    </x:row>
    <x:row r="110" ht="42" customHeight="1">
      <x:c r="A110" s="32" t="str">
        <x:v>TA-0106</x:v>
      </x:c>
      <x:c r="B110" s="32" t="str">
        <x:v>Class Model Generation from Requirements using Large Language Models</x:v>
      </x:c>
      <x:c r="C110" s="32" t="str">
        <x:v>10.1145/3786146.3788643</x:v>
      </x:c>
      <x:c r="D110" s="32" t="str">
        <x:v>Crossref</x:v>
      </x:c>
      <x:c r="E110" s="32" t="str">
        <x:v>2026</x:v>
      </x:c>
      <x:c r="F110" s="32" t="str">
        <x:v>terminal title/abstract screening</x:v>
      </x:c>
      <x:c r="G110" s="32" t="str">
        <x:v>exclude_title_abstract</x:v>
      </x:c>
      <x:c r="H110" s="32" t="str">
        <x:v>No deterministic title/abstract evidence of both a target qualitative-analysis contribution and an LLM/related directly relevant NLP method.</x:v>
      </x:c>
      <x:c r="I110" s="32" t="str">
        <x:v>not_required_after_title_abstract_exclusion</x:v>
      </x:c>
      <x:c r="J110" s="32" t="str">
        <x:v>research/review_flow.json deterministic exclusion retained as terminal title/abstract disposition</x:v>
      </x:c>
    </x:row>
    <x:row r="111" ht="42" customHeight="1">
      <x:c r="A111" s="32" t="str">
        <x:v>TA-0107</x:v>
      </x:c>
      <x:c r="B111" s="32" t="str">
        <x:v>Clinical nursing interns' perceptions of artificial intelligence-assisted tools in human-AI collaboration: a qualitative persona-based study.</x:v>
      </x:c>
      <x:c r="C111" s="32" t="str">
        <x:v>10.3389/fpubh.2026.1884728</x:v>
      </x:c>
      <x:c r="D111" s="32" t="str">
        <x:v>PubMed</x:v>
      </x:c>
      <x:c r="E111" s="32" t="str">
        <x:v>2026</x:v>
      </x:c>
      <x:c r="F111" s="32" t="str">
        <x:v>terminal title/abstract screening</x:v>
      </x:c>
      <x:c r="G111" s="32" t="str">
        <x:v>exclude_title_abstract</x:v>
      </x:c>
      <x:c r="H111" s="32" t="str">
        <x:v>No deterministic title/abstract evidence of both a target qualitative-analysis contribution and an LLM/related directly relevant NLP method.</x:v>
      </x:c>
      <x:c r="I111" s="32" t="str">
        <x:v>not_required_after_title_abstract_exclusion</x:v>
      </x:c>
      <x:c r="J111" s="32" t="str">
        <x:v>research/review_flow.json deterministic exclusion retained as terminal title/abstract disposition</x:v>
      </x:c>
    </x:row>
    <x:row r="112" ht="42" customHeight="1">
      <x:c r="A112" s="32" t="str">
        <x:v>TA-0108</x:v>
      </x:c>
      <x:c r="B112" s="32" t="str">
        <x:v>Clinical Social Workers' Perceptions of Large Language Models in Practice: Resistance to Automation and Prospects for Integration.</x:v>
      </x:c>
      <x:c r="C112" s="32" t="str">
        <x:v>10.1080/26408066.2025.2542450</x:v>
      </x:c>
      <x:c r="D112" s="32" t="str">
        <x:v>PubMed</x:v>
      </x:c>
      <x:c r="E112" s="32" t="str">
        <x:v>2026</x:v>
      </x:c>
      <x:c r="F112" s="32" t="str">
        <x:v>terminal title/abstract screening</x:v>
      </x:c>
      <x:c r="G112" s="32" t="str">
        <x:v>exclude_title_abstract</x:v>
      </x:c>
      <x:c r="H112" s="32" t="str">
        <x:v>The study uses interviews, surveys, focus groups, or researcher-led thematic analysis to examine experiences or perceptions of AI in Clinical Social Workers' Perceptions of Large Language Models in Practice: Resistance to Automation and Prospects for Integration.; the model is the phenomenon studied, not the qualitative analyst.</x:v>
      </x:c>
      <x:c r="I112" s="32" t="str">
        <x:v>not_required_after_title_abstract_exclusion</x:v>
      </x:c>
      <x:c r="J112" s="32" t="str">
        <x:v>research/screening_2026_fulltext_outcomes.json</x:v>
      </x:c>
    </x:row>
    <x:row r="113" ht="42" customHeight="1">
      <x:c r="A113" s="32" t="str">
        <x:v>TA-0109</x:v>
      </x:c>
      <x:c r="B113" s="32" t="str">
        <x:v>Clinicians' rationale for editing ambient AI-drafted clinical notes: persistent challenges and implications for improvement.</x:v>
      </x:c>
      <x:c r="C113" s="32" t="str">
        <x:v>10.1093/jamia/ocag059</x:v>
      </x:c>
      <x:c r="D113" s="32" t="str">
        <x:v>PubMed</x:v>
      </x:c>
      <x:c r="E113" s="32" t="str">
        <x:v>2026</x:v>
      </x:c>
      <x:c r="F113" s="32" t="str">
        <x:v>terminal title/abstract screening</x:v>
      </x:c>
      <x:c r="G113" s="32" t="str">
        <x:v>exclude_title_abstract</x:v>
      </x:c>
      <x:c r="H113" s="32" t="str">
        <x:v>No deterministic title/abstract evidence of both a target qualitative-analysis contribution and an LLM/related directly relevant NLP method.</x:v>
      </x:c>
      <x:c r="I113" s="32" t="str">
        <x:v>not_required_after_title_abstract_exclusion</x:v>
      </x:c>
      <x:c r="J113" s="32" t="str">
        <x:v>research/review_flow.json deterministic exclusion retained as terminal title/abstract disposition</x:v>
      </x:c>
    </x:row>
    <x:row r="114" ht="42" customHeight="1">
      <x:c r="A114" s="32" t="str">
        <x:v>TA-0110</x:v>
      </x:c>
      <x:c r="B114" s="32" t="str">
        <x:v>Co-Designing AI-Generated Vaping Awareness Materials With Adolescents and Young Adults: A Qualitative Study.</x:v>
      </x:c>
      <x:c r="C114" s="32" t="str">
        <x:v>10.1111/dar.70022</x:v>
      </x:c>
      <x:c r="D114" s="32" t="str">
        <x:v>PubMed</x:v>
      </x:c>
      <x:c r="E114" s="32" t="str">
        <x:v>2026</x:v>
      </x:c>
      <x:c r="F114" s="32" t="str">
        <x:v>terminal title/abstract screening</x:v>
      </x:c>
      <x:c r="G114" s="32" t="str">
        <x:v>exclude_title_abstract</x:v>
      </x:c>
      <x:c r="H114" s="32" t="str">
        <x:v>The study uses interviews, surveys, focus groups, or researcher-led thematic analysis to examine experiences or perceptions of AI in Co-Designing AI-Generated Vaping Awareness Materials With Adolescents and Young Adults: A Qualitative Study.; the model is the phenomenon studied, not the qualitative analyst.</x:v>
      </x:c>
      <x:c r="I114" s="32" t="str">
        <x:v>not_required_after_title_abstract_exclusion</x:v>
      </x:c>
      <x:c r="J114" s="32" t="str">
        <x:v>research/screening_2026_fulltext_outcomes.json</x:v>
      </x:c>
    </x:row>
    <x:row r="115" ht="42" customHeight="1">
      <x:c r="A115" s="32" t="str">
        <x:v>TA-0111</x:v>
      </x:c>
      <x:c r="B115" s="32" t="str">
        <x:v>Co-Refine: AI-Powered Tool Supporting Qualitative Analysis</x:v>
      </x:c>
      <x:c r="C115" s="32" t="str">
        <x:v>not reported</x:v>
      </x:c>
      <x:c r="D115" s="32" t="str">
        <x:v>arXiv</x:v>
      </x:c>
      <x:c r="E115" s="32" t="str">
        <x:v>2026</x:v>
      </x:c>
      <x:c r="F115" s="32" t="str">
        <x:v>terminal title/abstract screening</x:v>
      </x:c>
      <x:c r="G115" s="32" t="str">
        <x:v>advance_to_full_text</x:v>
      </x:c>
      <x:c r="H115" s="32" t="str">
        <x:v>Matched an inspected full-text report retained by at least one evidence track.</x:v>
      </x:c>
      <x:c r="I115" s="32" t="str">
        <x:v>include_core</x:v>
      </x:c>
      <x:c r="J115" s="32" t="str">
        <x:v>research/review_flow.json existing linked assessed report</x:v>
      </x:c>
    </x:row>
    <x:row r="116" ht="42" customHeight="1">
      <x:c r="A116" s="32" t="str">
        <x:v>TA-0112</x:v>
      </x:c>
      <x:c r="B116" s="32" t="str">
        <x:v>Code for All: Educational Applications of the "Vibe Coding" Hackathon in Programming Education across All Skill Levels</x:v>
      </x:c>
      <x:c r="C116" s="32" t="str">
        <x:v>not reported</x:v>
      </x:c>
      <x:c r="D116" s="32" t="str">
        <x:v>arXiv</x:v>
      </x:c>
      <x:c r="E116" s="32" t="str">
        <x:v>2026</x:v>
      </x:c>
      <x:c r="F116" s="32" t="str">
        <x:v>terminal title/abstract screening</x:v>
      </x:c>
      <x:c r="G116" s="32" t="str">
        <x:v>exclude_title_abstract</x:v>
      </x:c>
      <x:c r="H116" s="32" t="str">
        <x:v>The model contribution in Code for All: Educational Applications of the "Vibe Coding" Hackathon in Programming Education across All Skill Levels is classification, sentiment/topic modeling, extraction, summarization, generation, or response assessment rather than qualitative coding/theme development or its evaluation.</x:v>
      </x:c>
      <x:c r="I116" s="32" t="str">
        <x:v>not_required_after_title_abstract_exclusion</x:v>
      </x:c>
      <x:c r="J116" s="32" t="str">
        <x:v>research/screening_2026_fulltext_outcomes.json</x:v>
      </x:c>
    </x:row>
    <x:row r="117" ht="42" customHeight="1">
      <x:c r="A117" s="32" t="str">
        <x:v>TA-0113</x:v>
      </x:c>
      <x:c r="B117" s="32" t="str">
        <x:v>Codebook</x:v>
      </x:c>
      <x:c r="C117" s="32" t="str">
        <x:v>10.1017/9781009560566.009</x:v>
      </x:c>
      <x:c r="D117" s="32" t="str">
        <x:v>Crossref</x:v>
      </x:c>
      <x:c r="E117" s="32" t="str">
        <x:v>2026</x:v>
      </x:c>
      <x:c r="F117" s="32" t="str">
        <x:v>terminal title/abstract screening</x:v>
      </x:c>
      <x:c r="G117" s="32" t="str">
        <x:v>exclude_title_abstract</x:v>
      </x:c>
      <x:c r="H117" s="32" t="str">
        <x:v>No deterministic title/abstract evidence of both a target qualitative-analysis contribution and an LLM/related directly relevant NLP method.</x:v>
      </x:c>
      <x:c r="I117" s="32" t="str">
        <x:v>not_required_after_title_abstract_exclusion</x:v>
      </x:c>
      <x:c r="J117" s="32" t="str">
        <x:v>research/review_flow.json deterministic exclusion retained as terminal title/abstract disposition</x:v>
      </x:c>
    </x:row>
    <x:row r="118" ht="42" customHeight="1">
      <x:c r="A118" s="32" t="str">
        <x:v>TA-0114</x:v>
      </x:c>
      <x:c r="B118" s="32" t="str">
        <x:v>Codebook refinement transformer: post-retrieval correction for neural codec voice conversion</x:v>
      </x:c>
      <x:c r="C118" s="32" t="str">
        <x:v>10.1117/12.3120629</x:v>
      </x:c>
      <x:c r="D118" s="32" t="str">
        <x:v>Crossref</x:v>
      </x:c>
      <x:c r="E118" s="32" t="str">
        <x:v>2026</x:v>
      </x:c>
      <x:c r="F118" s="32" t="str">
        <x:v>terminal title/abstract screening</x:v>
      </x:c>
      <x:c r="G118" s="32" t="str">
        <x:v>exclude_title_abstract</x:v>
      </x:c>
      <x:c r="H118" s="32" t="str">
        <x:v>The title identifies Codebook refinement transformer: post-retrieval correction for neural codec voice conversion as a speech/audio/vision/robotics or other non-target computational task; the abstract does not present qualitative coding or thematic interpretation support.</x:v>
      </x:c>
      <x:c r="I118" s="32" t="str">
        <x:v>not_required_after_title_abstract_exclusion</x:v>
      </x:c>
      <x:c r="J118" s="32" t="str">
        <x:v>research/screening_2026_fulltext_outcomes.json</x:v>
      </x:c>
    </x:row>
    <x:row r="119" ht="42" customHeight="1">
      <x:c r="A119" s="32" t="str">
        <x:v>TA-0115</x:v>
      </x:c>
      <x:c r="B119" s="32" t="str">
        <x:v>Coding Open-ended Responses with Large Language Models: Evidence from Three Economic Experiments</x:v>
      </x:c>
      <x:c r="C119" s="32" t="str">
        <x:v>10.2139/ssrn.6805398</x:v>
      </x:c>
      <x:c r="D119" s="32" t="str">
        <x:v>Crossref</x:v>
      </x:c>
      <x:c r="E119" s="32" t="str">
        <x:v>2026</x:v>
      </x:c>
      <x:c r="F119" s="32" t="str">
        <x:v>terminal title/abstract screening</x:v>
      </x:c>
      <x:c r="G119" s="32" t="str">
        <x:v>exclude_title_abstract</x:v>
      </x:c>
      <x:c r="H119" s="32" t="str">
        <x:v>No deterministic title/abstract evidence of both a target qualitative-analysis contribution and an LLM/related directly relevant NLP method.</x:v>
      </x:c>
      <x:c r="I119" s="32" t="str">
        <x:v>not_required_after_title_abstract_exclusion</x:v>
      </x:c>
      <x:c r="J119" s="32" t="str">
        <x:v>research/review_flow.json deterministic exclusion retained as terminal title/abstract disposition</x:v>
      </x:c>
    </x:row>
    <x:row r="120" ht="42" customHeight="1">
      <x:c r="A120" s="32" t="str">
        <x:v>TA-0116</x:v>
      </x:c>
      <x:c r="B120" s="32" t="str">
        <x:v>Communication Pattern Typologies in Human-AI Interaction: A Qualitative Thematic Analysis of Chatbot Conversational Dynamics</x:v>
      </x:c>
      <x:c r="C120" s="32" t="str">
        <x:v>10.18326/inject.v11i1.6499</x:v>
      </x:c>
      <x:c r="D120" s="32" t="str">
        <x:v>Crossref</x:v>
      </x:c>
      <x:c r="E120" s="32" t="str">
        <x:v>2026</x:v>
      </x:c>
      <x:c r="F120" s="32" t="str">
        <x:v>terminal title/abstract screening</x:v>
      </x:c>
      <x:c r="G120" s="32" t="str">
        <x:v>exclude_title_abstract</x:v>
      </x:c>
      <x:c r="H120" s="32" t="str">
        <x:v>The study uses interviews, surveys, focus groups, or researcher-led thematic analysis to examine experiences or perceptions of AI in Communication Pattern Typologies in Human-AI Interaction: A Qualitative Thematic Analysis of Chatbot Conversational Dynamics; the model is the phenomenon studied, not the qualitative analyst.</x:v>
      </x:c>
      <x:c r="I120" s="32" t="str">
        <x:v>not_required_after_title_abstract_exclusion</x:v>
      </x:c>
      <x:c r="J120" s="32" t="str">
        <x:v>research/screening_2026_fulltext_outcomes.json</x:v>
      </x:c>
    </x:row>
    <x:row r="121" ht="42" customHeight="1">
      <x:c r="A121" s="32" t="str">
        <x:v>TA-0117</x:v>
      </x:c>
      <x:c r="B121" s="32" t="str">
        <x:v>Comparing Human Insight and AI in Thematic Analysis of Nursing Education Reflections.</x:v>
      </x:c>
      <x:c r="C121" s="32" t="str">
        <x:v>10.3928/01484834-20250414-01</x:v>
      </x:c>
      <x:c r="D121" s="32" t="str">
        <x:v>PubMed</x:v>
      </x:c>
      <x:c r="E121" s="32" t="str">
        <x:v>2026</x:v>
      </x:c>
      <x:c r="F121" s="32" t="str">
        <x:v>terminal title/abstract screening</x:v>
      </x:c>
      <x:c r="G121" s="32" t="str">
        <x:v>advance_to_full_text</x:v>
      </x:c>
      <x:c r="H121" s="32" t="str">
        <x:v>The abstract explicitly advances a computational qualitative-analysis or directly relevant evaluation contribution: Using a qualitative descriptive design, this study reviewed the outputs of traditional independent coding and theming by humans versus computer-generated coding and theming by a large language model to evaluate interprofessional reflections.</x:v>
      </x:c>
      <x:c r="I121" s="32" t="str">
        <x:v>include_core_after_full_text</x:v>
      </x:c>
      <x:c r="J121" s="32" t="str">
        <x:v>research/screening_2026_fulltext_outcomes.json</x:v>
      </x:c>
    </x:row>
    <x:row r="122" ht="42" customHeight="1">
      <x:c r="A122" s="32" t="str">
        <x:v>TA-0118</x:v>
      </x:c>
      <x:c r="B122" s="32" t="str">
        <x:v>Comparing LLM-Based Conversational and Graphical Interfaces for Industrial Decision Tasks: An Exploratory Mixed-Methods Study</x:v>
      </x:c>
      <x:c r="C122" s="32" t="str">
        <x:v>not reported</x:v>
      </x:c>
      <x:c r="D122" s="32" t="str">
        <x:v>arXiv</x:v>
      </x:c>
      <x:c r="E122" s="32" t="str">
        <x:v>2026</x:v>
      </x:c>
      <x:c r="F122" s="32" t="str">
        <x:v>terminal title/abstract screening</x:v>
      </x:c>
      <x:c r="G122" s="32" t="str">
        <x:v>exclude_title_abstract</x:v>
      </x:c>
      <x:c r="H122" s="32" t="str">
        <x:v>The study uses interviews, surveys, focus groups, or researcher-led thematic analysis to examine experiences or perceptions of AI in Comparing LLM-Based Conversational and Graphical Interfaces for Industrial Decision Tasks: An Exploratory Mixed-Methods Study; the model is the phenomenon studied, not the qualitative analyst.</x:v>
      </x:c>
      <x:c r="I122" s="32" t="str">
        <x:v>not_required_after_title_abstract_exclusion</x:v>
      </x:c>
      <x:c r="J122" s="32" t="str">
        <x:v>research/screening_2026_fulltext_outcomes.json</x:v>
      </x:c>
    </x:row>
    <x:row r="123" ht="42" customHeight="1">
      <x:c r="A123" s="32" t="str">
        <x:v>TA-0119</x:v>
      </x:c>
      <x:c r="B123" s="32" t="str">
        <x:v>Comparing Single-Agent and Multi-Agent Strategies in LLM-Based Title-Abstract Screening</x:v>
      </x:c>
      <x:c r="C123" s="32" t="str">
        <x:v>10.20944/preprints202603.2107.v1</x:v>
      </x:c>
      <x:c r="D123" s="32" t="str">
        <x:v>Crossref</x:v>
      </x:c>
      <x:c r="E123" s="32" t="str">
        <x:v>2026</x:v>
      </x:c>
      <x:c r="F123" s="32" t="str">
        <x:v>terminal title/abstract screening</x:v>
      </x:c>
      <x:c r="G123" s="32" t="str">
        <x:v>exclude_title_abstract</x:v>
      </x:c>
      <x:c r="H123" s="32" t="str">
        <x:v>No deterministic title/abstract evidence of both a target qualitative-analysis contribution and an LLM/related directly relevant NLP method.</x:v>
      </x:c>
      <x:c r="I123" s="32" t="str">
        <x:v>not_required_after_title_abstract_exclusion</x:v>
      </x:c>
      <x:c r="J123" s="32" t="str">
        <x:v>research/review_flow.json deterministic exclusion retained as terminal title/abstract disposition</x:v>
      </x:c>
    </x:row>
    <x:row r="124" ht="42" customHeight="1">
      <x:c r="A124" s="32" t="str">
        <x:v>TA-0120</x:v>
      </x:c>
      <x:c r="B124" s="32" t="str">
        <x:v>Comparison of Artificial Intelligence Tools With Human Coding for Sentiment, Topic, and Thematic Analysis Tasks of Public Health Datasets During the COVID-19 Pandemic in Australia: Case Study.</x:v>
      </x:c>
      <x:c r="C124" s="32" t="str">
        <x:v>10.2196/80824</x:v>
      </x:c>
      <x:c r="D124" s="32" t="str">
        <x:v>PubMed</x:v>
      </x:c>
      <x:c r="E124" s="32" t="str">
        <x:v>2026</x:v>
      </x:c>
      <x:c r="F124" s="32" t="str">
        <x:v>terminal title/abstract screening</x:v>
      </x:c>
      <x:c r="G124" s="32" t="str">
        <x:v>advance_to_full_text</x:v>
      </x:c>
      <x:c r="H124" s="32" t="str">
        <x:v>The abstract explicitly advances a computational qualitative-analysis or directly relevant evaluation contribution: This study aimed to evaluate the performance of natural language processing-based and large language model (LLM)-based AI tools when compared to human coding for sentiment analysis, topic modeling, and thematic analysis of public health datasets.</x:v>
      </x:c>
      <x:c r="I124" s="32" t="str">
        <x:v>include_core_after_full_text</x:v>
      </x:c>
      <x:c r="J124" s="32" t="str">
        <x:v>research/screening_2026_fulltext_outcomes.json</x:v>
      </x:c>
    </x:row>
    <x:row r="125" ht="42" customHeight="1">
      <x:c r="A125" s="32" t="str">
        <x:v>TA-0121</x:v>
      </x:c>
      <x:c r="B125" s="32" t="str">
        <x:v>Comparison of large language models for clinical scenario generation in medical education: a mixed-methods study.</x:v>
      </x:c>
      <x:c r="C125" s="32" t="str">
        <x:v>10.1186/s12909-026-08821-8</x:v>
      </x:c>
      <x:c r="D125" s="32" t="str">
        <x:v>PubMed</x:v>
      </x:c>
      <x:c r="E125" s="32" t="str">
        <x:v>2026</x:v>
      </x:c>
      <x:c r="F125" s="32" t="str">
        <x:v>terminal title/abstract screening</x:v>
      </x:c>
      <x:c r="G125" s="32" t="str">
        <x:v>exclude_title_abstract</x:v>
      </x:c>
      <x:c r="H125" s="32" t="str">
        <x:v>The model contribution in Comparison of large language models for clinical scenario generation in medical education: a mixed-methods study. is classification, sentiment/topic modeling, extraction, summarization, generation, or response assessment rather than qualitative coding/theme development or its evaluation.</x:v>
      </x:c>
      <x:c r="I125" s="32" t="str">
        <x:v>not_required_after_title_abstract_exclusion</x:v>
      </x:c>
      <x:c r="J125" s="32" t="str">
        <x:v>research/screening_2026_fulltext_outcomes.json</x:v>
      </x:c>
    </x:row>
    <x:row r="126" ht="42" customHeight="1">
      <x:c r="A126" s="32" t="str">
        <x:v>TA-0122</x:v>
      </x:c>
      <x:c r="B126" s="32" t="str">
        <x:v>Complementarity-Supervised Spectral-Band Routing for Multimodal Emotion Recognition</x:v>
      </x:c>
      <x:c r="C126" s="32" t="str">
        <x:v>not reported</x:v>
      </x:c>
      <x:c r="D126" s="32" t="str">
        <x:v>arXiv</x:v>
      </x:c>
      <x:c r="E126" s="32" t="str">
        <x:v>2026</x:v>
      </x:c>
      <x:c r="F126" s="32" t="str">
        <x:v>terminal title/abstract screening</x:v>
      </x:c>
      <x:c r="G126" s="32" t="str">
        <x:v>exclude_title_abstract</x:v>
      </x:c>
      <x:c r="H126" s="32" t="str">
        <x:v>The title identifies Complementarity-Supervised Spectral-Band Routing for Multimodal Emotion Recognition as a speech/audio/vision/robotics or other non-target computational task; the abstract does not present qualitative coding or thematic interpretation support.</x:v>
      </x:c>
      <x:c r="I126" s="32" t="str">
        <x:v>not_required_after_title_abstract_exclusion</x:v>
      </x:c>
      <x:c r="J126" s="32" t="str">
        <x:v>research/screening_2026_fulltext_outcomes.json</x:v>
      </x:c>
    </x:row>
    <x:row r="127" ht="42" customHeight="1">
      <x:c r="A127" s="32" t="str">
        <x:v>TA-0123</x:v>
      </x:c>
      <x:c r="B127" s="32" t="str">
        <x:v>Computational KJ-Ho: An Analyst-Bias-Free Insight Extraction Framework from Large-Scale Qualitative Data Using Domain-Specialized LLMs</x:v>
      </x:c>
      <x:c r="C127" s="32" t="str">
        <x:v>not reported</x:v>
      </x:c>
      <x:c r="D127" s="32" t="str">
        <x:v>arXiv</x:v>
      </x:c>
      <x:c r="E127" s="32" t="str">
        <x:v>2026</x:v>
      </x:c>
      <x:c r="F127" s="32" t="str">
        <x:v>terminal title/abstract screening</x:v>
      </x:c>
      <x:c r="G127" s="32" t="str">
        <x:v>advance_to_full_text</x:v>
      </x:c>
      <x:c r="H127" s="32" t="str">
        <x:v>The abstract explicitly advances a computational qualitative-analysis or directly relevant evaluation contribution: This paper proposes Computational KJ-Ho (the Kawakita Jiro method), a theoretical framework that computationally realizes the KJ method's epistemology - letting structure emerge from the data itself without imposing the analyst's preconceptions - an orientati…</x:v>
      </x:c>
      <x:c r="I127" s="32" t="str">
        <x:v>include_adjacent_after_full_text</x:v>
      </x:c>
      <x:c r="J127" s="32" t="str">
        <x:v>research/screening_2026_fulltext_outcomes.json</x:v>
      </x:c>
    </x:row>
    <x:row r="128" ht="42" customHeight="1">
      <x:c r="A128" s="32" t="str">
        <x:v>TA-0124</x:v>
      </x:c>
      <x:c r="B128" s="32" t="str">
        <x:v>Conducting Inclusive Qualitative Content Analysis</x:v>
      </x:c>
      <x:c r="C128" s="32" t="str">
        <x:v>10.4135/9781036252144</x:v>
      </x:c>
      <x:c r="D128" s="32" t="str">
        <x:v>Crossref</x:v>
      </x:c>
      <x:c r="E128" s="32" t="str">
        <x:v>2026</x:v>
      </x:c>
      <x:c r="F128" s="32" t="str">
        <x:v>terminal title/abstract screening</x:v>
      </x:c>
      <x:c r="G128" s="32" t="str">
        <x:v>exclude_title_abstract</x:v>
      </x:c>
      <x:c r="H128" s="32" t="str">
        <x:v>The record is a general qualitative-method chapter (Conducting Inclusive Qualitative Content Analysis) with no LLM or computational-analysis contribution in the title/available abstract.</x:v>
      </x:c>
      <x:c r="I128" s="32" t="str">
        <x:v>not_required_after_title_abstract_exclusion</x:v>
      </x:c>
      <x:c r="J128" s="32" t="str">
        <x:v>research/screening_2026_fulltext_outcomes.json</x:v>
      </x:c>
    </x:row>
    <x:row r="129" ht="42" customHeight="1">
      <x:c r="A129" s="32" t="str">
        <x:v>TA-0125</x:v>
      </x:c>
      <x:c r="B129" s="32" t="str">
        <x:v>Conjunctive Prompt Attacks in Multi-Agent LLM Systems</x:v>
      </x:c>
      <x:c r="C129" s="32" t="str">
        <x:v>10.18653/v1/2026.acl-long.1577</x:v>
      </x:c>
      <x:c r="D129" s="32" t="str">
        <x:v>Crossref</x:v>
      </x:c>
      <x:c r="E129" s="32" t="str">
        <x:v>2026</x:v>
      </x:c>
      <x:c r="F129" s="32" t="str">
        <x:v>terminal title/abstract screening</x:v>
      </x:c>
      <x:c r="G129" s="32" t="str">
        <x:v>exclude_title_abstract</x:v>
      </x:c>
      <x:c r="H129" s="32" t="str">
        <x:v>No deterministic title/abstract evidence of both a target qualitative-analysis contribution and an LLM/related directly relevant NLP method.</x:v>
      </x:c>
      <x:c r="I129" s="32" t="str">
        <x:v>not_required_after_title_abstract_exclusion</x:v>
      </x:c>
      <x:c r="J129" s="32" t="str">
        <x:v>research/review_flow.json deterministic exclusion retained as terminal title/abstract disposition</x:v>
      </x:c>
    </x:row>
    <x:row r="130" ht="42" customHeight="1">
      <x:c r="A130" s="32" t="str">
        <x:v>TA-0126</x:v>
      </x:c>
      <x:c r="B130" s="32" t="str">
        <x:v>Connect Coordination Victoria and the Establishment of a State-Wide Network of Family Carer Mental Health and Well-being Connect Centres: Family Carer Lived Experience Leadership Through Online Community Co-Design, Communities of Practice and Power Sharing.</x:v>
      </x:c>
      <x:c r="C130" s="32" t="str">
        <x:v>10.1111/hex.70803</x:v>
      </x:c>
      <x:c r="D130" s="32" t="str">
        <x:v>PubMed</x:v>
      </x:c>
      <x:c r="E130" s="32" t="str">
        <x:v>2026</x:v>
      </x:c>
      <x:c r="F130" s="32" t="str">
        <x:v>terminal title/abstract screening</x:v>
      </x:c>
      <x:c r="G130" s="32" t="str">
        <x:v>exclude_title_abstract</x:v>
      </x:c>
      <x:c r="H130" s="32" t="str">
        <x:v>The study uses interviews, surveys, focus groups, or researcher-led thematic analysis to examine experiences or perceptions of AI in Connect Coordination Victoria and the Establishment of a State-Wide Network of Family Carer Mental Health and Well-being Connect Centres: Family Carer Lived Experience L…; the model is the phenomenon studied, not the qualitative analyst.</x:v>
      </x:c>
      <x:c r="I130" s="32" t="str">
        <x:v>not_required_after_title_abstract_exclusion</x:v>
      </x:c>
      <x:c r="J130" s="32" t="str">
        <x:v>research/screening_2026_fulltext_outcomes.json</x:v>
      </x:c>
    </x:row>
    <x:row r="131" ht="42" customHeight="1">
      <x:c r="A131" s="32" t="str">
        <x:v>TA-0127</x:v>
      </x:c>
      <x:c r="B131" s="32" t="str">
        <x:v>Content is What Remains: Invariant Speech Tokenization from Parallel Utterances</x:v>
      </x:c>
      <x:c r="C131" s="32" t="str">
        <x:v>not reported</x:v>
      </x:c>
      <x:c r="D131" s="32" t="str">
        <x:v>arXiv</x:v>
      </x:c>
      <x:c r="E131" s="32" t="str">
        <x:v>2026</x:v>
      </x:c>
      <x:c r="F131" s="32" t="str">
        <x:v>terminal title/abstract screening</x:v>
      </x:c>
      <x:c r="G131" s="32" t="str">
        <x:v>exclude_title_abstract</x:v>
      </x:c>
      <x:c r="H131" s="32" t="str">
        <x:v>The title identifies Content is What Remains: Invariant Speech Tokenization from Parallel Utterances as a speech/audio/vision/robotics or other non-target computational task; the abstract does not present qualitative coding or thematic interpretation support.</x:v>
      </x:c>
      <x:c r="I131" s="32" t="str">
        <x:v>not_required_after_title_abstract_exclusion</x:v>
      </x:c>
      <x:c r="J131" s="32" t="str">
        <x:v>research/screening_2026_fulltext_outcomes.json</x:v>
      </x:c>
    </x:row>
    <x:row r="132" ht="42" customHeight="1">
      <x:c r="A132" s="32" t="str">
        <x:v>TA-0128</x:v>
      </x:c>
      <x:c r="B132" s="32" t="str">
        <x:v>Continual Speaker Identity Unlearning with Minimal Interference</x:v>
      </x:c>
      <x:c r="C132" s="32" t="str">
        <x:v>not reported</x:v>
      </x:c>
      <x:c r="D132" s="32" t="str">
        <x:v>arXiv</x:v>
      </x:c>
      <x:c r="E132" s="32" t="str">
        <x:v>2026</x:v>
      </x:c>
      <x:c r="F132" s="32" t="str">
        <x:v>terminal title/abstract screening</x:v>
      </x:c>
      <x:c r="G132" s="32" t="str">
        <x:v>exclude_title_abstract</x:v>
      </x:c>
      <x:c r="H132" s="32" t="str">
        <x:v>The title identifies Continual Speaker Identity Unlearning with Minimal Interference as a speech/audio/vision/robotics or other non-target computational task; the abstract does not present qualitative coding or thematic interpretation support.</x:v>
      </x:c>
      <x:c r="I132" s="32" t="str">
        <x:v>not_required_after_title_abstract_exclusion</x:v>
      </x:c>
      <x:c r="J132" s="32" t="str">
        <x:v>research/screening_2026_fulltext_outcomes.json</x:v>
      </x:c>
    </x:row>
    <x:row r="133" ht="42" customHeight="1">
      <x:c r="A133" s="32" t="str">
        <x:v>TA-0129</x:v>
      </x:c>
      <x:c r="B133" s="32" t="str">
        <x:v>CoopValue: Revealing LLM Value Preferences Through Multi-Agent Cooperation</x:v>
      </x:c>
      <x:c r="C133" s="32" t="str">
        <x:v>10.18653/v1/2026.findings-acl.1887</x:v>
      </x:c>
      <x:c r="D133" s="32" t="str">
        <x:v>Crossref</x:v>
      </x:c>
      <x:c r="E133" s="32" t="str">
        <x:v>2026</x:v>
      </x:c>
      <x:c r="F133" s="32" t="str">
        <x:v>terminal title/abstract screening</x:v>
      </x:c>
      <x:c r="G133" s="32" t="str">
        <x:v>exclude_title_abstract</x:v>
      </x:c>
      <x:c r="H133" s="32" t="str">
        <x:v>No deterministic title/abstract evidence of both a target qualitative-analysis contribution and an LLM/related directly relevant NLP method.</x:v>
      </x:c>
      <x:c r="I133" s="32" t="str">
        <x:v>not_required_after_title_abstract_exclusion</x:v>
      </x:c>
      <x:c r="J133" s="32" t="str">
        <x:v>research/review_flow.json deterministic exclusion retained as terminal title/abstract disposition</x:v>
      </x:c>
    </x:row>
    <x:row r="134" ht="42" customHeight="1">
      <x:c r="A134" s="32" t="str">
        <x:v>TA-0130</x:v>
      </x:c>
      <x:c r="B134" s="32" t="str">
        <x:v>Credibility Matters: Motivations, Characteristics, and Influence Mechanisms of Crypto Key Opinion Leaders</x:v>
      </x:c>
      <x:c r="C134" s="32" t="str">
        <x:v>10.1145/3772318.3791784</x:v>
      </x:c>
      <x:c r="D134" s="32" t="str">
        <x:v>arXiv</x:v>
      </x:c>
      <x:c r="E134" s="32" t="str">
        <x:v>2026</x:v>
      </x:c>
      <x:c r="F134" s="32" t="str">
        <x:v>terminal title/abstract screening</x:v>
      </x:c>
      <x:c r="G134" s="32" t="str">
        <x:v>exclude_title_abstract</x:v>
      </x:c>
      <x:c r="H134" s="32" t="str">
        <x:v>No deterministic title/abstract evidence of both a target qualitative-analysis contribution and an LLM/related directly relevant NLP method.</x:v>
      </x:c>
      <x:c r="I134" s="32" t="str">
        <x:v>not_required_after_title_abstract_exclusion</x:v>
      </x:c>
      <x:c r="J134" s="32" t="str">
        <x:v>research/review_flow.json deterministic exclusion retained as terminal title/abstract disposition</x:v>
      </x:c>
    </x:row>
    <x:row r="135" ht="42" customHeight="1">
      <x:c r="A135" s="32" t="str">
        <x:v>TA-0131</x:v>
      </x:c>
      <x:c r="B135" s="32" t="str">
        <x:v>CrossAccent-TTS: Cross-Lingual Accent-Intensity Controllable Text-to-Speech via Disentangled Speaker and Accent Representations</x:v>
      </x:c>
      <x:c r="C135" s="32" t="str">
        <x:v>not reported</x:v>
      </x:c>
      <x:c r="D135" s="32" t="str">
        <x:v>arXiv</x:v>
      </x:c>
      <x:c r="E135" s="32" t="str">
        <x:v>2026</x:v>
      </x:c>
      <x:c r="F135" s="32" t="str">
        <x:v>terminal title/abstract screening</x:v>
      </x:c>
      <x:c r="G135" s="32" t="str">
        <x:v>exclude_title_abstract</x:v>
      </x:c>
      <x:c r="H135" s="32" t="str">
        <x:v>Title indicates a coding/speech/generation false friend or thematic analysis of AI rather than LLM-assisted qualitative analysis.</x:v>
      </x:c>
      <x:c r="I135" s="32" t="str">
        <x:v>not_required_after_title_abstract_exclusion</x:v>
      </x:c>
      <x:c r="J135" s="32" t="str">
        <x:v>research/review_flow.json deterministic exclusion retained as terminal title/abstract disposition</x:v>
      </x:c>
    </x:row>
    <x:row r="136" ht="42" customHeight="1">
      <x:c r="A136" s="32" t="str">
        <x:v>TA-0132</x:v>
      </x:c>
      <x:c r="B136" s="32" t="str">
        <x:v>CuteTTS: Efficient and High-Quality Speech Synthesis via Autoregressive Modeling of Continuous Latents</x:v>
      </x:c>
      <x:c r="C136" s="32" t="str">
        <x:v>not reported</x:v>
      </x:c>
      <x:c r="D136" s="32" t="str">
        <x:v>arXiv</x:v>
      </x:c>
      <x:c r="E136" s="32" t="str">
        <x:v>2026</x:v>
      </x:c>
      <x:c r="F136" s="32" t="str">
        <x:v>terminal title/abstract screening</x:v>
      </x:c>
      <x:c r="G136" s="32" t="str">
        <x:v>exclude_title_abstract</x:v>
      </x:c>
      <x:c r="H136" s="32" t="str">
        <x:v>Title indicates a coding/speech/generation false friend or thematic analysis of AI rather than LLM-assisted qualitative analysis.</x:v>
      </x:c>
      <x:c r="I136" s="32" t="str">
        <x:v>not_required_after_title_abstract_exclusion</x:v>
      </x:c>
      <x:c r="J136" s="32" t="str">
        <x:v>research/review_flow.json deterministic exclusion retained as terminal title/abstract disposition</x:v>
      </x:c>
    </x:row>
    <x:row r="137" ht="42" customHeight="1">
      <x:c r="A137" s="32" t="str">
        <x:v>TA-0133</x:v>
      </x:c>
      <x:c r="B137" s="32" t="str">
        <x:v>Data sharing statements in five high-impact anesthesiology journals (2020-2023): a cross-sectional study.</x:v>
      </x:c>
      <x:c r="C137" s="32" t="str">
        <x:v>10.1007/s12630-026-03093-8</x:v>
      </x:c>
      <x:c r="D137" s="32" t="str">
        <x:v>PubMed</x:v>
      </x:c>
      <x:c r="E137" s="32" t="str">
        <x:v>2026</x:v>
      </x:c>
      <x:c r="F137" s="32" t="str">
        <x:v>terminal title/abstract screening</x:v>
      </x:c>
      <x:c r="G137" s="32" t="str">
        <x:v>advance_to_full_text</x:v>
      </x:c>
      <x:c r="H137" s="32" t="str">
        <x:v>The abstract explicitly advances a computational qualitative-analysis or directly relevant evaluation contribution: We used a large language model (ChatGPT, GPT-4) to aid in the exploratory thematic development of DSS, with manual validation by investigators.</x:v>
      </x:c>
      <x:c r="I137" s="32" t="str">
        <x:v>not_retrieved_after_attempts</x:v>
      </x:c>
      <x:c r="J137" s="32" t="str">
        <x:v>research/screening_2026_fulltext_outcomes.json</x:v>
      </x:c>
    </x:row>
    <x:row r="138" ht="42" customHeight="1">
      <x:c r="A138" s="32" t="str">
        <x:v>TA-0134</x:v>
      </x:c>
      <x:c r="B138" s="32" t="str">
        <x:v>Dataset Diversity Metrics and Impact on Classification Models</x:v>
      </x:c>
      <x:c r="C138" s="32" t="str">
        <x:v>not reported</x:v>
      </x:c>
      <x:c r="D138" s="32" t="str">
        <x:v>arXiv</x:v>
      </x:c>
      <x:c r="E138" s="32" t="str">
        <x:v>2026</x:v>
      </x:c>
      <x:c r="F138" s="32" t="str">
        <x:v>terminal title/abstract screening</x:v>
      </x:c>
      <x:c r="G138" s="32" t="str">
        <x:v>exclude_title_abstract</x:v>
      </x:c>
      <x:c r="H138" s="32" t="str">
        <x:v>The model contribution in Dataset Diversity Metrics and Impact on Classification Models is classification, sentiment/topic modeling, extraction, summarization, generation, or response assessment rather than qualitative coding/theme development or its evaluation.</x:v>
      </x:c>
      <x:c r="I138" s="32" t="str">
        <x:v>not_required_after_title_abstract_exclusion</x:v>
      </x:c>
      <x:c r="J138" s="32" t="str">
        <x:v>research/screening_2026_fulltext_outcomes.json</x:v>
      </x:c>
    </x:row>
    <x:row r="139" ht="42" customHeight="1">
      <x:c r="A139" s="32" t="str">
        <x:v>TA-0135</x:v>
      </x:c>
      <x:c r="B139" s="32" t="str">
        <x:v>DAWN: Distributed LLM Multi-Agent Workflow Synthesis</x:v>
      </x:c>
      <x:c r="C139" s="32" t="str">
        <x:v>10.1609/aaai.v40i31.39812</x:v>
      </x:c>
      <x:c r="D139" s="32" t="str">
        <x:v>Crossref</x:v>
      </x:c>
      <x:c r="E139" s="32" t="str">
        <x:v>2026</x:v>
      </x:c>
      <x:c r="F139" s="32" t="str">
        <x:v>terminal title/abstract screening</x:v>
      </x:c>
      <x:c r="G139" s="32" t="str">
        <x:v>exclude_title_abstract</x:v>
      </x:c>
      <x:c r="H139" s="32" t="str">
        <x:v>No deterministic title/abstract evidence of both a target qualitative-analysis contribution and an LLM/related directly relevant NLP method.</x:v>
      </x:c>
      <x:c r="I139" s="32" t="str">
        <x:v>not_required_after_title_abstract_exclusion</x:v>
      </x:c>
      <x:c r="J139" s="32" t="str">
        <x:v>research/review_flow.json deterministic exclusion retained as terminal title/abstract disposition</x:v>
      </x:c>
    </x:row>
    <x:row r="140" ht="42" customHeight="1">
      <x:c r="A140" s="32" t="str">
        <x:v>TA-0136</x:v>
      </x:c>
      <x:c r="B140" s="32" t="str">
        <x:v>DEAF: A Benchmark for Diagnostic Evaluation of Acoustic Faithfulness in Audio Language Models</x:v>
      </x:c>
      <x:c r="C140" s="32" t="str">
        <x:v>not reported</x:v>
      </x:c>
      <x:c r="D140" s="32" t="str">
        <x:v>arXiv</x:v>
      </x:c>
      <x:c r="E140" s="32" t="str">
        <x:v>2026</x:v>
      </x:c>
      <x:c r="F140" s="32" t="str">
        <x:v>terminal title/abstract screening</x:v>
      </x:c>
      <x:c r="G140" s="32" t="str">
        <x:v>exclude_title_abstract</x:v>
      </x:c>
      <x:c r="H140" s="32" t="str">
        <x:v>The title identifies DEAF: A Benchmark for Diagnostic Evaluation of Acoustic Faithfulness in Audio Language Models as a speech/audio/vision/robotics or other non-target computational task; the abstract does not present qualitative coding or thematic interpretation support.</x:v>
      </x:c>
      <x:c r="I140" s="32" t="str">
        <x:v>not_required_after_title_abstract_exclusion</x:v>
      </x:c>
      <x:c r="J140" s="32" t="str">
        <x:v>research/screening_2026_fulltext_outcomes.json</x:v>
      </x:c>
    </x:row>
    <x:row r="141" ht="42" customHeight="1">
      <x:c r="A141" s="32" t="str">
        <x:v>TA-0137</x:v>
      </x:c>
      <x:c r="B141" s="32" t="str">
        <x:v>Deconstructing Open-World Game Mission Design Formula: A Thematic Analysis Using an Action-Block Framework</x:v>
      </x:c>
      <x:c r="C141" s="32" t="str">
        <x:v>not reported</x:v>
      </x:c>
      <x:c r="D141" s="32" t="str">
        <x:v>arXiv</x:v>
      </x:c>
      <x:c r="E141" s="32" t="str">
        <x:v>2026</x:v>
      </x:c>
      <x:c r="F141" s="32" t="str">
        <x:v>terminal title/abstract screening</x:v>
      </x:c>
      <x:c r="G141" s="32" t="str">
        <x:v>advance_to_full_text</x:v>
      </x:c>
      <x:c r="H141" s="32" t="str">
        <x:v>The abstract explicitly advances a computational qualitative-analysis or directly relevant evaluation contribution: Using about 2200 missions from 20 AAA titles, we apply LLM-assisted parsing to convert community walkthroughs into structured action sequences and score them with MAQV.</x:v>
      </x:c>
      <x:c r="I141" s="32" t="str">
        <x:v>include_adjacent_after_full_text</x:v>
      </x:c>
      <x:c r="J141" s="32" t="str">
        <x:v>research/screening_2026_fulltext_outcomes.json</x:v>
      </x:c>
    </x:row>
    <x:row r="142" ht="42" customHeight="1">
      <x:c r="A142" s="32" t="str">
        <x:v>TA-0138</x:v>
      </x:c>
      <x:c r="B142" s="32" t="str">
        <x:v>Deductive qualitative content analysis</x:v>
      </x:c>
      <x:c r="C142" s="32" t="str">
        <x:v>10.4324/9781003496397-8</x:v>
      </x:c>
      <x:c r="D142" s="32" t="str">
        <x:v>Crossref</x:v>
      </x:c>
      <x:c r="E142" s="32" t="str">
        <x:v>2026</x:v>
      </x:c>
      <x:c r="F142" s="32" t="str">
        <x:v>terminal title/abstract screening</x:v>
      </x:c>
      <x:c r="G142" s="32" t="str">
        <x:v>exclude_title_abstract</x:v>
      </x:c>
      <x:c r="H142" s="32" t="str">
        <x:v>The record is a general qualitative-method chapter (Deductive qualitative content analysis) with no LLM or computational-analysis contribution in the title/available abstract.</x:v>
      </x:c>
      <x:c r="I142" s="32" t="str">
        <x:v>not_required_after_title_abstract_exclusion</x:v>
      </x:c>
      <x:c r="J142" s="32" t="str">
        <x:v>research/screening_2026_fulltext_outcomes.json</x:v>
      </x:c>
    </x:row>
    <x:row r="143" ht="42" customHeight="1">
      <x:c r="A143" s="32" t="str">
        <x:v>TA-0139</x:v>
      </x:c>
      <x:c r="B143" s="32" t="str">
        <x:v>Delegated agency and moral responsibility in artificial intelligence.</x:v>
      </x:c>
      <x:c r="C143" s="32" t="str">
        <x:v>10.3389/frai.2026.1800302</x:v>
      </x:c>
      <x:c r="D143" s="32" t="str">
        <x:v>PubMed</x:v>
      </x:c>
      <x:c r="E143" s="32" t="str">
        <x:v>2026</x:v>
      </x:c>
      <x:c r="F143" s="32" t="str">
        <x:v>terminal title/abstract screening</x:v>
      </x:c>
      <x:c r="G143" s="32" t="str">
        <x:v>exclude_title_abstract</x:v>
      </x:c>
      <x:c r="H143" s="32" t="str">
        <x:v>No deterministic title/abstract evidence of both a target qualitative-analysis contribution and an LLM/related directly relevant NLP method.</x:v>
      </x:c>
      <x:c r="I143" s="32" t="str">
        <x:v>not_required_after_title_abstract_exclusion</x:v>
      </x:c>
      <x:c r="J143" s="32" t="str">
        <x:v>research/review_flow.json deterministic exclusion retained as terminal title/abstract disposition</x:v>
      </x:c>
    </x:row>
    <x:row r="144" ht="42" customHeight="1">
      <x:c r="A144" s="32" t="str">
        <x:v>TA-0140</x:v>
      </x:c>
      <x:c r="B144" s="32" t="str">
        <x:v>Demonstration of Generative AI Assisted Inductive Coding: Exploring Sociotechnical Imaginaries for Qualitative Research</x:v>
      </x:c>
      <x:c r="C144" s="32" t="str">
        <x:v>10.17705/1cais.05834</x:v>
      </x:c>
      <x:c r="D144" s="32" t="str">
        <x:v>Crossref</x:v>
      </x:c>
      <x:c r="E144" s="32" t="str">
        <x:v>2026</x:v>
      </x:c>
      <x:c r="F144" s="32" t="str">
        <x:v>terminal title/abstract screening</x:v>
      </x:c>
      <x:c r="G144" s="32" t="str">
        <x:v>advance_to_full_text</x:v>
      </x:c>
      <x:c r="H144" s="32" t="str">
        <x:v>The abstract explicitly advances a computational qualitative-analysis or directly relevant evaluation contribution: As Generative AI (GenAI) becomes increasingly embedded in research practices, its potential role in qualitative analysis remains under-explored and contested.</x:v>
      </x:c>
      <x:c r="I144" s="32" t="str">
        <x:v>not_retrieved_after_attempts</x:v>
      </x:c>
      <x:c r="J144" s="32" t="str">
        <x:v>research/screening_2026_fulltext_outcomes.json</x:v>
      </x:c>
    </x:row>
    <x:row r="145" ht="42" customHeight="1">
      <x:c r="A145" s="32" t="str">
        <x:v>TA-0141</x:v>
      </x:c>
      <x:c r="B145" s="32" t="str">
        <x:v>Demystifying Agent Skills: Why They Work-Until They Don't</x:v>
      </x:c>
      <x:c r="C145" s="32" t="str">
        <x:v>not reported</x:v>
      </x:c>
      <x:c r="D145" s="32" t="str">
        <x:v>arXiv</x:v>
      </x:c>
      <x:c r="E145" s="32" t="str">
        <x:v>2026</x:v>
      </x:c>
      <x:c r="F145" s="32" t="str">
        <x:v>terminal title/abstract screening</x:v>
      </x:c>
      <x:c r="G145" s="32" t="str">
        <x:v>exclude_title_abstract</x:v>
      </x:c>
      <x:c r="H145" s="32" t="str">
        <x:v>No deterministic title/abstract evidence of both a target qualitative-analysis contribution and an LLM/related directly relevant NLP method.</x:v>
      </x:c>
      <x:c r="I145" s="32" t="str">
        <x:v>not_required_after_title_abstract_exclusion</x:v>
      </x:c>
      <x:c r="J145" s="32" t="str">
        <x:v>research/review_flow.json deterministic exclusion retained as terminal title/abstract disposition</x:v>
      </x:c>
    </x:row>
    <x:row r="146" ht="42" customHeight="1">
      <x:c r="A146" s="32" t="str">
        <x:v>TA-0142</x:v>
      </x:c>
      <x:c r="B146" s="32" t="str">
        <x:v>DepFlow: Disentangled Speech Generation to Mitigate Semantic Bias in Depression Detection</x:v>
      </x:c>
      <x:c r="C146" s="32" t="str">
        <x:v>not reported</x:v>
      </x:c>
      <x:c r="D146" s="32" t="str">
        <x:v>arXiv</x:v>
      </x:c>
      <x:c r="E146" s="32" t="str">
        <x:v>2026</x:v>
      </x:c>
      <x:c r="F146" s="32" t="str">
        <x:v>terminal title/abstract screening</x:v>
      </x:c>
      <x:c r="G146" s="32" t="str">
        <x:v>exclude_title_abstract</x:v>
      </x:c>
      <x:c r="H146" s="32" t="str">
        <x:v>The title identifies DepFlow: Disentangled Speech Generation to Mitigate Semantic Bias in Depression Detection as a speech/audio/vision/robotics or other non-target computational task; the abstract does not present qualitative coding or thematic interpretation support.</x:v>
      </x:c>
      <x:c r="I146" s="32" t="str">
        <x:v>not_required_after_title_abstract_exclusion</x:v>
      </x:c>
      <x:c r="J146" s="32" t="str">
        <x:v>research/screening_2026_fulltext_outcomes.json</x:v>
      </x:c>
    </x:row>
    <x:row r="147" ht="42" customHeight="1">
      <x:c r="A147" s="32" t="str">
        <x:v>TA-0143</x:v>
      </x:c>
      <x:c r="B147" s="32" t="str">
        <x:v>Determinants of healthcare professionals' acceptance of DeepSeek-assisted clinical decision support applications: a cross-sectional study.</x:v>
      </x:c>
      <x:c r="C147" s="32" t="str">
        <x:v>10.1186/s12911-026-03404-5</x:v>
      </x:c>
      <x:c r="D147" s="32" t="str">
        <x:v>PubMed</x:v>
      </x:c>
      <x:c r="E147" s="32" t="str">
        <x:v>2026</x:v>
      </x:c>
      <x:c r="F147" s="32" t="str">
        <x:v>terminal title/abstract screening</x:v>
      </x:c>
      <x:c r="G147" s="32" t="str">
        <x:v>exclude_title_abstract</x:v>
      </x:c>
      <x:c r="H147" s="32" t="str">
        <x:v>The study uses interviews, surveys, focus groups, or researcher-led thematic analysis to examine experiences or perceptions of AI in Determinants of healthcare professionals' acceptance of DeepSeek-assisted clinical decision support applications: a cross-sectional study.; the model is the phenomenon studied, not the qualitative analyst.</x:v>
      </x:c>
      <x:c r="I147" s="32" t="str">
        <x:v>not_required_after_title_abstract_exclusion</x:v>
      </x:c>
      <x:c r="J147" s="32" t="str">
        <x:v>research/screening_2026_fulltext_outcomes.json</x:v>
      </x:c>
    </x:row>
    <x:row r="148" ht="42" customHeight="1">
      <x:c r="A148" s="32" t="str">
        <x:v>TA-0144</x:v>
      </x:c>
      <x:c r="B148" s="32" t="str">
        <x:v>Developing and evaluating human-led and large language model-assisted hybrid deductive-inductive workflows for qualitative analysis.</x:v>
      </x:c>
      <x:c r="C148" s="32" t="str">
        <x:v>10.1093/jamia/ocag123</x:v>
      </x:c>
      <x:c r="D148" s="32" t="str">
        <x:v>PubMed</x:v>
      </x:c>
      <x:c r="E148" s="32" t="str">
        <x:v>2026</x:v>
      </x:c>
      <x:c r="F148" s="32" t="str">
        <x:v>terminal title/abstract screening</x:v>
      </x:c>
      <x:c r="G148" s="32" t="str">
        <x:v>advance_to_full_text</x:v>
      </x:c>
      <x:c r="H148" s="32" t="str">
        <x:v>The abstract explicitly advances a computational qualitative-analysis or directly relevant evaluation contribution: To develop and systematically compare a human-led and LLM-assisted hybrid deductive-inductive workflow for qualitative analyses.</x:v>
      </x:c>
      <x:c r="I148" s="32" t="str">
        <x:v>include_core_after_full_text</x:v>
      </x:c>
      <x:c r="J148" s="32" t="str">
        <x:v>research/screening_2026_fulltext_outcomes.json</x:v>
      </x:c>
    </x:row>
    <x:row r="149" ht="42" customHeight="1">
      <x:c r="A149" s="32" t="str">
        <x:v>TA-0145</x:v>
      </x:c>
      <x:c r="B149" s="32" t="str">
        <x:v>Development and Clinical Simulation of a Large Language Model-Based Tool for Automated Assessment of Patient Health Communication</x:v>
      </x:c>
      <x:c r="C149" s="32" t="str">
        <x:v>10.2139/ssrn.6591690</x:v>
      </x:c>
      <x:c r="D149" s="32" t="str">
        <x:v>Crossref</x:v>
      </x:c>
      <x:c r="E149" s="32" t="str">
        <x:v>2026</x:v>
      </x:c>
      <x:c r="F149" s="32" t="str">
        <x:v>terminal title/abstract screening</x:v>
      </x:c>
      <x:c r="G149" s="32" t="str">
        <x:v>exclude_title_abstract</x:v>
      </x:c>
      <x:c r="H149" s="32" t="str">
        <x:v>The title and abstract for Development and Clinical Simulation of a Large Language Model-Based Tool for Automated Assessment of Patient Health Communication do not report a computational system performing, supporting, or directly evaluating qualitative coding, codebook development, or thematic interpretation.</x:v>
      </x:c>
      <x:c r="I149" s="32" t="str">
        <x:v>not_required_after_title_abstract_exclusion</x:v>
      </x:c>
      <x:c r="J149" s="32" t="str">
        <x:v>research/screening_2026_fulltext_outcomes.json</x:v>
      </x:c>
    </x:row>
    <x:row r="150" ht="42" customHeight="1">
      <x:c r="A150" s="32" t="str">
        <x:v>TA-0146</x:v>
      </x:c>
      <x:c r="B150" s="32" t="str">
        <x:v>Development and evaluation of a structured large language model-based pipeline for automated ICHI coding using neurosurgical request forms</x:v>
      </x:c>
      <x:c r="C150" s="32" t="str">
        <x:v>10.21203/rs.3.rs-9648661/v1</x:v>
      </x:c>
      <x:c r="D150" s="32" t="str">
        <x:v>Crossref</x:v>
      </x:c>
      <x:c r="E150" s="32" t="str">
        <x:v>2026</x:v>
      </x:c>
      <x:c r="F150" s="32" t="str">
        <x:v>terminal title/abstract screening</x:v>
      </x:c>
      <x:c r="G150" s="32" t="str">
        <x:v>exclude_title_abstract</x:v>
      </x:c>
      <x:c r="H150" s="32" t="str">
        <x:v>No deterministic title/abstract evidence of both a target qualitative-analysis contribution and an LLM/related directly relevant NLP method.</x:v>
      </x:c>
      <x:c r="I150" s="32" t="str">
        <x:v>not_required_after_title_abstract_exclusion</x:v>
      </x:c>
      <x:c r="J150" s="32" t="str">
        <x:v>research/review_flow.json deterministic exclusion retained as terminal title/abstract disposition</x:v>
      </x:c>
    </x:row>
    <x:row r="151" ht="42" customHeight="1">
      <x:c r="A151" s="32" t="str">
        <x:v>TA-0147</x:v>
      </x:c>
      <x:c r="B151" s="32" t="str">
        <x:v>Development and evaluation of AI chatbot tool for written communication training in self-care: Experiences of pharmacy students and faculty.</x:v>
      </x:c>
      <x:c r="C151" s="32" t="str">
        <x:v>10.1016/j.cptl.2025.102503</x:v>
      </x:c>
      <x:c r="D151" s="32" t="str">
        <x:v>PubMed</x:v>
      </x:c>
      <x:c r="E151" s="32" t="str">
        <x:v>2026</x:v>
      </x:c>
      <x:c r="F151" s="32" t="str">
        <x:v>terminal title/abstract screening</x:v>
      </x:c>
      <x:c r="G151" s="32" t="str">
        <x:v>exclude_title_abstract</x:v>
      </x:c>
      <x:c r="H151" s="32" t="str">
        <x:v>The study uses interviews, surveys, focus groups, or researcher-led thematic analysis to examine experiences or perceptions of AI in Development and evaluation of AI chatbot tool for written communication training in self-care: Experiences of pharmacy students and faculty.; the model is the phenomenon studied, not the qualitative analyst.</x:v>
      </x:c>
      <x:c r="I151" s="32" t="str">
        <x:v>not_required_after_title_abstract_exclusion</x:v>
      </x:c>
      <x:c r="J151" s="32" t="str">
        <x:v>research/screening_2026_fulltext_outcomes.json</x:v>
      </x:c>
    </x:row>
    <x:row r="152" ht="42" customHeight="1">
      <x:c r="A152" s="32" t="str">
        <x:v>TA-0148</x:v>
      </x:c>
      <x:c r="B152" s="32" t="str">
        <x:v>DG^VoiC: Speaker Clustering for Fraud Investigation under Real Call-Centre Conditions</x:v>
      </x:c>
      <x:c r="C152" s="32" t="str">
        <x:v>not reported</x:v>
      </x:c>
      <x:c r="D152" s="32" t="str">
        <x:v>arXiv</x:v>
      </x:c>
      <x:c r="E152" s="32" t="str">
        <x:v>2026</x:v>
      </x:c>
      <x:c r="F152" s="32" t="str">
        <x:v>terminal title/abstract screening</x:v>
      </x:c>
      <x:c r="G152" s="32" t="str">
        <x:v>exclude_title_abstract</x:v>
      </x:c>
      <x:c r="H152" s="32" t="str">
        <x:v>The title identifies DG^VoiC: Speaker Clustering for Fraud Investigation under Real Call-Centre Conditions as a speech/audio/vision/robotics or other non-target computational task; the abstract does not present qualitative coding or thematic interpretation support.</x:v>
      </x:c>
      <x:c r="I152" s="32" t="str">
        <x:v>not_required_after_title_abstract_exclusion</x:v>
      </x:c>
      <x:c r="J152" s="32" t="str">
        <x:v>research/screening_2026_fulltext_outcomes.json</x:v>
      </x:c>
    </x:row>
    <x:row r="153" ht="42" customHeight="1">
      <x:c r="A153" s="32" t="str">
        <x:v>TA-0149</x:v>
      </x:c>
      <x:c r="B153" s="32" t="str">
        <x:v>Digital Humanities in Child and Adolescent Mental Health Services: A Review.</x:v>
      </x:c>
      <x:c r="C153" s="32" t="str">
        <x:v>10.3390/children13070967</x:v>
      </x:c>
      <x:c r="D153" s="32" t="str">
        <x:v>PubMed</x:v>
      </x:c>
      <x:c r="E153" s="32" t="str">
        <x:v>2026</x:v>
      </x:c>
      <x:c r="F153" s="32" t="str">
        <x:v>terminal title/abstract screening</x:v>
      </x:c>
      <x:c r="G153" s="32" t="str">
        <x:v>exclude_title_abstract</x:v>
      </x:c>
      <x:c r="H153" s="32" t="str">
        <x:v>This is a review or protocol about Digital Humanities in Child and Adolescent Mental Health Services: A Review.; the title/abstract do not report a completed computational qualitative-analysis system or a directly applicable code/theme evaluation method.</x:v>
      </x:c>
      <x:c r="I153" s="32" t="str">
        <x:v>not_required_after_title_abstract_exclusion</x:v>
      </x:c>
      <x:c r="J153" s="32" t="str">
        <x:v>research/screening_2026_fulltext_outcomes.json</x:v>
      </x:c>
    </x:row>
    <x:row r="154" ht="42" customHeight="1">
      <x:c r="A154" s="32" t="str">
        <x:v>TA-0150</x:v>
      </x:c>
      <x:c r="B154" s="32" t="str">
        <x:v>Digital twin-supported behavioral intention in mothers of young children to prevent childhood obesity: a large language model-based intervention study.</x:v>
      </x:c>
      <x:c r="C154" s="32" t="str">
        <x:v>10.3389/frai.2026.1927993</x:v>
      </x:c>
      <x:c r="D154" s="32" t="str">
        <x:v>PubMed</x:v>
      </x:c>
      <x:c r="E154" s="32" t="str">
        <x:v>2026</x:v>
      </x:c>
      <x:c r="F154" s="32" t="str">
        <x:v>terminal title/abstract screening</x:v>
      </x:c>
      <x:c r="G154" s="32" t="str">
        <x:v>exclude_title_abstract</x:v>
      </x:c>
      <x:c r="H154" s="32" t="str">
        <x:v>The title and abstract for Digital twin-supported behavioral intention in mothers of young children to prevent childhood obesity: a large language model-based intervention study. do not report a computational system performing, supporting, or directly evaluating qualitative coding, codebook development, or thematic interpretation.</x:v>
      </x:c>
      <x:c r="I154" s="32" t="str">
        <x:v>not_required_after_title_abstract_exclusion</x:v>
      </x:c>
      <x:c r="J154" s="32" t="str">
        <x:v>research/screening_2026_fulltext_outcomes.json</x:v>
      </x:c>
    </x:row>
    <x:row r="155" ht="42" customHeight="1">
      <x:c r="A155" s="32" t="str">
        <x:v>TA-0151</x:v>
      </x:c>
      <x:c r="B155" s="32" t="str">
        <x:v>Disagreement as Data: Reasoning Trace Analytics in Multi-Agent Systems</x:v>
      </x:c>
      <x:c r="C155" s="32" t="str">
        <x:v>10.1145/3785022.3785101</x:v>
      </x:c>
      <x:c r="D155" s="32" t="str">
        <x:v>arXiv</x:v>
      </x:c>
      <x:c r="E155" s="32" t="str">
        <x:v>2026</x:v>
      </x:c>
      <x:c r="F155" s="32" t="str">
        <x:v>terminal title/abstract screening</x:v>
      </x:c>
      <x:c r="G155" s="32" t="str">
        <x:v>advance_to_full_text</x:v>
      </x:c>
      <x:c r="H155" s="32" t="str">
        <x:v>The abstract explicitly advances a computational qualitative-analysis or directly relevant evaluation contribution: In this study, we propose that reasoning traces generated by large language model (LLM) agents, especially within multi-agent systems, constitute a novel and rich form of process data to enhance interpretive practices in qualitative coding.</x:v>
      </x:c>
      <x:c r="I155" s="32" t="str">
        <x:v>include_core_after_full_text</x:v>
      </x:c>
      <x:c r="J155" s="32" t="str">
        <x:v>research/screening_2026_fulltext_outcomes.json</x:v>
      </x:c>
    </x:row>
    <x:row r="156" ht="42" customHeight="1">
      <x:c r="A156" s="32" t="str">
        <x:v>TA-0152</x:v>
      </x:c>
      <x:c r="B156" s="32" t="str">
        <x:v>DUET: Unified Dual-Space Emotion Control for Diffusion and Flow-Matching Driven Text-to-Speech</x:v>
      </x:c>
      <x:c r="C156" s="32" t="str">
        <x:v>not reported</x:v>
      </x:c>
      <x:c r="D156" s="32" t="str">
        <x:v>arXiv</x:v>
      </x:c>
      <x:c r="E156" s="32" t="str">
        <x:v>2026</x:v>
      </x:c>
      <x:c r="F156" s="32" t="str">
        <x:v>terminal title/abstract screening</x:v>
      </x:c>
      <x:c r="G156" s="32" t="str">
        <x:v>exclude_title_abstract</x:v>
      </x:c>
      <x:c r="H156" s="32" t="str">
        <x:v>Title indicates a coding/speech/generation false friend or thematic analysis of AI rather than LLM-assisted qualitative analysis.</x:v>
      </x:c>
      <x:c r="I156" s="32" t="str">
        <x:v>not_required_after_title_abstract_exclusion</x:v>
      </x:c>
      <x:c r="J156" s="32" t="str">
        <x:v>research/review_flow.json deterministic exclusion retained as terminal title/abstract disposition</x:v>
      </x:c>
    </x:row>
    <x:row r="157" ht="42" customHeight="1">
      <x:c r="A157" s="32" t="str">
        <x:v>TA-0153</x:v>
      </x:c>
      <x:c r="B157" s="32" t="str">
        <x:v>Echoes in the Sky: Computational Thematic Analysis of Online Public Discourse on Bluesky Across Trump's Reelection</x:v>
      </x:c>
      <x:c r="C157" s="32" t="str">
        <x:v>not reported</x:v>
      </x:c>
      <x:c r="D157" s="32" t="str">
        <x:v>arXiv</x:v>
      </x:c>
      <x:c r="E157" s="32" t="str">
        <x:v>2026</x:v>
      </x:c>
      <x:c r="F157" s="32" t="str">
        <x:v>terminal title/abstract screening</x:v>
      </x:c>
      <x:c r="G157" s="32" t="str">
        <x:v>advance_to_full_text</x:v>
      </x:c>
      <x:c r="H157" s="32" t="str">
        <x:v>The abstract explicitly advances a computational qualitative-analysis or directly relevant evaluation contribution: We leverage a large language model (LLM)-assisted clustering pipeline, combined with human validation, to identify 14 interpretable thematic domains in English-language posts and 19 thematic categories across 258 executive orders (EOs) signed between January…</x:v>
      </x:c>
      <x:c r="I157" s="32" t="str">
        <x:v>include_core_after_full_text</x:v>
      </x:c>
      <x:c r="J157" s="32" t="str">
        <x:v>research/screening_2026_fulltext_outcomes.json</x:v>
      </x:c>
    </x:row>
    <x:row r="158" ht="42" customHeight="1">
      <x:c r="A158" s="32" t="str">
        <x:v>TA-0154</x:v>
      </x:c>
      <x:c r="B158" s="32" t="str">
        <x:v>EditYourself: Audio-Driven Generation and Manipulation of Talking Head Videos with Diffusion Transformers</x:v>
      </x:c>
      <x:c r="C158" s="32" t="str">
        <x:v>not reported</x:v>
      </x:c>
      <x:c r="D158" s="32" t="str">
        <x:v>arXiv</x:v>
      </x:c>
      <x:c r="E158" s="32" t="str">
        <x:v>2026</x:v>
      </x:c>
      <x:c r="F158" s="32" t="str">
        <x:v>terminal title/abstract screening</x:v>
      </x:c>
      <x:c r="G158" s="32" t="str">
        <x:v>exclude_title_abstract</x:v>
      </x:c>
      <x:c r="H158" s="32" t="str">
        <x:v>The title identifies EditYourself: Audio-Driven Generation and Manipulation of Talking Head Videos with Diffusion Transformers as a speech/audio/vision/robotics or other non-target computational task; the abstract does not present qualitative coding or thematic interpretation support.</x:v>
      </x:c>
      <x:c r="I158" s="32" t="str">
        <x:v>not_required_after_title_abstract_exclusion</x:v>
      </x:c>
      <x:c r="J158" s="32" t="str">
        <x:v>research/screening_2026_fulltext_outcomes.json</x:v>
      </x:c>
    </x:row>
    <x:row r="159" ht="42" customHeight="1">
      <x:c r="A159" s="32" t="str">
        <x:v>TA-0155</x:v>
      </x:c>
      <x:c r="B159" s="32" t="str">
        <x:v>Educational Applications of AI-Based Chatbots in Nursing: A Scoping Review.</x:v>
      </x:c>
      <x:c r="C159" s="32" t="str">
        <x:v>10.3390/nursrep16030087</x:v>
      </x:c>
      <x:c r="D159" s="32" t="str">
        <x:v>PubMed</x:v>
      </x:c>
      <x:c r="E159" s="32" t="str">
        <x:v>2026</x:v>
      </x:c>
      <x:c r="F159" s="32" t="str">
        <x:v>terminal title/abstract screening</x:v>
      </x:c>
      <x:c r="G159" s="32" t="str">
        <x:v>exclude_title_abstract</x:v>
      </x:c>
      <x:c r="H159" s="32" t="str">
        <x:v>This is a review or protocol about Educational Applications of AI-Based Chatbots in Nursing: A Scoping Review.; the title/abstract do not report a completed computational qualitative-analysis system or a directly applicable code/theme evaluation method.</x:v>
      </x:c>
      <x:c r="I159" s="32" t="str">
        <x:v>not_required_after_title_abstract_exclusion</x:v>
      </x:c>
      <x:c r="J159" s="32" t="str">
        <x:v>research/screening_2026_fulltext_outcomes.json</x:v>
      </x:c>
    </x:row>
    <x:row r="160" ht="42" customHeight="1">
      <x:c r="A160" s="32" t="str">
        <x:v>TA-0156</x:v>
      </x:c>
      <x:c r="B160" s="32" t="str">
        <x:v>Effect of Emotional Prompt on the Quality of ChatGPT Based Discharge Instructions After Laparoscopic Cholecystectomy Using ERAS Derived Benchmarks.</x:v>
      </x:c>
      <x:c r="C160" s="32" t="str">
        <x:v>10.2147/jmdh.s566966</x:v>
      </x:c>
      <x:c r="D160" s="32" t="str">
        <x:v>PubMed</x:v>
      </x:c>
      <x:c r="E160" s="32" t="str">
        <x:v>2026</x:v>
      </x:c>
      <x:c r="F160" s="32" t="str">
        <x:v>terminal title/abstract screening</x:v>
      </x:c>
      <x:c r="G160" s="32" t="str">
        <x:v>exclude_title_abstract</x:v>
      </x:c>
      <x:c r="H160" s="32" t="str">
        <x:v>The model contribution in Effect of Emotional Prompt on the Quality of ChatGPT Based Discharge Instructions After Laparoscopic Cholecystectomy Using ERAS Derived Benchmarks. is classification, sentiment/topic modeling, extraction, summarization, generation, or response assessment rather than qualitative coding/theme development or its evaluation.</x:v>
      </x:c>
      <x:c r="I160" s="32" t="str">
        <x:v>not_required_after_title_abstract_exclusion</x:v>
      </x:c>
      <x:c r="J160" s="32" t="str">
        <x:v>research/screening_2026_fulltext_outcomes.json</x:v>
      </x:c>
    </x:row>
    <x:row r="161" ht="42" customHeight="1">
      <x:c r="A161" s="32" t="str">
        <x:v>TA-0157</x:v>
      </x:c>
      <x:c r="B161" s="32" t="str">
        <x:v>Emergent Misinformation Genesis in Multi-Agent LLM Clinical Pipelines</x:v>
      </x:c>
      <x:c r="C161" s="32" t="str">
        <x:v>10.22541/au.177499233.37732392/v1</x:v>
      </x:c>
      <x:c r="D161" s="32" t="str">
        <x:v>Crossref</x:v>
      </x:c>
      <x:c r="E161" s="32" t="str">
        <x:v>2026</x:v>
      </x:c>
      <x:c r="F161" s="32" t="str">
        <x:v>terminal title/abstract screening</x:v>
      </x:c>
      <x:c r="G161" s="32" t="str">
        <x:v>exclude_title_abstract</x:v>
      </x:c>
      <x:c r="H161" s="32" t="str">
        <x:v>No deterministic title/abstract evidence of both a target qualitative-analysis contribution and an LLM/related directly relevant NLP method.</x:v>
      </x:c>
      <x:c r="I161" s="32" t="str">
        <x:v>not_required_after_title_abstract_exclusion</x:v>
      </x:c>
      <x:c r="J161" s="32" t="str">
        <x:v>research/review_flow.json deterministic exclusion retained as terminal title/abstract disposition</x:v>
      </x:c>
    </x:row>
    <x:row r="162" ht="42" customHeight="1">
      <x:c r="A162" s="32" t="str">
        <x:v>TA-0158</x:v>
      </x:c>
      <x:c r="B162" s="32" t="str">
        <x:v>Empirical Study on the Characteristics and Evolution of AI-usage in GitHub Repositories: Evidence from Code Comments</x:v>
      </x:c>
      <x:c r="C162" s="32" t="str">
        <x:v>not reported</x:v>
      </x:c>
      <x:c r="D162" s="32" t="str">
        <x:v>arXiv</x:v>
      </x:c>
      <x:c r="E162" s="32" t="str">
        <x:v>2026</x:v>
      </x:c>
      <x:c r="F162" s="32" t="str">
        <x:v>terminal title/abstract screening</x:v>
      </x:c>
      <x:c r="G162" s="32" t="str">
        <x:v>exclude_title_abstract</x:v>
      </x:c>
      <x:c r="H162" s="32" t="str">
        <x:v>No deterministic title/abstract evidence of both a target qualitative-analysis contribution and an LLM/related directly relevant NLP method.</x:v>
      </x:c>
      <x:c r="I162" s="32" t="str">
        <x:v>not_required_after_title_abstract_exclusion</x:v>
      </x:c>
      <x:c r="J162" s="32" t="str">
        <x:v>research/review_flow.json deterministic exclusion retained as terminal title/abstract disposition</x:v>
      </x:c>
    </x:row>
    <x:row r="163" ht="42" customHeight="1">
      <x:c r="A163" s="32" t="str">
        <x:v>TA-0159</x:v>
      </x:c>
      <x:c r="B163" s="32" t="str">
        <x:v>Employee perceptions of AI adoption across service domains in a Finnish public health and social care organization: a cross-sectional mixed-methods study.</x:v>
      </x:c>
      <x:c r="C163" s="32" t="str">
        <x:v>10.1186/s12913-026-14855-x</x:v>
      </x:c>
      <x:c r="D163" s="32" t="str">
        <x:v>PubMed</x:v>
      </x:c>
      <x:c r="E163" s="32" t="str">
        <x:v>2026</x:v>
      </x:c>
      <x:c r="F163" s="32" t="str">
        <x:v>terminal title/abstract screening</x:v>
      </x:c>
      <x:c r="G163" s="32" t="str">
        <x:v>exclude_title_abstract</x:v>
      </x:c>
      <x:c r="H163" s="32" t="str">
        <x:v>The study uses interviews, surveys, focus groups, or researcher-led thematic analysis to examine experiences or perceptions of AI in Employee perceptions of AI adoption across service domains in a Finnish public health and social care organization: a cross-sectional mixed-methods study.; the model is the phenomenon studied, not the qualitative analyst.</x:v>
      </x:c>
      <x:c r="I163" s="32" t="str">
        <x:v>not_required_after_title_abstract_exclusion</x:v>
      </x:c>
      <x:c r="J163" s="32" t="str">
        <x:v>research/screening_2026_fulltext_outcomes.json</x:v>
      </x:c>
    </x:row>
    <x:row r="164" ht="42" customHeight="1">
      <x:c r="A164" s="32" t="str">
        <x:v>TA-0160</x:v>
      </x:c>
      <x:c r="B164" s="32" t="str">
        <x:v>Empowering Informal Caregivers of Persons With Early-Stage Dementia by Large Language Models: Mixed Methods Evaluation.</x:v>
      </x:c>
      <x:c r="C164" s="32" t="str">
        <x:v>10.2196/79975</x:v>
      </x:c>
      <x:c r="D164" s="32" t="str">
        <x:v>PubMed</x:v>
      </x:c>
      <x:c r="E164" s="32" t="str">
        <x:v>2026</x:v>
      </x:c>
      <x:c r="F164" s="32" t="str">
        <x:v>terminal title/abstract screening</x:v>
      </x:c>
      <x:c r="G164" s="32" t="str">
        <x:v>exclude_title_abstract</x:v>
      </x:c>
      <x:c r="H164" s="32" t="str">
        <x:v>The title/abstract of Empowering Informal Caregivers of Persons With Early-Stage Dementia by Large Language Models: Mixed Methods Evaluation. describe a qualitative or mixed-methods study about an AI tool, its users, or its effects; they do not report the AI performing or evaluating qualitative analysis.</x:v>
      </x:c>
      <x:c r="I164" s="32" t="str">
        <x:v>not_required_after_title_abstract_exclusion</x:v>
      </x:c>
      <x:c r="J164" s="32" t="str">
        <x:v>research/screening_2026_fulltext_outcomes.json</x:v>
      </x:c>
    </x:row>
    <x:row r="165" ht="42" customHeight="1">
      <x:c r="A165" s="32" t="str">
        <x:v>TA-0161</x:v>
      </x:c>
      <x:c r="B165" s="32" t="str">
        <x:v>Empowering network management with a multi-agent LLM architecture</x:v>
      </x:c>
      <x:c r="C165" s="32" t="str">
        <x:v>10.1364/jocn.585043</x:v>
      </x:c>
      <x:c r="D165" s="32" t="str">
        <x:v>Crossref</x:v>
      </x:c>
      <x:c r="E165" s="32" t="str">
        <x:v>2026</x:v>
      </x:c>
      <x:c r="F165" s="32" t="str">
        <x:v>terminal title/abstract screening</x:v>
      </x:c>
      <x:c r="G165" s="32" t="str">
        <x:v>exclude_title_abstract</x:v>
      </x:c>
      <x:c r="H165" s="32" t="str">
        <x:v>No deterministic title/abstract evidence of both a target qualitative-analysis contribution and an LLM/related directly relevant NLP method.</x:v>
      </x:c>
      <x:c r="I165" s="32" t="str">
        <x:v>not_required_after_title_abstract_exclusion</x:v>
      </x:c>
      <x:c r="J165" s="32" t="str">
        <x:v>research/review_flow.json deterministic exclusion retained as terminal title/abstract disposition</x:v>
      </x:c>
    </x:row>
    <x:row r="166" ht="42" customHeight="1">
      <x:c r="A166" s="32" t="str">
        <x:v>TA-0162</x:v>
      </x:c>
      <x:c r="B166" s="32" t="str">
        <x:v>Empowerment or dependency? A systematic review of the impacts of intelligent assessment and generative AI on learners' self-beliefs and cognitive agency in music education.</x:v>
      </x:c>
      <x:c r="C166" s="32" t="str">
        <x:v>10.3389/fpsyg.2026.1776445</x:v>
      </x:c>
      <x:c r="D166" s="32" t="str">
        <x:v>PubMed</x:v>
      </x:c>
      <x:c r="E166" s="32" t="str">
        <x:v>2026</x:v>
      </x:c>
      <x:c r="F166" s="32" t="str">
        <x:v>terminal title/abstract screening</x:v>
      </x:c>
      <x:c r="G166" s="32" t="str">
        <x:v>exclude_title_abstract</x:v>
      </x:c>
      <x:c r="H166" s="32" t="str">
        <x:v>This is a review or protocol about Empowerment or dependency? A systematic review of the impacts of intelligent assessment and generative AI on learners' self-beliefs and cognitive agency in music educati…; the title/abstract do not report a completed computational qualitative-analysis system or a directly applicable code/theme evaluation method.</x:v>
      </x:c>
      <x:c r="I166" s="32" t="str">
        <x:v>not_required_after_title_abstract_exclusion</x:v>
      </x:c>
      <x:c r="J166" s="32" t="str">
        <x:v>research/screening_2026_fulltext_outcomes.json</x:v>
      </x:c>
    </x:row>
    <x:row r="167" ht="42" customHeight="1">
      <x:c r="A167" s="32" t="str">
        <x:v>TA-0163</x:v>
      </x:c>
      <x:c r="B167" s="32" t="str">
        <x:v>Engineering Pitfalls in AI Coding Tools: An Empirical Study of Bugs in Claude Code, Codex, and Gemini CLI</x:v>
      </x:c>
      <x:c r="C167" s="32" t="str">
        <x:v>not reported</x:v>
      </x:c>
      <x:c r="D167" s="32" t="str">
        <x:v>arXiv</x:v>
      </x:c>
      <x:c r="E167" s="32" t="str">
        <x:v>2026</x:v>
      </x:c>
      <x:c r="F167" s="32" t="str">
        <x:v>terminal title/abstract screening</x:v>
      </x:c>
      <x:c r="G167" s="32" t="str">
        <x:v>exclude_title_abstract</x:v>
      </x:c>
      <x:c r="H167" s="32" t="str">
        <x:v>No deterministic title/abstract evidence of both a target qualitative-analysis contribution and an LLM/related directly relevant NLP method.</x:v>
      </x:c>
      <x:c r="I167" s="32" t="str">
        <x:v>not_required_after_title_abstract_exclusion</x:v>
      </x:c>
      <x:c r="J167" s="32" t="str">
        <x:v>research/review_flow.json deterministic exclusion retained as terminal title/abstract disposition</x:v>
      </x:c>
    </x:row>
    <x:row r="168" ht="42" customHeight="1">
      <x:c r="A168" s="32" t="str">
        <x:v>TA-0164</x:v>
      </x:c>
      <x:c r="B168" s="32" t="str">
        <x:v>Enhancing Psychiatry Education with Generative AI: A Pilot Study on AI-Assisted Object Relations Theory Training.</x:v>
      </x:c>
      <x:c r="C168" s="32" t="str">
        <x:v>10.1007/s40596-026-02302-2</x:v>
      </x:c>
      <x:c r="D168" s="32" t="str">
        <x:v>PubMed</x:v>
      </x:c>
      <x:c r="E168" s="32" t="str">
        <x:v>2026</x:v>
      </x:c>
      <x:c r="F168" s="32" t="str">
        <x:v>terminal title/abstract screening</x:v>
      </x:c>
      <x:c r="G168" s="32" t="str">
        <x:v>exclude_title_abstract</x:v>
      </x:c>
      <x:c r="H168" s="32" t="str">
        <x:v>The title and abstract for Enhancing Psychiatry Education with Generative AI: A Pilot Study on AI-Assisted Object Relations Theory Training. do not report a computational system performing, supporting, or directly evaluating qualitative coding, codebook development, or thematic interpretation.</x:v>
      </x:c>
      <x:c r="I168" s="32" t="str">
        <x:v>not_required_after_title_abstract_exclusion</x:v>
      </x:c>
      <x:c r="J168" s="32" t="str">
        <x:v>research/screening_2026_fulltext_outcomes.json</x:v>
      </x:c>
    </x:row>
    <x:row r="169" ht="42" customHeight="1">
      <x:c r="A169" s="32" t="str">
        <x:v>TA-0165</x:v>
      </x:c>
      <x:c r="B169" s="32" t="str">
        <x:v>Erasing Your Voice Before It's Heard: Training-free Speaker Unlearning for Zero-shot Text-to-Speech</x:v>
      </x:c>
      <x:c r="C169" s="32" t="str">
        <x:v>not reported</x:v>
      </x:c>
      <x:c r="D169" s="32" t="str">
        <x:v>arXiv</x:v>
      </x:c>
      <x:c r="E169" s="32" t="str">
        <x:v>2026</x:v>
      </x:c>
      <x:c r="F169" s="32" t="str">
        <x:v>terminal title/abstract screening</x:v>
      </x:c>
      <x:c r="G169" s="32" t="str">
        <x:v>exclude_title_abstract</x:v>
      </x:c>
      <x:c r="H169" s="32" t="str">
        <x:v>Title indicates a coding/speech/generation false friend or thematic analysis of AI rather than LLM-assisted qualitative analysis.</x:v>
      </x:c>
      <x:c r="I169" s="32" t="str">
        <x:v>not_required_after_title_abstract_exclusion</x:v>
      </x:c>
      <x:c r="J169" s="32" t="str">
        <x:v>research/review_flow.json deterministic exclusion retained as terminal title/abstract disposition</x:v>
      </x:c>
    </x:row>
    <x:row r="170" ht="42" customHeight="1">
      <x:c r="A170" s="32" t="str">
        <x:v>TA-0166</x:v>
      </x:c>
      <x:c r="B170" s="32" t="str">
        <x:v>Ethical Coordination of LLM Multi-Agent Systems</x:v>
      </x:c>
      <x:c r="C170" s="32" t="str">
        <x:v>10.3390/electronics15112278</x:v>
      </x:c>
      <x:c r="D170" s="32" t="str">
        <x:v>Crossref</x:v>
      </x:c>
      <x:c r="E170" s="32" t="str">
        <x:v>2026</x:v>
      </x:c>
      <x:c r="F170" s="32" t="str">
        <x:v>terminal title/abstract screening</x:v>
      </x:c>
      <x:c r="G170" s="32" t="str">
        <x:v>exclude_title_abstract</x:v>
      </x:c>
      <x:c r="H170" s="32" t="str">
        <x:v>No deterministic title/abstract evidence of both a target qualitative-analysis contribution and an LLM/related directly relevant NLP method.</x:v>
      </x:c>
      <x:c r="I170" s="32" t="str">
        <x:v>not_required_after_title_abstract_exclusion</x:v>
      </x:c>
      <x:c r="J170" s="32" t="str">
        <x:v>research/review_flow.json deterministic exclusion retained as terminal title/abstract disposition</x:v>
      </x:c>
    </x:row>
    <x:row r="171" ht="42" customHeight="1">
      <x:c r="A171" s="32" t="str">
        <x:v>TA-0167</x:v>
      </x:c>
      <x:c r="B171" s="32" t="str">
        <x:v>Ethics in Human-AI Collaboration</x:v>
      </x:c>
      <x:c r="C171" s="32" t="str">
        <x:v>10.4018/979-8-3373-6471-1.ch008</x:v>
      </x:c>
      <x:c r="D171" s="32" t="str">
        <x:v>Crossref</x:v>
      </x:c>
      <x:c r="E171" s="32" t="str">
        <x:v>2026</x:v>
      </x:c>
      <x:c r="F171" s="32" t="str">
        <x:v>terminal title/abstract screening</x:v>
      </x:c>
      <x:c r="G171" s="32" t="str">
        <x:v>exclude_title_abstract</x:v>
      </x:c>
      <x:c r="H171" s="32" t="str">
        <x:v>No deterministic title/abstract evidence of both a target qualitative-analysis contribution and an LLM/related directly relevant NLP method.</x:v>
      </x:c>
      <x:c r="I171" s="32" t="str">
        <x:v>not_required_after_title_abstract_exclusion</x:v>
      </x:c>
      <x:c r="J171" s="32" t="str">
        <x:v>research/review_flow.json deterministic exclusion retained as terminal title/abstract disposition</x:v>
      </x:c>
    </x:row>
    <x:row r="172" ht="42" customHeight="1">
      <x:c r="A172" s="32" t="str">
        <x:v>TA-0168</x:v>
      </x:c>
      <x:c r="B172" s="32" t="str">
        <x:v>Evaluating Large Language Model Adherence to AAOS Knee Osteoarthritis Guidelines: A Comparative Study of ChatGPT and NotebookLM.</x:v>
      </x:c>
      <x:c r="C172" s="32" t="str">
        <x:v>10.1007/s43465-025-01653-6</x:v>
      </x:c>
      <x:c r="D172" s="32" t="str">
        <x:v>PubMed</x:v>
      </x:c>
      <x:c r="E172" s="32" t="str">
        <x:v>2026</x:v>
      </x:c>
      <x:c r="F172" s="32" t="str">
        <x:v>terminal title/abstract screening</x:v>
      </x:c>
      <x:c r="G172" s="32" t="str">
        <x:v>exclude_title_abstract</x:v>
      </x:c>
      <x:c r="H172" s="32" t="str">
        <x:v>The title/abstract of Evaluating Large Language Model Adherence to AAOS Knee Osteoarthritis Guidelines: A Comparative Study of ChatGPT and NotebookLM. describe a qualitative or mixed-methods study about an AI tool, its users, or its effects; they do not report the AI performing or evaluating qualitative analysis.</x:v>
      </x:c>
      <x:c r="I172" s="32" t="str">
        <x:v>not_required_after_title_abstract_exclusion</x:v>
      </x:c>
      <x:c r="J172" s="32" t="str">
        <x:v>research/screening_2026_fulltext_outcomes.json</x:v>
      </x:c>
    </x:row>
    <x:row r="173" ht="42" customHeight="1">
      <x:c r="A173" s="32" t="str">
        <x:v>TA-0169</x:v>
      </x:c>
      <x:c r="B173" s="32" t="str">
        <x:v>Evaluating Large Language Model-based Natural Language Generation for Modular Dialog systems</x:v>
      </x:c>
      <x:c r="C173" s="32" t="str">
        <x:v>10.63317/54wtdkxi95oe</x:v>
      </x:c>
      <x:c r="D173" s="32" t="str">
        <x:v>Crossref</x:v>
      </x:c>
      <x:c r="E173" s="32" t="str">
        <x:v>2026</x:v>
      </x:c>
      <x:c r="F173" s="32" t="str">
        <x:v>terminal title/abstract screening</x:v>
      </x:c>
      <x:c r="G173" s="32" t="str">
        <x:v>exclude_title_abstract</x:v>
      </x:c>
      <x:c r="H173" s="32" t="str">
        <x:v>No deterministic title/abstract evidence of both a target qualitative-analysis contribution and an LLM/related directly relevant NLP method.</x:v>
      </x:c>
      <x:c r="I173" s="32" t="str">
        <x:v>not_required_after_title_abstract_exclusion</x:v>
      </x:c>
      <x:c r="J173" s="32" t="str">
        <x:v>research/review_flow.json deterministic exclusion retained as terminal title/abstract disposition</x:v>
      </x:c>
    </x:row>
    <x:row r="174" ht="42" customHeight="1">
      <x:c r="A174" s="32" t="str">
        <x:v>TA-0170</x:v>
      </x:c>
      <x:c r="B174" s="32" t="str">
        <x:v>Evaluating Non-English Developer Support in Machine Learning for Software Engineering</x:v>
      </x:c>
      <x:c r="C174" s="32" t="str">
        <x:v>not reported</x:v>
      </x:c>
      <x:c r="D174" s="32" t="str">
        <x:v>arXiv</x:v>
      </x:c>
      <x:c r="E174" s="32" t="str">
        <x:v>2026</x:v>
      </x:c>
      <x:c r="F174" s="32" t="str">
        <x:v>terminal title/abstract screening</x:v>
      </x:c>
      <x:c r="G174" s="32" t="str">
        <x:v>exclude_title_abstract</x:v>
      </x:c>
      <x:c r="H174" s="32" t="str">
        <x:v>Title indicates a coding/speech/generation false friend or thematic analysis of AI rather than LLM-assisted qualitative analysis.</x:v>
      </x:c>
      <x:c r="I174" s="32" t="str">
        <x:v>not_required_after_title_abstract_exclusion</x:v>
      </x:c>
      <x:c r="J174" s="32" t="str">
        <x:v>research/review_flow.json deterministic exclusion retained as terminal title/abstract disposition</x:v>
      </x:c>
    </x:row>
    <x:row r="175" ht="42" customHeight="1">
      <x:c r="A175" s="32" t="str">
        <x:v>TA-0171</x:v>
      </x:c>
      <x:c r="B175" s="32" t="str">
        <x:v>Evaluating the Methodological Quality of Artificial Intelligence-Assisted Systematic Reviews: Protocol for a Mixed Methods Meta-Research Study.</x:v>
      </x:c>
      <x:c r="C175" s="32" t="str">
        <x:v>10.2196/90588</x:v>
      </x:c>
      <x:c r="D175" s="32" t="str">
        <x:v>PubMed</x:v>
      </x:c>
      <x:c r="E175" s="32" t="str">
        <x:v>2026</x:v>
      </x:c>
      <x:c r="F175" s="32" t="str">
        <x:v>terminal title/abstract screening</x:v>
      </x:c>
      <x:c r="G175" s="32" t="str">
        <x:v>exclude_title_abstract</x:v>
      </x:c>
      <x:c r="H175" s="32" t="str">
        <x:v>This is a review or protocol about Evaluating the Methodological Quality of Artificial Intelligence-Assisted Systematic Reviews: Protocol for a Mixed Methods Meta-Research Study.; the title/abstract do not report a completed computational qualitative-analysis system or a directly applicable code/theme evaluation method.</x:v>
      </x:c>
      <x:c r="I175" s="32" t="str">
        <x:v>not_required_after_title_abstract_exclusion</x:v>
      </x:c>
      <x:c r="J175" s="32" t="str">
        <x:v>research/screening_2026_fulltext_outcomes.json</x:v>
      </x:c>
    </x:row>
    <x:row r="176" ht="42" customHeight="1">
      <x:c r="A176" s="32" t="str">
        <x:v>TA-0172</x:v>
      </x:c>
      <x:c r="B176" s="32" t="str">
        <x:v>Evaluating the Use of Generative AI Videos for Health Self-Management of Older Adults: Mixed Methods Study.</x:v>
      </x:c>
      <x:c r="C176" s="32" t="str">
        <x:v>10.2196/88005</x:v>
      </x:c>
      <x:c r="D176" s="32" t="str">
        <x:v>PubMed</x:v>
      </x:c>
      <x:c r="E176" s="32" t="str">
        <x:v>2026</x:v>
      </x:c>
      <x:c r="F176" s="32" t="str">
        <x:v>terminal title/abstract screening</x:v>
      </x:c>
      <x:c r="G176" s="32" t="str">
        <x:v>exclude_title_abstract</x:v>
      </x:c>
      <x:c r="H176" s="32" t="str">
        <x:v>The study uses interviews, surveys, focus groups, or researcher-led thematic analysis to examine experiences or perceptions of AI in Evaluating the Use of Generative AI Videos for Health Self-Management of Older Adults: Mixed Methods Study.; the model is the phenomenon studied, not the qualitative analyst.</x:v>
      </x:c>
      <x:c r="I176" s="32" t="str">
        <x:v>not_required_after_title_abstract_exclusion</x:v>
      </x:c>
      <x:c r="J176" s="32" t="str">
        <x:v>research/screening_2026_fulltext_outcomes.json</x:v>
      </x:c>
    </x:row>
    <x:row r="177" ht="42" customHeight="1">
      <x:c r="A177" s="32" t="str">
        <x:v>TA-0173</x:v>
      </x:c>
      <x:c r="B177" s="32" t="str">
        <x:v>Evaluation of Inductive Coding with LLMs</x:v>
      </x:c>
      <x:c r="C177" s="32" t="str">
        <x:v>10.3390/educsci16081314</x:v>
      </x:c>
      <x:c r="D177" s="32" t="str">
        <x:v>Crossref</x:v>
      </x:c>
      <x:c r="E177" s="32" t="str">
        <x:v>2026</x:v>
      </x:c>
      <x:c r="F177" s="32" t="str">
        <x:v>terminal title/abstract screening</x:v>
      </x:c>
      <x:c r="G177" s="32" t="str">
        <x:v>advance_to_full_text</x:v>
      </x:c>
      <x:c r="H177" s="32" t="str">
        <x:v>Matched an inspected full-text report retained by at least one evidence track.</x:v>
      </x:c>
      <x:c r="I177" s="32" t="str">
        <x:v>include_core</x:v>
      </x:c>
      <x:c r="J177" s="32" t="str">
        <x:v>research/review_flow.json existing linked assessed report</x:v>
      </x:c>
    </x:row>
    <x:row r="178" ht="42" customHeight="1">
      <x:c r="A178" s="32" t="str">
        <x:v>TA-0174</x:v>
      </x:c>
      <x:c r="B178" s="32" t="str">
        <x:v>Expanding the Roles of Medical Educators in the Generative Artificial Intelligence Era: A Qualitative Study.</x:v>
      </x:c>
      <x:c r="C178" s="32" t="str">
        <x:v>10.1007/s40670-026-02734-3</x:v>
      </x:c>
      <x:c r="D178" s="32" t="str">
        <x:v>PubMed</x:v>
      </x:c>
      <x:c r="E178" s="32" t="str">
        <x:v>2026</x:v>
      </x:c>
      <x:c r="F178" s="32" t="str">
        <x:v>terminal title/abstract screening</x:v>
      </x:c>
      <x:c r="G178" s="32" t="str">
        <x:v>exclude_title_abstract</x:v>
      </x:c>
      <x:c r="H178" s="32" t="str">
        <x:v>No deterministic title/abstract evidence of both a target qualitative-analysis contribution and an LLM/related directly relevant NLP method.</x:v>
      </x:c>
      <x:c r="I178" s="32" t="str">
        <x:v>not_required_after_title_abstract_exclusion</x:v>
      </x:c>
      <x:c r="J178" s="32" t="str">
        <x:v>research/review_flow.json deterministic exclusion retained as terminal title/abstract disposition</x:v>
      </x:c>
    </x:row>
    <x:row r="179" ht="42" customHeight="1">
      <x:c r="A179" s="32" t="str">
        <x:v>TA-0175</x:v>
      </x:c>
      <x:c r="B179" s="32" t="str">
        <x:v>Exploring a Large Language Model-Based Chatbot Use in Data Analysis: A Case Study of the Problems Related to the Do Not Attempt Resuscitation Order.</x:v>
      </x:c>
      <x:c r="C179" s="32" t="str">
        <x:v>10.3233/shti260326</x:v>
      </x:c>
      <x:c r="D179" s="32" t="str">
        <x:v>PubMed</x:v>
      </x:c>
      <x:c r="E179" s="32" t="str">
        <x:v>2026</x:v>
      </x:c>
      <x:c r="F179" s="32" t="str">
        <x:v>terminal title/abstract screening</x:v>
      </x:c>
      <x:c r="G179" s="32" t="str">
        <x:v>advance_to_full_text</x:v>
      </x:c>
      <x:c r="H179" s="32" t="str">
        <x:v>The abstract explicitly advances a computational qualitative-analysis or directly relevant evaluation contribution: The interpretative framework was used to explore how healthcare professionals (HCPs), artificial intelligence (AI), and researchers construct and negotiate meaning, trust, and authority in critical, highly ethical medical contexts.</x:v>
      </x:c>
      <x:c r="I179" s="32" t="str">
        <x:v>include_core_after_full_text</x:v>
      </x:c>
      <x:c r="J179" s="32" t="str">
        <x:v>research/screening_2026_fulltext_outcomes.json</x:v>
      </x:c>
    </x:row>
    <x:row r="180" ht="42" customHeight="1">
      <x:c r="A180" s="32" t="str">
        <x:v>TA-0176</x:v>
      </x:c>
      <x:c r="B180" s="32" t="str">
        <x:v>Exploring administrative staff's acceptance of generative AI in Chinese vocational colleges: A UTAUT-guided thematic study.</x:v>
      </x:c>
      <x:c r="C180" s="32" t="str">
        <x:v>10.1371/journal.pone.0346003</x:v>
      </x:c>
      <x:c r="D180" s="32" t="str">
        <x:v>PubMed</x:v>
      </x:c>
      <x:c r="E180" s="32" t="str">
        <x:v>2026</x:v>
      </x:c>
      <x:c r="F180" s="32" t="str">
        <x:v>terminal title/abstract screening</x:v>
      </x:c>
      <x:c r="G180" s="32" t="str">
        <x:v>exclude_title_abstract</x:v>
      </x:c>
      <x:c r="H180" s="32" t="str">
        <x:v>The study uses interviews, surveys, focus groups, or researcher-led thematic analysis to examine experiences or perceptions of AI in Exploring administrative staff's acceptance of generative AI in Chinese vocational colleges: A UTAUT-guided thematic study.; the model is the phenomenon studied, not the qualitative analyst.</x:v>
      </x:c>
      <x:c r="I180" s="32" t="str">
        <x:v>not_required_after_title_abstract_exclusion</x:v>
      </x:c>
      <x:c r="J180" s="32" t="str">
        <x:v>research/screening_2026_fulltext_outcomes.json</x:v>
      </x:c>
    </x:row>
    <x:row r="181" ht="42" customHeight="1">
      <x:c r="A181" s="32" t="str">
        <x:v>TA-0177</x:v>
      </x:c>
      <x:c r="B181" s="32" t="str">
        <x:v>Exploring Dependence, Overreliance, and Addiction Related Behaviors Associated with Large Language Model Use Among Software Engineers</x:v>
      </x:c>
      <x:c r="C181" s="32" t="str">
        <x:v>not reported</x:v>
      </x:c>
      <x:c r="D181" s="32" t="str">
        <x:v>arXiv</x:v>
      </x:c>
      <x:c r="E181" s="32" t="str">
        <x:v>2026</x:v>
      </x:c>
      <x:c r="F181" s="32" t="str">
        <x:v>terminal title/abstract screening</x:v>
      </x:c>
      <x:c r="G181" s="32" t="str">
        <x:v>exclude_title_abstract</x:v>
      </x:c>
      <x:c r="H181" s="32" t="str">
        <x:v>The study uses interviews, surveys, focus groups, or researcher-led thematic analysis to examine experiences or perceptions of AI in Exploring Dependence, Overreliance, and Addiction Related Behaviors Associated with Large Language Model Use Among Software Engineers; the model is the phenomenon studied, not the qualitative analyst.</x:v>
      </x:c>
      <x:c r="I181" s="32" t="str">
        <x:v>not_required_after_title_abstract_exclusion</x:v>
      </x:c>
      <x:c r="J181" s="32" t="str">
        <x:v>research/screening_2026_fulltext_outcomes.json</x:v>
      </x:c>
    </x:row>
    <x:row r="182" ht="42" customHeight="1">
      <x:c r="A182" s="32" t="str">
        <x:v>TA-0178</x:v>
      </x:c>
      <x:c r="B182" s="32" t="str">
        <x:v>Exploring factors associated with nursing students' artificial intelligence literacy: insights from a national mixed methods study.</x:v>
      </x:c>
      <x:c r="C182" s="32" t="str">
        <x:v>10.1186/s12912-026-04832-4</x:v>
      </x:c>
      <x:c r="D182" s="32" t="str">
        <x:v>PubMed</x:v>
      </x:c>
      <x:c r="E182" s="32" t="str">
        <x:v>2026</x:v>
      </x:c>
      <x:c r="F182" s="32" t="str">
        <x:v>terminal title/abstract screening</x:v>
      </x:c>
      <x:c r="G182" s="32" t="str">
        <x:v>exclude_title_abstract</x:v>
      </x:c>
      <x:c r="H182" s="32" t="str">
        <x:v>No deterministic title/abstract evidence of both a target qualitative-analysis contribution and an LLM/related directly relevant NLP method.</x:v>
      </x:c>
      <x:c r="I182" s="32" t="str">
        <x:v>not_required_after_title_abstract_exclusion</x:v>
      </x:c>
      <x:c r="J182" s="32" t="str">
        <x:v>research/review_flow.json deterministic exclusion retained as terminal title/abstract disposition</x:v>
      </x:c>
    </x:row>
    <x:row r="183" ht="42" customHeight="1">
      <x:c r="A183" s="32" t="str">
        <x:v>TA-0179</x:v>
      </x:c>
      <x:c r="B183" s="32" t="str">
        <x:v>Exploring Human-in-the-Loop Themes in AI Application Development: An Empirical Thematic Analysis</x:v>
      </x:c>
      <x:c r="C183" s="32" t="str">
        <x:v>not reported</x:v>
      </x:c>
      <x:c r="D183" s="32" t="str">
        <x:v>arXiv</x:v>
      </x:c>
      <x:c r="E183" s="32" t="str">
        <x:v>2026</x:v>
      </x:c>
      <x:c r="F183" s="32" t="str">
        <x:v>terminal title/abstract screening</x:v>
      </x:c>
      <x:c r="G183" s="32" t="str">
        <x:v>exclude_title_abstract</x:v>
      </x:c>
      <x:c r="H183" s="32" t="str">
        <x:v>The title/abstract of Exploring Human-in-the-Loop Themes in AI Application Development: An Empirical Thematic Analysis describe a qualitative or mixed-methods study about an AI tool, its users, or its effects; they do not report the AI performing or evaluating qualitative analysis.</x:v>
      </x:c>
      <x:c r="I183" s="32" t="str">
        <x:v>not_required_after_title_abstract_exclusion</x:v>
      </x:c>
      <x:c r="J183" s="32" t="str">
        <x:v>research/screening_2026_fulltext_outcomes.json</x:v>
      </x:c>
    </x:row>
    <x:row r="184" ht="42" customHeight="1">
      <x:c r="A184" s="32" t="str">
        <x:v>TA-0180</x:v>
      </x:c>
      <x:c r="B184" s="32" t="str">
        <x:v>Exploring key predictors of ChatGPT adoption in higher education: insights from UTAUT3 and ARCS model.</x:v>
      </x:c>
      <x:c r="C184" s="32" t="str">
        <x:v>10.1186/s40359-026-04042-2</x:v>
      </x:c>
      <x:c r="D184" s="32" t="str">
        <x:v>PubMed</x:v>
      </x:c>
      <x:c r="E184" s="32" t="str">
        <x:v>2026</x:v>
      </x:c>
      <x:c r="F184" s="32" t="str">
        <x:v>terminal title/abstract screening</x:v>
      </x:c>
      <x:c r="G184" s="32" t="str">
        <x:v>exclude_title_abstract</x:v>
      </x:c>
      <x:c r="H184" s="32" t="str">
        <x:v>The study uses interviews, surveys, focus groups, or researcher-led thematic analysis to examine experiences or perceptions of AI in Exploring key predictors of ChatGPT adoption in higher education: insights from UTAUT3 and ARCS model.; the model is the phenomenon studied, not the qualitative analyst.</x:v>
      </x:c>
      <x:c r="I184" s="32" t="str">
        <x:v>not_required_after_title_abstract_exclusion</x:v>
      </x:c>
      <x:c r="J184" s="32" t="str">
        <x:v>research/screening_2026_fulltext_outcomes.json</x:v>
      </x:c>
    </x:row>
    <x:row r="185" ht="42" customHeight="1">
      <x:c r="A185" s="32" t="str">
        <x:v>TA-0181</x:v>
      </x:c>
      <x:c r="B185" s="32" t="str">
        <x:v>Exploring Large Language Model-driven Automated Generation of BIM Parametric Designs</x:v>
      </x:c>
      <x:c r="C185" s="32" t="str">
        <x:v>10.71052/srb2024/wehx2553</x:v>
      </x:c>
      <x:c r="D185" s="32" t="str">
        <x:v>Crossref</x:v>
      </x:c>
      <x:c r="E185" s="32" t="str">
        <x:v>2026</x:v>
      </x:c>
      <x:c r="F185" s="32" t="str">
        <x:v>terminal title/abstract screening</x:v>
      </x:c>
      <x:c r="G185" s="32" t="str">
        <x:v>exclude_title_abstract</x:v>
      </x:c>
      <x:c r="H185" s="32" t="str">
        <x:v>No deterministic title/abstract evidence of both a target qualitative-analysis contribution and an LLM/related directly relevant NLP method.</x:v>
      </x:c>
      <x:c r="I185" s="32" t="str">
        <x:v>not_required_after_title_abstract_exclusion</x:v>
      </x:c>
      <x:c r="J185" s="32" t="str">
        <x:v>research/review_flow.json deterministic exclusion retained as terminal title/abstract disposition</x:v>
      </x:c>
    </x:row>
    <x:row r="186" ht="42" customHeight="1">
      <x:c r="A186" s="32" t="str">
        <x:v>TA-0182</x:v>
      </x:c>
      <x:c r="B186" s="32" t="str">
        <x:v>Exploring Older Adults' Use of AI Voice Assistants Through the Lens of Self-Determination Theory.</x:v>
      </x:c>
      <x:c r="C186" s="32" t="str">
        <x:v>10.1080/10410236.2026.2694693</x:v>
      </x:c>
      <x:c r="D186" s="32" t="str">
        <x:v>PubMed</x:v>
      </x:c>
      <x:c r="E186" s="32" t="str">
        <x:v>2026</x:v>
      </x:c>
      <x:c r="F186" s="32" t="str">
        <x:v>terminal title/abstract screening</x:v>
      </x:c>
      <x:c r="G186" s="32" t="str">
        <x:v>exclude_title_abstract</x:v>
      </x:c>
      <x:c r="H186" s="32" t="str">
        <x:v>The title identifies Exploring Older Adults' Use of AI Voice Assistants Through the Lens of Self-Determination Theory. as a speech/audio/vision/robotics or other non-target computational task; the abstract does not present qualitative coding or thematic interpretation support.</x:v>
      </x:c>
      <x:c r="I186" s="32" t="str">
        <x:v>not_required_after_title_abstract_exclusion</x:v>
      </x:c>
      <x:c r="J186" s="32" t="str">
        <x:v>research/screening_2026_fulltext_outcomes.json</x:v>
      </x:c>
    </x:row>
    <x:row r="187" ht="42" customHeight="1">
      <x:c r="A187" s="32" t="str">
        <x:v>TA-0183</x:v>
      </x:c>
      <x:c r="B187" s="32" t="str">
        <x:v>Exploring Student Perceptions of Generative AI Therapists and Their Benefits and Challenges in Schools.</x:v>
      </x:c>
      <x:c r="C187" s="32" t="str">
        <x:v>10.1002/ijop.70207</x:v>
      </x:c>
      <x:c r="D187" s="32" t="str">
        <x:v>PubMed</x:v>
      </x:c>
      <x:c r="E187" s="32" t="str">
        <x:v>2026</x:v>
      </x:c>
      <x:c r="F187" s="32" t="str">
        <x:v>terminal title/abstract screening</x:v>
      </x:c>
      <x:c r="G187" s="32" t="str">
        <x:v>exclude_title_abstract</x:v>
      </x:c>
      <x:c r="H187" s="32" t="str">
        <x:v>The study uses interviews, surveys, focus groups, or researcher-led thematic analysis to examine experiences or perceptions of AI in Exploring Student Perceptions of Generative AI Therapists and Their Benefits and Challenges in Schools.; the model is the phenomenon studied, not the qualitative analyst.</x:v>
      </x:c>
      <x:c r="I187" s="32" t="str">
        <x:v>not_required_after_title_abstract_exclusion</x:v>
      </x:c>
      <x:c r="J187" s="32" t="str">
        <x:v>research/screening_2026_fulltext_outcomes.json</x:v>
      </x:c>
    </x:row>
    <x:row r="188" ht="42" customHeight="1">
      <x:c r="A188" s="32" t="str">
        <x:v>TA-0184</x:v>
      </x:c>
      <x:c r="B188" s="32" t="str">
        <x:v>Exploring the Future of Human-AI Collaboration: Insights from "Human-AI Interaction and Collaboration"</x:v>
      </x:c>
      <x:c r="C188" s="32" t="str">
        <x:v>10.2139/ssrn.6250558</x:v>
      </x:c>
      <x:c r="D188" s="32" t="str">
        <x:v>Crossref</x:v>
      </x:c>
      <x:c r="E188" s="32" t="str">
        <x:v>2026</x:v>
      </x:c>
      <x:c r="F188" s="32" t="str">
        <x:v>terminal title/abstract screening</x:v>
      </x:c>
      <x:c r="G188" s="32" t="str">
        <x:v>exclude_title_abstract</x:v>
      </x:c>
      <x:c r="H188" s="32" t="str">
        <x:v>No deterministic title/abstract evidence of both a target qualitative-analysis contribution and an LLM/related directly relevant NLP method.</x:v>
      </x:c>
      <x:c r="I188" s="32" t="str">
        <x:v>not_required_after_title_abstract_exclusion</x:v>
      </x:c>
      <x:c r="J188" s="32" t="str">
        <x:v>research/review_flow.json deterministic exclusion retained as terminal title/abstract disposition</x:v>
      </x:c>
    </x:row>
    <x:row r="189" ht="42" customHeight="1">
      <x:c r="A189" s="32" t="str">
        <x:v>TA-0185</x:v>
      </x:c>
      <x:c r="B189" s="32" t="str">
        <x:v>Exploring the Role of Large Language Models in Primary Care: Qualitative Study of Physicians in the United States and the Netherlands.</x:v>
      </x:c>
      <x:c r="C189" s="32" t="str">
        <x:v>10.2196/91652</x:v>
      </x:c>
      <x:c r="D189" s="32" t="str">
        <x:v>PubMed</x:v>
      </x:c>
      <x:c r="E189" s="32" t="str">
        <x:v>2026</x:v>
      </x:c>
      <x:c r="F189" s="32" t="str">
        <x:v>terminal title/abstract screening</x:v>
      </x:c>
      <x:c r="G189" s="32" t="str">
        <x:v>exclude_title_abstract</x:v>
      </x:c>
      <x:c r="H189" s="32" t="str">
        <x:v>The title/abstract of Exploring the Role of Large Language Models in Primary Care: Qualitative Study of Physicians in the United States and the Netherlands. describe a qualitative or mixed-methods study about an AI tool, its users, or its effects; they do not report the AI performing or evaluating qualitative analysis.</x:v>
      </x:c>
      <x:c r="I189" s="32" t="str">
        <x:v>not_required_after_title_abstract_exclusion</x:v>
      </x:c>
      <x:c r="J189" s="32" t="str">
        <x:v>research/screening_2026_fulltext_outcomes.json</x:v>
      </x:c>
    </x:row>
    <x:row r="190" ht="42" customHeight="1">
      <x:c r="A190" s="32" t="str">
        <x:v>TA-0186</x:v>
      </x:c>
      <x:c r="B190" s="32" t="str">
        <x:v>Factors Shaping Trust and Satisfaction With AI Medical Chatbots: A Mixed Methods Vignette Survey of Caregivers Seeking Guidance on Pediatric Infectious Diseases.</x:v>
      </x:c>
      <x:c r="C190" s="32" t="str">
        <x:v>10.2196/88126</x:v>
      </x:c>
      <x:c r="D190" s="32" t="str">
        <x:v>PubMed</x:v>
      </x:c>
      <x:c r="E190" s="32" t="str">
        <x:v>2026</x:v>
      </x:c>
      <x:c r="F190" s="32" t="str">
        <x:v>terminal title/abstract screening</x:v>
      </x:c>
      <x:c r="G190" s="32" t="str">
        <x:v>exclude_title_abstract</x:v>
      </x:c>
      <x:c r="H190" s="32" t="str">
        <x:v>The title/abstract of Factors Shaping Trust and Satisfaction With AI Medical Chatbots: A Mixed Methods Vignette Survey of Caregivers Seeking Guidance on Pediatric Infectious Diseases. describe a qualitative or mixed-methods study about an AI tool, its users, or its effects; they do not report the AI performing or evaluating qualitative analysis.</x:v>
      </x:c>
      <x:c r="I190" s="32" t="str">
        <x:v>not_required_after_title_abstract_exclusion</x:v>
      </x:c>
      <x:c r="J190" s="32" t="str">
        <x:v>research/screening_2026_fulltext_outcomes.json</x:v>
      </x:c>
    </x:row>
    <x:row r="191" ht="42" customHeight="1">
      <x:c r="A191" s="32" t="str">
        <x:v>TA-0187</x:v>
      </x:c>
      <x:c r="B191" s="32" t="str">
        <x:v>Faculty Perspectives on AI Integration in Anatomy Education in the United Arab Emirates: Cross-Sectional Survey.</x:v>
      </x:c>
      <x:c r="C191" s="32" t="str">
        <x:v>10.2196/87418</x:v>
      </x:c>
      <x:c r="D191" s="32" t="str">
        <x:v>PubMed</x:v>
      </x:c>
      <x:c r="E191" s="32" t="str">
        <x:v>2026</x:v>
      </x:c>
      <x:c r="F191" s="32" t="str">
        <x:v>terminal title/abstract screening</x:v>
      </x:c>
      <x:c r="G191" s="32" t="str">
        <x:v>exclude_title_abstract</x:v>
      </x:c>
      <x:c r="H191" s="32" t="str">
        <x:v>The model contribution in Faculty Perspectives on AI Integration in Anatomy Education in the United Arab Emirates: Cross-Sectional Survey. is classification, sentiment/topic modeling, extraction, summarization, generation, or response assessment rather than qualitative coding/theme development or its evaluation.</x:v>
      </x:c>
      <x:c r="I191" s="32" t="str">
        <x:v>not_required_after_title_abstract_exclusion</x:v>
      </x:c>
      <x:c r="J191" s="32" t="str">
        <x:v>research/screening_2026_fulltext_outcomes.json</x:v>
      </x:c>
    </x:row>
    <x:row r="192" ht="42" customHeight="1">
      <x:c r="A192" s="32" t="str">
        <x:v>TA-0188</x:v>
      </x:c>
      <x:c r="B192" s="32" t="str">
        <x:v>Feasibility of a multi-metric framework for evaluating patient-facing AI communication in cosmetic dentistry: an exploratory proof-of-concept study.</x:v>
      </x:c>
      <x:c r="C192" s="32" t="str">
        <x:v>10.3389/froh.2026.1837073</x:v>
      </x:c>
      <x:c r="D192" s="32" t="str">
        <x:v>PubMed</x:v>
      </x:c>
      <x:c r="E192" s="32" t="str">
        <x:v>2026</x:v>
      </x:c>
      <x:c r="F192" s="32" t="str">
        <x:v>terminal title/abstract screening</x:v>
      </x:c>
      <x:c r="G192" s="32" t="str">
        <x:v>exclude_title_abstract</x:v>
      </x:c>
      <x:c r="H192" s="32" t="str">
        <x:v>The model contribution in Feasibility of a multi-metric framework for evaluating patient-facing AI communication in cosmetic dentistry: an exploratory proof-of-concept study. is classification, sentiment/topic modeling, extraction, summarization, generation, or response assessment rather than qualitative coding/theme development or its evaluation.</x:v>
      </x:c>
      <x:c r="I192" s="32" t="str">
        <x:v>not_required_after_title_abstract_exclusion</x:v>
      </x:c>
      <x:c r="J192" s="32" t="str">
        <x:v>research/screening_2026_fulltext_outcomes.json</x:v>
      </x:c>
    </x:row>
    <x:row r="193" ht="42" customHeight="1">
      <x:c r="A193" s="32" t="str">
        <x:v>TA-0189</x:v>
      </x:c>
      <x:c r="B193" s="32" t="str">
        <x:v>Feasibility, safety and clinician-assessed quality of a large language model-based system for automated patient intake and clinical summarization in outpatient uveitis care</x:v>
      </x:c>
      <x:c r="C193" s="32" t="str">
        <x:v>10.21037/jmai-2026-0062</x:v>
      </x:c>
      <x:c r="D193" s="32" t="str">
        <x:v>Crossref</x:v>
      </x:c>
      <x:c r="E193" s="32" t="str">
        <x:v>2026</x:v>
      </x:c>
      <x:c r="F193" s="32" t="str">
        <x:v>terminal title/abstract screening</x:v>
      </x:c>
      <x:c r="G193" s="32" t="str">
        <x:v>exclude_title_abstract</x:v>
      </x:c>
      <x:c r="H193" s="32" t="str">
        <x:v>No deterministic title/abstract evidence of both a target qualitative-analysis contribution and an LLM/related directly relevant NLP method.</x:v>
      </x:c>
      <x:c r="I193" s="32" t="str">
        <x:v>not_required_after_title_abstract_exclusion</x:v>
      </x:c>
      <x:c r="J193" s="32" t="str">
        <x:v>research/review_flow.json deterministic exclusion retained as terminal title/abstract disposition</x:v>
      </x:c>
    </x:row>
    <x:row r="194" ht="42" customHeight="1">
      <x:c r="A194" s="32" t="str">
        <x:v>TA-0190</x:v>
      </x:c>
      <x:c r="B194" s="32" t="str">
        <x:v>FlashLabs Chroma 1.0: A Real-Time End-to-End Spoken Dialogue Model with Personalized Voice Cloning</x:v>
      </x:c>
      <x:c r="C194" s="32" t="str">
        <x:v>not reported</x:v>
      </x:c>
      <x:c r="D194" s="32" t="str">
        <x:v>arXiv</x:v>
      </x:c>
      <x:c r="E194" s="32" t="str">
        <x:v>2026</x:v>
      </x:c>
      <x:c r="F194" s="32" t="str">
        <x:v>terminal title/abstract screening</x:v>
      </x:c>
      <x:c r="G194" s="32" t="str">
        <x:v>exclude_title_abstract</x:v>
      </x:c>
      <x:c r="H194" s="32" t="str">
        <x:v>The title identifies FlashLabs Chroma 1.0: A Real-Time End-to-End Spoken Dialogue Model with Personalized Voice Cloning as a speech/audio/vision/robotics or other non-target computational task; the abstract does not present qualitative coding or thematic interpretation support.</x:v>
      </x:c>
      <x:c r="I194" s="32" t="str">
        <x:v>not_required_after_title_abstract_exclusion</x:v>
      </x:c>
      <x:c r="J194" s="32" t="str">
        <x:v>research/screening_2026_fulltext_outcomes.json</x:v>
      </x:c>
    </x:row>
    <x:row r="195" ht="42" customHeight="1">
      <x:c r="A195" s="32" t="str">
        <x:v>TA-0191</x:v>
      </x:c>
      <x:c r="B195" s="32" t="str">
        <x:v>Foreign Domestic Workers' Perspectives on an LLM-Based Emotional Support tool for Caregiving Burden</x:v>
      </x:c>
      <x:c r="C195" s="32" t="str">
        <x:v>not reported</x:v>
      </x:c>
      <x:c r="D195" s="32" t="str">
        <x:v>arXiv</x:v>
      </x:c>
      <x:c r="E195" s="32" t="str">
        <x:v>2026</x:v>
      </x:c>
      <x:c r="F195" s="32" t="str">
        <x:v>terminal title/abstract screening</x:v>
      </x:c>
      <x:c r="G195" s="32" t="str">
        <x:v>exclude_title_abstract</x:v>
      </x:c>
      <x:c r="H195" s="32" t="str">
        <x:v>The study uses interviews, surveys, focus groups, or researcher-led thematic analysis to examine experiences or perceptions of AI in Foreign Domestic Workers' Perspectives on an LLM-Based Emotional Support tool for Caregiving Burden; the model is the phenomenon studied, not the qualitative analyst.</x:v>
      </x:c>
      <x:c r="I195" s="32" t="str">
        <x:v>not_required_after_title_abstract_exclusion</x:v>
      </x:c>
      <x:c r="J195" s="32" t="str">
        <x:v>research/screening_2026_fulltext_outcomes.json</x:v>
      </x:c>
    </x:row>
    <x:row r="196" ht="42" customHeight="1">
      <x:c r="A196" s="32" t="str">
        <x:v>TA-0192</x:v>
      </x:c>
      <x:c r="B196" s="32" t="str">
        <x:v>Fostering reflection: Development and initial evaluation of a mentalization-based GenAI simulator for foster care supervisors.</x:v>
      </x:c>
      <x:c r="C196" s="32" t="str">
        <x:v>10.1016/j.chiabu.2026.108268</x:v>
      </x:c>
      <x:c r="D196" s="32" t="str">
        <x:v>PubMed</x:v>
      </x:c>
      <x:c r="E196" s="32" t="str">
        <x:v>2026</x:v>
      </x:c>
      <x:c r="F196" s="32" t="str">
        <x:v>terminal title/abstract screening</x:v>
      </x:c>
      <x:c r="G196" s="32" t="str">
        <x:v>exclude_title_abstract</x:v>
      </x:c>
      <x:c r="H196" s="32" t="str">
        <x:v>The title/abstract of Fostering reflection: Development and initial evaluation of a mentalization-based GenAI simulator for foster care supervisors. describe a qualitative or mixed-methods study about an AI tool, its users, or its effects; they do not report the AI performing or evaluating qualitative analysis.</x:v>
      </x:c>
      <x:c r="I196" s="32" t="str">
        <x:v>not_required_after_title_abstract_exclusion</x:v>
      </x:c>
      <x:c r="J196" s="32" t="str">
        <x:v>research/screening_2026_fulltext_outcomes.json</x:v>
      </x:c>
    </x:row>
    <x:row r="197" ht="42" customHeight="1">
      <x:c r="A197" s="32" t="str">
        <x:v>TA-0193</x:v>
      </x:c>
      <x:c r="B197" s="32" t="str">
        <x:v>Frame-Stacked Local Transformers for Efficient Multi-Codebook Speech Generation</x:v>
      </x:c>
      <x:c r="C197" s="32" t="str">
        <x:v>10.1109/icassp55912.2026.11462920</x:v>
      </x:c>
      <x:c r="D197" s="32" t="str">
        <x:v>Crossref</x:v>
      </x:c>
      <x:c r="E197" s="32" t="str">
        <x:v>2026</x:v>
      </x:c>
      <x:c r="F197" s="32" t="str">
        <x:v>terminal title/abstract screening</x:v>
      </x:c>
      <x:c r="G197" s="32" t="str">
        <x:v>exclude_title_abstract</x:v>
      </x:c>
      <x:c r="H197" s="32" t="str">
        <x:v>No deterministic title/abstract evidence of both a target qualitative-analysis contribution and an LLM/related directly relevant NLP method.</x:v>
      </x:c>
      <x:c r="I197" s="32" t="str">
        <x:v>not_required_after_title_abstract_exclusion</x:v>
      </x:c>
      <x:c r="J197" s="32" t="str">
        <x:v>research/review_flow.json deterministic exclusion retained as terminal title/abstract disposition</x:v>
      </x:c>
    </x:row>
    <x:row r="198" ht="42" customHeight="1">
      <x:c r="A198" s="32" t="str">
        <x:v>TA-0194</x:v>
      </x:c>
      <x:c r="B198" s="32" t="str">
        <x:v>From AI dependence to reflective collaboration: psychological ownership, competency anxiety, and perceived support in AI-assisted learning.</x:v>
      </x:c>
      <x:c r="C198" s="32" t="str">
        <x:v>10.3389/fpsyg.2026.1903784</x:v>
      </x:c>
      <x:c r="D198" s="32" t="str">
        <x:v>PubMed</x:v>
      </x:c>
      <x:c r="E198" s="32" t="str">
        <x:v>2026</x:v>
      </x:c>
      <x:c r="F198" s="32" t="str">
        <x:v>terminal title/abstract screening</x:v>
      </x:c>
      <x:c r="G198" s="32" t="str">
        <x:v>exclude_title_abstract</x:v>
      </x:c>
      <x:c r="H198" s="32" t="str">
        <x:v>The study uses interviews, surveys, focus groups, or researcher-led thematic analysis to examine experiences or perceptions of AI in From AI dependence to reflective collaboration: psychological ownership, competency anxiety, and perceived support in AI-assisted learning.; the model is the phenomenon studied, not the qualitative analyst.</x:v>
      </x:c>
      <x:c r="I198" s="32" t="str">
        <x:v>not_required_after_title_abstract_exclusion</x:v>
      </x:c>
      <x:c r="J198" s="32" t="str">
        <x:v>research/screening_2026_fulltext_outcomes.json</x:v>
      </x:c>
    </x:row>
    <x:row r="199" ht="42" customHeight="1">
      <x:c r="A199" s="32" t="str">
        <x:v>TA-0195</x:v>
      </x:c>
      <x:c r="B199" s="32" t="str">
        <x:v>From enhancement to over-reliance: a mixed-method study of generative AI and sustainable learning performance.</x:v>
      </x:c>
      <x:c r="C199" s="32" t="str">
        <x:v>10.3389/fpsyg.2026.1847369</x:v>
      </x:c>
      <x:c r="D199" s="32" t="str">
        <x:v>PubMed</x:v>
      </x:c>
      <x:c r="E199" s="32" t="str">
        <x:v>2026</x:v>
      </x:c>
      <x:c r="F199" s="32" t="str">
        <x:v>terminal title/abstract screening</x:v>
      </x:c>
      <x:c r="G199" s="32" t="str">
        <x:v>exclude_title_abstract</x:v>
      </x:c>
      <x:c r="H199" s="32" t="str">
        <x:v>The title and abstract for From enhancement to over-reliance: a mixed-method study of generative AI and sustainable learning performance. do not report a computational system performing, supporting, or directly evaluating qualitative coding, codebook development, or thematic interpretation.</x:v>
      </x:c>
      <x:c r="I199" s="32" t="str">
        <x:v>not_required_after_title_abstract_exclusion</x:v>
      </x:c>
      <x:c r="J199" s="32" t="str">
        <x:v>research/screening_2026_fulltext_outcomes.json</x:v>
      </x:c>
    </x:row>
    <x:row r="200" ht="42" customHeight="1">
      <x:c r="A200" s="32" t="str">
        <x:v>TA-0196</x:v>
      </x:c>
      <x:c r="B200" s="32" t="str">
        <x:v>From Model to Agent: A Modular LLM-Based Framework for Multi-Agent Systems</x:v>
      </x:c>
      <x:c r="C200" s="32" t="str">
        <x:v>10.1109/yef-ece70590.2026.11614663</x:v>
      </x:c>
      <x:c r="D200" s="32" t="str">
        <x:v>Crossref</x:v>
      </x:c>
      <x:c r="E200" s="32" t="str">
        <x:v>2026</x:v>
      </x:c>
      <x:c r="F200" s="32" t="str">
        <x:v>terminal title/abstract screening</x:v>
      </x:c>
      <x:c r="G200" s="32" t="str">
        <x:v>exclude_title_abstract</x:v>
      </x:c>
      <x:c r="H200" s="32" t="str">
        <x:v>No deterministic title/abstract evidence of both a target qualitative-analysis contribution and an LLM/related directly relevant NLP method.</x:v>
      </x:c>
      <x:c r="I200" s="32" t="str">
        <x:v>not_required_after_title_abstract_exclusion</x:v>
      </x:c>
      <x:c r="J200" s="32" t="str">
        <x:v>research/review_flow.json deterministic exclusion retained as terminal title/abstract disposition</x:v>
      </x:c>
    </x:row>
    <x:row r="201" ht="42" customHeight="1">
      <x:c r="A201" s="32" t="str">
        <x:v>TA-0197</x:v>
      </x:c>
      <x:c r="B201" s="32" t="str">
        <x:v>From Registry to Repository: How AI Agent Skills Are Written, Adapted, and Maintained</x:v>
      </x:c>
      <x:c r="C201" s="32" t="str">
        <x:v>not reported</x:v>
      </x:c>
      <x:c r="D201" s="32" t="str">
        <x:v>arXiv</x:v>
      </x:c>
      <x:c r="E201" s="32" t="str">
        <x:v>2026</x:v>
      </x:c>
      <x:c r="F201" s="32" t="str">
        <x:v>terminal title/abstract screening</x:v>
      </x:c>
      <x:c r="G201" s="32" t="str">
        <x:v>exclude_title_abstract</x:v>
      </x:c>
      <x:c r="H201" s="32" t="str">
        <x:v>The model contribution in From Registry to Repository: How AI Agent Skills Are Written, Adapted, and Maintained is classification, sentiment/topic modeling, extraction, summarization, generation, or response assessment rather than qualitative coding/theme development or its evaluation.</x:v>
      </x:c>
      <x:c r="I201" s="32" t="str">
        <x:v>not_required_after_title_abstract_exclusion</x:v>
      </x:c>
      <x:c r="J201" s="32" t="str">
        <x:v>research/screening_2026_fulltext_outcomes.json</x:v>
      </x:c>
    </x:row>
    <x:row r="202" ht="42" customHeight="1">
      <x:c r="A202" s="32" t="str">
        <x:v>TA-0198</x:v>
      </x:c>
      <x:c r="B202" s="32" t="str">
        <x:v>From tool to scaffold: structured human-AI collaboration and its effects on academic writing and digital critical thinking among Saudi EFL learners.</x:v>
      </x:c>
      <x:c r="C202" s="32" t="str">
        <x:v>10.3389/fpsyg.2026.1830103</x:v>
      </x:c>
      <x:c r="D202" s="32" t="str">
        <x:v>PubMed</x:v>
      </x:c>
      <x:c r="E202" s="32" t="str">
        <x:v>2026</x:v>
      </x:c>
      <x:c r="F202" s="32" t="str">
        <x:v>terminal title/abstract screening</x:v>
      </x:c>
      <x:c r="G202" s="32" t="str">
        <x:v>exclude_title_abstract</x:v>
      </x:c>
      <x:c r="H202" s="32" t="str">
        <x:v>The study uses interviews, surveys, focus groups, or researcher-led thematic analysis to examine experiences or perceptions of AI in From tool to scaffold: structured human-AI collaboration and its effects on academic writing and digital critical thinking among Saudi EFL learners.; the model is the phenomenon studied, not the qualitative analyst.</x:v>
      </x:c>
      <x:c r="I202" s="32" t="str">
        <x:v>not_required_after_title_abstract_exclusion</x:v>
      </x:c>
      <x:c r="J202" s="32" t="str">
        <x:v>research/screening_2026_fulltext_outcomes.json</x:v>
      </x:c>
    </x:row>
    <x:row r="203" ht="42" customHeight="1">
      <x:c r="A203" s="32" t="str">
        <x:v>TA-0199</x:v>
      </x:c>
      <x:c r="B203" s="32" t="str">
        <x:v>Frontline Health Workers' Perspectives of the World Health Organization Skin Neglected Tropical Diseases App in Kenya: Qualitative Study on AI-Embedded mHealth Implementation.</x:v>
      </x:c>
      <x:c r="C203" s="32" t="str">
        <x:v>10.2196/81829</x:v>
      </x:c>
      <x:c r="D203" s="32" t="str">
        <x:v>PubMed</x:v>
      </x:c>
      <x:c r="E203" s="32" t="str">
        <x:v>2026</x:v>
      </x:c>
      <x:c r="F203" s="32" t="str">
        <x:v>terminal title/abstract screening</x:v>
      </x:c>
      <x:c r="G203" s="32" t="str">
        <x:v>exclude_title_abstract</x:v>
      </x:c>
      <x:c r="H203" s="32" t="str">
        <x:v>No deterministic title/abstract evidence of both a target qualitative-analysis contribution and an LLM/related directly relevant NLP method.</x:v>
      </x:c>
      <x:c r="I203" s="32" t="str">
        <x:v>not_required_after_title_abstract_exclusion</x:v>
      </x:c>
      <x:c r="J203" s="32" t="str">
        <x:v>research/review_flow.json deterministic exclusion retained as terminal title/abstract disposition</x:v>
      </x:c>
    </x:row>
    <x:row r="204" ht="42" customHeight="1">
      <x:c r="A204" s="32" t="str">
        <x:v>TA-0200</x:v>
      </x:c>
      <x:c r="B204" s="32" t="str">
        <x:v>G-STAR: End-to-End Global Speaker-Tracking Attributed Recognition</x:v>
      </x:c>
      <x:c r="C204" s="32" t="str">
        <x:v>not reported</x:v>
      </x:c>
      <x:c r="D204" s="32" t="str">
        <x:v>arXiv</x:v>
      </x:c>
      <x:c r="E204" s="32" t="str">
        <x:v>2026</x:v>
      </x:c>
      <x:c r="F204" s="32" t="str">
        <x:v>terminal title/abstract screening</x:v>
      </x:c>
      <x:c r="G204" s="32" t="str">
        <x:v>exclude_title_abstract</x:v>
      </x:c>
      <x:c r="H204" s="32" t="str">
        <x:v>The title identifies G-STAR: End-to-End Global Speaker-Tracking Attributed Recognition as a speech/audio/vision/robotics or other non-target computational task; the abstract does not present qualitative coding or thematic interpretation support.</x:v>
      </x:c>
      <x:c r="I204" s="32" t="str">
        <x:v>not_required_after_title_abstract_exclusion</x:v>
      </x:c>
      <x:c r="J204" s="32" t="str">
        <x:v>research/screening_2026_fulltext_outcomes.json</x:v>
      </x:c>
    </x:row>
    <x:row r="205" ht="42" customHeight="1">
      <x:c r="A205" s="32" t="str">
        <x:v>TA-0201</x:v>
      </x:c>
      <x:c r="B205" s="32" t="str">
        <x:v>Generating Reports or Repeating Templates? Measuring and Mitigating Template Collapse in 3D CT Report Generation</x:v>
      </x:c>
      <x:c r="C205" s="32" t="str">
        <x:v>not reported</x:v>
      </x:c>
      <x:c r="D205" s="32" t="str">
        <x:v>arXiv</x:v>
      </x:c>
      <x:c r="E205" s="32" t="str">
        <x:v>2026</x:v>
      </x:c>
      <x:c r="F205" s="32" t="str">
        <x:v>terminal title/abstract screening</x:v>
      </x:c>
      <x:c r="G205" s="32" t="str">
        <x:v>exclude_title_abstract</x:v>
      </x:c>
      <x:c r="H205" s="32" t="str">
        <x:v>The model contribution in Generating Reports or Repeating Templates? Measuring and Mitigating Template Collapse in 3D CT Report Generation is classification, sentiment/topic modeling, extraction, summarization, generation, or response assessment rather than qualitative coding/theme development or its evaluation.</x:v>
      </x:c>
      <x:c r="I205" s="32" t="str">
        <x:v>not_required_after_title_abstract_exclusion</x:v>
      </x:c>
      <x:c r="J205" s="32" t="str">
        <x:v>research/screening_2026_fulltext_outcomes.json</x:v>
      </x:c>
    </x:row>
    <x:row r="206" ht="42" customHeight="1">
      <x:c r="A206" s="32" t="str">
        <x:v>TA-0202</x:v>
      </x:c>
      <x:c r="B206" s="32" t="str">
        <x:v>GENERATIVE AI-ASSISTED DRUG-DRUG INTERACTION CASE SUPPORT AND PHARMACY STUDENTS' COMPETENCE: A MIXED-METHODS STUDY.</x:v>
      </x:c>
      <x:c r="C206" s="32" t="str">
        <x:v>not reported</x:v>
      </x:c>
      <x:c r="D206" s="32" t="str">
        <x:v>PubMed</x:v>
      </x:c>
      <x:c r="E206" s="32" t="str">
        <x:v>2026</x:v>
      </x:c>
      <x:c r="F206" s="32" t="str">
        <x:v>terminal title/abstract screening</x:v>
      </x:c>
      <x:c r="G206" s="32" t="str">
        <x:v>exclude_title_abstract</x:v>
      </x:c>
      <x:c r="H206" s="32" t="str">
        <x:v>The study uses interviews, surveys, focus groups, or researcher-led thematic analysis to examine experiences or perceptions of AI in GENERATIVE AI-ASSISTED DRUG-DRUG INTERACTION CASE SUPPORT AND PHARMACY STUDENTS' COMPETENCE: A MIXED-METHODS STUDY.; the model is the phenomenon studied, not the qualitative analyst.</x:v>
      </x:c>
      <x:c r="I206" s="32" t="str">
        <x:v>not_required_after_title_abstract_exclusion</x:v>
      </x:c>
      <x:c r="J206" s="32" t="str">
        <x:v>research/screening_2026_fulltext_outcomes.json</x:v>
      </x:c>
    </x:row>
    <x:row r="207" ht="42" customHeight="1">
      <x:c r="A207" s="32" t="str">
        <x:v>TA-0203</x:v>
      </x:c>
      <x:c r="B207" s="32" t="str">
        <x:v>Generative AI in Dutch General Practice: A Pilot Study of Current Use and Future Perspectives.</x:v>
      </x:c>
      <x:c r="C207" s="32" t="str">
        <x:v>10.3233/shti260309</x:v>
      </x:c>
      <x:c r="D207" s="32" t="str">
        <x:v>PubMed</x:v>
      </x:c>
      <x:c r="E207" s="32" t="str">
        <x:v>2026</x:v>
      </x:c>
      <x:c r="F207" s="32" t="str">
        <x:v>terminal title/abstract screening</x:v>
      </x:c>
      <x:c r="G207" s="32" t="str">
        <x:v>exclude_title_abstract</x:v>
      </x:c>
      <x:c r="H207" s="32" t="str">
        <x:v>The title and abstract for Generative AI in Dutch General Practice: A Pilot Study of Current Use and Future Perspectives. do not report a computational system performing, supporting, or directly evaluating qualitative coding, codebook development, or thematic interpretation.</x:v>
      </x:c>
      <x:c r="I207" s="32" t="str">
        <x:v>not_required_after_title_abstract_exclusion</x:v>
      </x:c>
      <x:c r="J207" s="32" t="str">
        <x:v>research/screening_2026_fulltext_outcomes.json</x:v>
      </x:c>
    </x:row>
    <x:row r="208" ht="42" customHeight="1">
      <x:c r="A208" s="32" t="str">
        <x:v>TA-0204</x:v>
      </x:c>
      <x:c r="B208" s="32" t="str">
        <x:v>Generative AI in music learning: A mixed-method study of skill development, AI dependence, and the moderating role of AI literacy.</x:v>
      </x:c>
      <x:c r="C208" s="32" t="str">
        <x:v>10.1016/j.actpsy.2026.107648</x:v>
      </x:c>
      <x:c r="D208" s="32" t="str">
        <x:v>PubMed</x:v>
      </x:c>
      <x:c r="E208" s="32" t="str">
        <x:v>2026</x:v>
      </x:c>
      <x:c r="F208" s="32" t="str">
        <x:v>terminal title/abstract screening</x:v>
      </x:c>
      <x:c r="G208" s="32" t="str">
        <x:v>exclude_title_abstract</x:v>
      </x:c>
      <x:c r="H208" s="32" t="str">
        <x:v>The study uses interviews, surveys, focus groups, or researcher-led thematic analysis to examine experiences or perceptions of AI in Generative AI in music learning: A mixed-method study of skill development, AI dependence, and the moderating role of AI literacy.; the model is the phenomenon studied, not the qualitative analyst.</x:v>
      </x:c>
      <x:c r="I208" s="32" t="str">
        <x:v>not_required_after_title_abstract_exclusion</x:v>
      </x:c>
      <x:c r="J208" s="32" t="str">
        <x:v>research/screening_2026_fulltext_outcomes.json</x:v>
      </x:c>
    </x:row>
    <x:row r="209" ht="42" customHeight="1">
      <x:c r="A209" s="32" t="str">
        <x:v>TA-0205</x:v>
      </x:c>
      <x:c r="B209" s="32" t="str">
        <x:v>Generative AI in simulation debriefings: an exploratory study using the Team-FIRST framework and qualitative feedback from simulation experts and learners.</x:v>
      </x:c>
      <x:c r="C209" s="32" t="str">
        <x:v>10.1186/s41077-026-00407-0</x:v>
      </x:c>
      <x:c r="D209" s="32" t="str">
        <x:v>PubMed</x:v>
      </x:c>
      <x:c r="E209" s="32" t="str">
        <x:v>2026</x:v>
      </x:c>
      <x:c r="F209" s="32" t="str">
        <x:v>terminal title/abstract screening</x:v>
      </x:c>
      <x:c r="G209" s="32" t="str">
        <x:v>exclude_title_abstract</x:v>
      </x:c>
      <x:c r="H209" s="32" t="str">
        <x:v>The study uses interviews, surveys, focus groups, or researcher-led thematic analysis to examine experiences or perceptions of AI in Generative AI in simulation debriefings: an exploratory study using the Team-FIRST framework and qualitative feedback from simulation experts and learners.; the model is the phenomenon studied, not the qualitative analyst.</x:v>
      </x:c>
      <x:c r="I209" s="32" t="str">
        <x:v>not_required_after_title_abstract_exclusion</x:v>
      </x:c>
      <x:c r="J209" s="32" t="str">
        <x:v>research/screening_2026_fulltext_outcomes.json</x:v>
      </x:c>
    </x:row>
    <x:row r="210" ht="42" customHeight="1">
      <x:c r="A210" s="32" t="str">
        <x:v>TA-0206</x:v>
      </x:c>
      <x:c r="B210" s="32" t="str">
        <x:v>Generative AI policies in higher education for human-centered learning: A qualitative thematic analysis of policy documents</x:v>
      </x:c>
      <x:c r="C210" s="32" t="str">
        <x:v>10.29038/eejpl.2026.13.1.and</x:v>
      </x:c>
      <x:c r="D210" s="32" t="str">
        <x:v>Crossref</x:v>
      </x:c>
      <x:c r="E210" s="32" t="str">
        <x:v>2026</x:v>
      </x:c>
      <x:c r="F210" s="32" t="str">
        <x:v>terminal title/abstract screening</x:v>
      </x:c>
      <x:c r="G210" s="32" t="str">
        <x:v>exclude_title_abstract</x:v>
      </x:c>
      <x:c r="H210" s="32" t="str">
        <x:v>Title indicates a coding/speech/generation false friend or thematic analysis of AI rather than LLM-assisted qualitative analysis.</x:v>
      </x:c>
      <x:c r="I210" s="32" t="str">
        <x:v>not_required_after_title_abstract_exclusion</x:v>
      </x:c>
      <x:c r="J210" s="32" t="str">
        <x:v>research/review_flow.json deterministic exclusion retained as terminal title/abstract disposition</x:v>
      </x:c>
    </x:row>
    <x:row r="211" ht="42" customHeight="1">
      <x:c r="A211" s="32" t="str">
        <x:v>TA-0207</x:v>
      </x:c>
      <x:c r="B211" s="32" t="str">
        <x:v>Generative Artificial Intelligence (AI)-Assisted Self-Diagnosis and the Patient-Physician Relationship: Mixed Methods Study of Calibration, Participation, and Trust.</x:v>
      </x:c>
      <x:c r="C211" s="32" t="str">
        <x:v>10.2196/95072</x:v>
      </x:c>
      <x:c r="D211" s="32" t="str">
        <x:v>PubMed</x:v>
      </x:c>
      <x:c r="E211" s="32" t="str">
        <x:v>2026</x:v>
      </x:c>
      <x:c r="F211" s="32" t="str">
        <x:v>terminal title/abstract screening</x:v>
      </x:c>
      <x:c r="G211" s="32" t="str">
        <x:v>exclude_title_abstract</x:v>
      </x:c>
      <x:c r="H211" s="32" t="str">
        <x:v>The title/abstract of Generative Artificial Intelligence (AI)-Assisted Self-Diagnosis and the Patient-Physician Relationship: Mixed Methods Study of Calibration, Participation, and Trust. describe a qualitative or mixed-methods study about an AI tool, its users, or its effects; they do not report the AI performing or evaluating qualitative analysis.</x:v>
      </x:c>
      <x:c r="I211" s="32" t="str">
        <x:v>not_required_after_title_abstract_exclusion</x:v>
      </x:c>
      <x:c r="J211" s="32" t="str">
        <x:v>research/screening_2026_fulltext_outcomes.json</x:v>
      </x:c>
    </x:row>
    <x:row r="212" ht="42" customHeight="1">
      <x:c r="A212" s="32" t="str">
        <x:v>TA-0208</x:v>
      </x:c>
      <x:c r="B212" s="32" t="str">
        <x:v>GeoAgent: a hierarchical LLM-based multi-agent architecture for autonomous spatial analysis</x:v>
      </x:c>
      <x:c r="C212" s="32" t="str">
        <x:v>10.1080/13658816.2026.2624784</x:v>
      </x:c>
      <x:c r="D212" s="32" t="str">
        <x:v>Crossref</x:v>
      </x:c>
      <x:c r="E212" s="32" t="str">
        <x:v>2026</x:v>
      </x:c>
      <x:c r="F212" s="32" t="str">
        <x:v>terminal title/abstract screening</x:v>
      </x:c>
      <x:c r="G212" s="32" t="str">
        <x:v>exclude_title_abstract</x:v>
      </x:c>
      <x:c r="H212" s="32" t="str">
        <x:v>No deterministic title/abstract evidence of both a target qualitative-analysis contribution and an LLM/related directly relevant NLP method.</x:v>
      </x:c>
      <x:c r="I212" s="32" t="str">
        <x:v>not_required_after_title_abstract_exclusion</x:v>
      </x:c>
      <x:c r="J212" s="32" t="str">
        <x:v>research/review_flow.json deterministic exclusion retained as terminal title/abstract disposition</x:v>
      </x:c>
    </x:row>
    <x:row r="213" ht="42" customHeight="1">
      <x:c r="A213" s="32" t="str">
        <x:v>TA-0209</x:v>
      </x:c>
      <x:c r="B213" s="32" t="str">
        <x:v>GLASS: GRPO-Trained LoRA for Acoustic Style Steering in Zero-Shot Text-to-Speech</x:v>
      </x:c>
      <x:c r="C213" s="32" t="str">
        <x:v>not reported</x:v>
      </x:c>
      <x:c r="D213" s="32" t="str">
        <x:v>arXiv</x:v>
      </x:c>
      <x:c r="E213" s="32" t="str">
        <x:v>2026</x:v>
      </x:c>
      <x:c r="F213" s="32" t="str">
        <x:v>terminal title/abstract screening</x:v>
      </x:c>
      <x:c r="G213" s="32" t="str">
        <x:v>exclude_title_abstract</x:v>
      </x:c>
      <x:c r="H213" s="32" t="str">
        <x:v>Title indicates a coding/speech/generation false friend or thematic analysis of AI rather than LLM-assisted qualitative analysis.</x:v>
      </x:c>
      <x:c r="I213" s="32" t="str">
        <x:v>not_required_after_title_abstract_exclusion</x:v>
      </x:c>
      <x:c r="J213" s="32" t="str">
        <x:v>research/review_flow.json deterministic exclusion retained as terminal title/abstract disposition</x:v>
      </x:c>
    </x:row>
    <x:row r="214" ht="42" customHeight="1">
      <x:c r="A214" s="32" t="str">
        <x:v>TA-0210</x:v>
      </x:c>
      <x:c r="B214" s="32" t="str">
        <x:v>Global Sentiment Toward Health AI at the Dawn of the ChatGPT Era: Empirical Analysis of Twitter (X) Discourse.</x:v>
      </x:c>
      <x:c r="C214" s="32" t="str">
        <x:v>10.2196/80346</x:v>
      </x:c>
      <x:c r="D214" s="32" t="str">
        <x:v>PubMed</x:v>
      </x:c>
      <x:c r="E214" s="32" t="str">
        <x:v>2026</x:v>
      </x:c>
      <x:c r="F214" s="32" t="str">
        <x:v>terminal title/abstract screening</x:v>
      </x:c>
      <x:c r="G214" s="32" t="str">
        <x:v>exclude_title_abstract</x:v>
      </x:c>
      <x:c r="H214" s="32" t="str">
        <x:v>The model contribution in Global Sentiment Toward Health AI at the Dawn of the ChatGPT Era: Empirical Analysis of Twitter (X) Discourse. is classification, sentiment/topic modeling, extraction, summarization, generation, or response assessment rather than qualitative coding/theme development or its evaluation.</x:v>
      </x:c>
      <x:c r="I214" s="32" t="str">
        <x:v>not_required_after_title_abstract_exclusion</x:v>
      </x:c>
      <x:c r="J214" s="32" t="str">
        <x:v>research/screening_2026_fulltext_outcomes.json</x:v>
      </x:c>
    </x:row>
    <x:row r="215" ht="42" customHeight="1">
      <x:c r="A215" s="32" t="str">
        <x:v>TA-0211</x:v>
      </x:c>
      <x:c r="B215" s="32" t="str">
        <x:v>GPT-4o in Nutrition for Inpatients Undergoing Post-Stroke Rehabilitation: Identifying Dietary Errors, Exploring Expert-AI Rationale Differences, and Structuring AI-Expert Collaboration.</x:v>
      </x:c>
      <x:c r="C215" s="32" t="str">
        <x:v>10.1080/27697061.2025.2571878</x:v>
      </x:c>
      <x:c r="D215" s="32" t="str">
        <x:v>PubMed</x:v>
      </x:c>
      <x:c r="E215" s="32" t="str">
        <x:v>2026</x:v>
      </x:c>
      <x:c r="F215" s="32" t="str">
        <x:v>terminal title/abstract screening</x:v>
      </x:c>
      <x:c r="G215" s="32" t="str">
        <x:v>exclude_title_abstract</x:v>
      </x:c>
      <x:c r="H215" s="32" t="str">
        <x:v>The model contribution in GPT-4o in Nutrition for Inpatients Undergoing Post-Stroke Rehabilitation: Identifying Dietary Errors, Exploring Expert-AI Rationale Differences, and Structuring AI-Exper… is classification, sentiment/topic modeling, extraction, summarization, generation, or response assessment rather than qualitative coding/theme development or its evaluation.</x:v>
      </x:c>
      <x:c r="I215" s="32" t="str">
        <x:v>not_required_after_title_abstract_exclusion</x:v>
      </x:c>
      <x:c r="J215" s="32" t="str">
        <x:v>research/screening_2026_fulltext_outcomes.json</x:v>
      </x:c>
    </x:row>
    <x:row r="216" ht="42" customHeight="1">
      <x:c r="A216" s="32" t="str">
        <x:v>TA-0212</x:v>
      </x:c>
      <x:c r="B216" s="32" t="str">
        <x:v>GPT-Powered Chatbot-Based Positive Psychology Intervention for Well-Being Among Parents of Children With Autism Spectrum Disorder: Single-Arm Mixed Methods Study.</x:v>
      </x:c>
      <x:c r="C216" s="32" t="str">
        <x:v>10.2196/85060</x:v>
      </x:c>
      <x:c r="D216" s="32" t="str">
        <x:v>PubMed</x:v>
      </x:c>
      <x:c r="E216" s="32" t="str">
        <x:v>2026</x:v>
      </x:c>
      <x:c r="F216" s="32" t="str">
        <x:v>terminal title/abstract screening</x:v>
      </x:c>
      <x:c r="G216" s="32" t="str">
        <x:v>exclude_title_abstract</x:v>
      </x:c>
      <x:c r="H216" s="32" t="str">
        <x:v>The title/abstract of GPT-Powered Chatbot-Based Positive Psychology Intervention for Well-Being Among Parents of Children With Autism Spectrum Disorder: Single-Arm Mixed Methods Study. describe a qualitative or mixed-methods study about an AI tool, its users, or its effects; they do not report the AI performing or evaluating qualitative analysis.</x:v>
      </x:c>
      <x:c r="I216" s="32" t="str">
        <x:v>not_required_after_title_abstract_exclusion</x:v>
      </x:c>
      <x:c r="J216" s="32" t="str">
        <x:v>research/screening_2026_fulltext_outcomes.json</x:v>
      </x:c>
    </x:row>
    <x:row r="217" ht="42" customHeight="1">
      <x:c r="A217" s="32" t="str">
        <x:v>TA-0213</x:v>
      </x:c>
      <x:c r="B217" s="32" t="str">
        <x:v>Gray-zone decisions in subclinical hypothyroidism: a qualitative analysis of ChatGPT responses.</x:v>
      </x:c>
      <x:c r="C217" s="32" t="str">
        <x:v>10.1186/s12902-026-02356-1</x:v>
      </x:c>
      <x:c r="D217" s="32" t="str">
        <x:v>PubMed</x:v>
      </x:c>
      <x:c r="E217" s="32" t="str">
        <x:v>2026</x:v>
      </x:c>
      <x:c r="F217" s="32" t="str">
        <x:v>terminal title/abstract screening</x:v>
      </x:c>
      <x:c r="G217" s="32" t="str">
        <x:v>exclude_title_abstract</x:v>
      </x:c>
      <x:c r="H217" s="32" t="str">
        <x:v>For Gray-zone decisions in subclinical hypothyroidism: a qualitative analysis of ChatGPT responses., qualitative/thematic analysis is the researchers' method for studying another system or its outputs; the abstract does not make the model an analyst or evaluate computational coding.</x:v>
      </x:c>
      <x:c r="I217" s="32" t="str">
        <x:v>not_required_after_title_abstract_exclusion</x:v>
      </x:c>
      <x:c r="J217" s="32" t="str">
        <x:v>research/screening_2026_fulltext_outcomes.json</x:v>
      </x:c>
    </x:row>
    <x:row r="218" ht="42" customHeight="1">
      <x:c r="A218" s="32" t="str">
        <x:v>TA-0214</x:v>
      </x:c>
      <x:c r="B218" s="32" t="str">
        <x:v>Handbook of Human-AI Collaboration</x:v>
      </x:c>
      <x:c r="C218" s="32" t="str">
        <x:v>10.1007/978-3-031-61050-9</x:v>
      </x:c>
      <x:c r="D218" s="32" t="str">
        <x:v>Crossref</x:v>
      </x:c>
      <x:c r="E218" s="32" t="str">
        <x:v>2026</x:v>
      </x:c>
      <x:c r="F218" s="32" t="str">
        <x:v>terminal title/abstract screening</x:v>
      </x:c>
      <x:c r="G218" s="32" t="str">
        <x:v>exclude_title_abstract</x:v>
      </x:c>
      <x:c r="H218" s="32" t="str">
        <x:v>No deterministic title/abstract evidence of both a target qualitative-analysis contribution and an LLM/related directly relevant NLP method.</x:v>
      </x:c>
      <x:c r="I218" s="32" t="str">
        <x:v>not_required_after_title_abstract_exclusion</x:v>
      </x:c>
      <x:c r="J218" s="32" t="str">
        <x:v>research/review_flow.json deterministic exclusion retained as terminal title/abstract disposition</x:v>
      </x:c>
    </x:row>
    <x:row r="219" ht="42" customHeight="1">
      <x:c r="A219" s="32" t="str">
        <x:v>TA-0215</x:v>
      </x:c>
      <x:c r="B219" s="32" t="str">
        <x:v>HiddenObjects: Scalable Diffusion-Distilled Spatial Priors for Object Placement</x:v>
      </x:c>
      <x:c r="C219" s="32" t="str">
        <x:v>not reported</x:v>
      </x:c>
      <x:c r="D219" s="32" t="str">
        <x:v>arXiv</x:v>
      </x:c>
      <x:c r="E219" s="32" t="str">
        <x:v>2026</x:v>
      </x:c>
      <x:c r="F219" s="32" t="str">
        <x:v>terminal title/abstract screening</x:v>
      </x:c>
      <x:c r="G219" s="32" t="str">
        <x:v>exclude_title_abstract</x:v>
      </x:c>
      <x:c r="H219" s="32" t="str">
        <x:v>The title identifies HiddenObjects: Scalable Diffusion-Distilled Spatial Priors for Object Placement as a speech/audio/vision/robotics or other non-target computational task; the abstract does not present qualitative coding or thematic interpretation support.</x:v>
      </x:c>
      <x:c r="I219" s="32" t="str">
        <x:v>not_required_after_title_abstract_exclusion</x:v>
      </x:c>
      <x:c r="J219" s="32" t="str">
        <x:v>research/screening_2026_fulltext_outcomes.json</x:v>
      </x:c>
    </x:row>
    <x:row r="220" ht="42" customHeight="1">
      <x:c r="A220" s="32" t="str">
        <x:v>TA-0216</x:v>
      </x:c>
      <x:c r="B220" s="32" t="str">
        <x:v>Hierarchical Anti-Aesthetics: Protecting Facial Privacy against Customized Diffusion Models</x:v>
      </x:c>
      <x:c r="C220" s="32" t="str">
        <x:v>not reported</x:v>
      </x:c>
      <x:c r="D220" s="32" t="str">
        <x:v>arXiv</x:v>
      </x:c>
      <x:c r="E220" s="32" t="str">
        <x:v>2026</x:v>
      </x:c>
      <x:c r="F220" s="32" t="str">
        <x:v>terminal title/abstract screening</x:v>
      </x:c>
      <x:c r="G220" s="32" t="str">
        <x:v>exclude_title_abstract</x:v>
      </x:c>
      <x:c r="H220" s="32" t="str">
        <x:v>The title identifies Hierarchical Anti-Aesthetics: Protecting Facial Privacy against Customized Diffusion Models as a speech/audio/vision/robotics or other non-target computational task; the abstract does not present qualitative coding or thematic interpretation support.</x:v>
      </x:c>
      <x:c r="I220" s="32" t="str">
        <x:v>not_required_after_title_abstract_exclusion</x:v>
      </x:c>
      <x:c r="J220" s="32" t="str">
        <x:v>research/screening_2026_fulltext_outcomes.json</x:v>
      </x:c>
    </x:row>
    <x:row r="221" ht="42" customHeight="1">
      <x:c r="A221" s="32" t="str">
        <x:v>TA-0217</x:v>
      </x:c>
      <x:c r="B221" s="32" t="str">
        <x:v>HierCAD: Hierarchical Text-to-CAD Design via Structure Alignment and Parameter Grounding</x:v>
      </x:c>
      <x:c r="C221" s="32" t="str">
        <x:v>not reported</x:v>
      </x:c>
      <x:c r="D221" s="32" t="str">
        <x:v>arXiv</x:v>
      </x:c>
      <x:c r="E221" s="32" t="str">
        <x:v>2026</x:v>
      </x:c>
      <x:c r="F221" s="32" t="str">
        <x:v>terminal title/abstract screening</x:v>
      </x:c>
      <x:c r="G221" s="32" t="str">
        <x:v>exclude_title_abstract</x:v>
      </x:c>
      <x:c r="H221" s="32" t="str">
        <x:v>The title identifies HierCAD: Hierarchical Text-to-CAD Design via Structure Alignment and Parameter Grounding as a speech/audio/vision/robotics or other non-target computational task; the abstract does not present qualitative coding or thematic interpretation support.</x:v>
      </x:c>
      <x:c r="I221" s="32" t="str">
        <x:v>not_required_after_title_abstract_exclusion</x:v>
      </x:c>
      <x:c r="J221" s="32" t="str">
        <x:v>research/screening_2026_fulltext_outcomes.json</x:v>
      </x:c>
    </x:row>
    <x:row r="222" ht="42" customHeight="1">
      <x:c r="A222" s="32" t="str">
        <x:v>TA-0218</x:v>
      </x:c>
      <x:c r="B222" s="32" t="str">
        <x:v>How can LLMs Support Policy Researchers? Evaluating an LLM-Assisted Workflow for Large-Scale Unstructured Data</x:v>
      </x:c>
      <x:c r="C222" s="32" t="str">
        <x:v>not reported</x:v>
      </x:c>
      <x:c r="D222" s="32" t="str">
        <x:v>arXiv</x:v>
      </x:c>
      <x:c r="E222" s="32" t="str">
        <x:v>2026</x:v>
      </x:c>
      <x:c r="F222" s="32" t="str">
        <x:v>terminal title/abstract screening</x:v>
      </x:c>
      <x:c r="G222" s="32" t="str">
        <x:v>advance_to_full_text</x:v>
      </x:c>
      <x:c r="H222" s="32" t="str">
        <x:v>Matched an inspected full-text report retained by at least one evidence track.</x:v>
      </x:c>
      <x:c r="I222" s="32" t="str">
        <x:v>include_core</x:v>
      </x:c>
      <x:c r="J222" s="32" t="str">
        <x:v>research/review_flow.json existing linked assessed report</x:v>
      </x:c>
    </x:row>
    <x:row r="223" ht="42" customHeight="1">
      <x:c r="A223" s="32" t="str">
        <x:v>TA-0219</x:v>
      </x:c>
      <x:c r="B223" s="32" t="str">
        <x:v>How Chinese as a foreign language learners use generative AI for oral script-writing: A qualitative perspective on cognitive scaffolding in project-based learning.</x:v>
      </x:c>
      <x:c r="C223" s="32" t="str">
        <x:v>10.1016/j.actpsy.2025.106071</x:v>
      </x:c>
      <x:c r="D223" s="32" t="str">
        <x:v>PubMed</x:v>
      </x:c>
      <x:c r="E223" s="32" t="str">
        <x:v>2026</x:v>
      </x:c>
      <x:c r="F223" s="32" t="str">
        <x:v>terminal title/abstract screening</x:v>
      </x:c>
      <x:c r="G223" s="32" t="str">
        <x:v>exclude_title_abstract</x:v>
      </x:c>
      <x:c r="H223" s="32" t="str">
        <x:v>The study uses interviews, surveys, focus groups, or researcher-led thematic analysis to examine experiences or perceptions of AI in How Chinese as a foreign language learners use generative AI for oral script-writing: A qualitative perspective on cognitive scaffolding in project-based learning.; the model is the phenomenon studied, not the qualitative analyst.</x:v>
      </x:c>
      <x:c r="I223" s="32" t="str">
        <x:v>not_required_after_title_abstract_exclusion</x:v>
      </x:c>
      <x:c r="J223" s="32" t="str">
        <x:v>research/screening_2026_fulltext_outcomes.json</x:v>
      </x:c>
    </x:row>
    <x:row r="224" ht="42" customHeight="1">
      <x:c r="A224" s="32" t="str">
        <x:v>TA-0220</x:v>
      </x:c>
      <x:c r="B224" s="32" t="str">
        <x:v>How Developers Experience Debugging Unfamiliar Codebases with Code Tours Generated and Evaluated by Local LLMs</x:v>
      </x:c>
      <x:c r="C224" s="32" t="str">
        <x:v>not reported</x:v>
      </x:c>
      <x:c r="D224" s="32" t="str">
        <x:v>arXiv</x:v>
      </x:c>
      <x:c r="E224" s="32" t="str">
        <x:v>2026</x:v>
      </x:c>
      <x:c r="F224" s="32" t="str">
        <x:v>terminal title/abstract screening</x:v>
      </x:c>
      <x:c r="G224" s="32" t="str">
        <x:v>exclude_title_abstract</x:v>
      </x:c>
      <x:c r="H224" s="32" t="str">
        <x:v>No deterministic title/abstract evidence of both a target qualitative-analysis contribution and an LLM/related directly relevant NLP method.</x:v>
      </x:c>
      <x:c r="I224" s="32" t="str">
        <x:v>not_required_after_title_abstract_exclusion</x:v>
      </x:c>
      <x:c r="J224" s="32" t="str">
        <x:v>research/review_flow.json deterministic exclusion retained as terminal title/abstract disposition</x:v>
      </x:c>
    </x:row>
    <x:row r="225" ht="42" customHeight="1">
      <x:c r="A225" s="32" t="str">
        <x:v>TA-0221</x:v>
      </x:c>
      <x:c r="B225" s="32" t="str">
        <x:v>How should drivers' use of Automated Lane Keeping Systems (ALKS) be assessed? A study with experienced driving assessors in a Wizard-of-Oz vehicle.</x:v>
      </x:c>
      <x:c r="C225" s="32" t="str">
        <x:v>10.1016/j.aap.2026.108592</x:v>
      </x:c>
      <x:c r="D225" s="32" t="str">
        <x:v>PubMed</x:v>
      </x:c>
      <x:c r="E225" s="32" t="str">
        <x:v>2026</x:v>
      </x:c>
      <x:c r="F225" s="32" t="str">
        <x:v>terminal title/abstract screening</x:v>
      </x:c>
      <x:c r="G225" s="32" t="str">
        <x:v>advance_to_full_text</x:v>
      </x:c>
      <x:c r="H225" s="32" t="str">
        <x:v>The abstract explicitly advances a computational qualitative-analysis or directly relevant evaluation contribution: A large language model (LLM)-based thematic analysis of transcripts revealed five themes: (1) Requirement for immediate environmental assessment, (2) Requirement for causal understanding, (3) Requirement for proactive intervention to maintain traffic flow, (4…</x:v>
      </x:c>
      <x:c r="I225" s="32" t="str">
        <x:v>include_core_after_full_text</x:v>
      </x:c>
      <x:c r="J225" s="32" t="str">
        <x:v>research/screening_2026_fulltext_outcomes.json</x:v>
      </x:c>
    </x:row>
    <x:row r="226" ht="42" customHeight="1">
      <x:c r="A226" s="32" t="str">
        <x:v>TA-0222</x:v>
      </x:c>
      <x:c r="B226" s="32" t="str">
        <x:v>Human-AI Collaboration</x:v>
      </x:c>
      <x:c r="C226" s="32" t="str">
        <x:v>10.4018/979-8-3373-7534-2.ch003</x:v>
      </x:c>
      <x:c r="D226" s="32" t="str">
        <x:v>Crossref</x:v>
      </x:c>
      <x:c r="E226" s="32" t="str">
        <x:v>2026</x:v>
      </x:c>
      <x:c r="F226" s="32" t="str">
        <x:v>terminal title/abstract screening</x:v>
      </x:c>
      <x:c r="G226" s="32" t="str">
        <x:v>exclude_title_abstract</x:v>
      </x:c>
      <x:c r="H226" s="32" t="str">
        <x:v>No deterministic title/abstract evidence of both a target qualitative-analysis contribution and an LLM/related directly relevant NLP method.</x:v>
      </x:c>
      <x:c r="I226" s="32" t="str">
        <x:v>not_required_after_title_abstract_exclusion</x:v>
      </x:c>
      <x:c r="J226" s="32" t="str">
        <x:v>research/review_flow.json deterministic exclusion retained as terminal title/abstract disposition</x:v>
      </x:c>
    </x:row>
    <x:row r="227" ht="42" customHeight="1">
      <x:c r="A227" s="32" t="str">
        <x:v>TA-0223</x:v>
      </x:c>
      <x:c r="B227" s="32" t="str">
        <x:v>Human-AI Collaboration in Education</x:v>
      </x:c>
      <x:c r="C227" s="32" t="str">
        <x:v>10.4018/979-8-3373-8027-8.ch001</x:v>
      </x:c>
      <x:c r="D227" s="32" t="str">
        <x:v>Crossref</x:v>
      </x:c>
      <x:c r="E227" s="32" t="str">
        <x:v>2026</x:v>
      </x:c>
      <x:c r="F227" s="32" t="str">
        <x:v>terminal title/abstract screening</x:v>
      </x:c>
      <x:c r="G227" s="32" t="str">
        <x:v>exclude_title_abstract</x:v>
      </x:c>
      <x:c r="H227" s="32" t="str">
        <x:v>No deterministic title/abstract evidence of both a target qualitative-analysis contribution and an LLM/related directly relevant NLP method.</x:v>
      </x:c>
      <x:c r="I227" s="32" t="str">
        <x:v>not_required_after_title_abstract_exclusion</x:v>
      </x:c>
      <x:c r="J227" s="32" t="str">
        <x:v>research/review_flow.json deterministic exclusion retained as terminal title/abstract disposition</x:v>
      </x:c>
    </x:row>
    <x:row r="228" ht="42" customHeight="1">
      <x:c r="A228" s="32" t="str">
        <x:v>TA-0224</x:v>
      </x:c>
      <x:c r="B228" s="32" t="str">
        <x:v>Human-AI Collaboration in Entrepreneurship</x:v>
      </x:c>
      <x:c r="C228" s="32" t="str">
        <x:v>10.4018/979-8-2600-1353-3.ch008</x:v>
      </x:c>
      <x:c r="D228" s="32" t="str">
        <x:v>Crossref</x:v>
      </x:c>
      <x:c r="E228" s="32" t="str">
        <x:v>2026</x:v>
      </x:c>
      <x:c r="F228" s="32" t="str">
        <x:v>terminal title/abstract screening</x:v>
      </x:c>
      <x:c r="G228" s="32" t="str">
        <x:v>exclude_title_abstract</x:v>
      </x:c>
      <x:c r="H228" s="32" t="str">
        <x:v>No deterministic title/abstract evidence of both a target qualitative-analysis contribution and an LLM/related directly relevant NLP method.</x:v>
      </x:c>
      <x:c r="I228" s="32" t="str">
        <x:v>not_required_after_title_abstract_exclusion</x:v>
      </x:c>
      <x:c r="J228" s="32" t="str">
        <x:v>research/review_flow.json deterministic exclusion retained as terminal title/abstract disposition</x:v>
      </x:c>
    </x:row>
    <x:row r="229" ht="42" customHeight="1">
      <x:c r="A229" s="32" t="str">
        <x:v>TA-0225</x:v>
      </x:c>
      <x:c r="B229" s="32" t="str">
        <x:v>Human-AI Collaboration in Human Resources Development</x:v>
      </x:c>
      <x:c r="C229" s="32" t="str">
        <x:v>10.4018/979-8-3373-6229-8.ch006</x:v>
      </x:c>
      <x:c r="D229" s="32" t="str">
        <x:v>Crossref</x:v>
      </x:c>
      <x:c r="E229" s="32" t="str">
        <x:v>2026</x:v>
      </x:c>
      <x:c r="F229" s="32" t="str">
        <x:v>terminal title/abstract screening</x:v>
      </x:c>
      <x:c r="G229" s="32" t="str">
        <x:v>exclude_title_abstract</x:v>
      </x:c>
      <x:c r="H229" s="32" t="str">
        <x:v>No deterministic title/abstract evidence of both a target qualitative-analysis contribution and an LLM/related directly relevant NLP method.</x:v>
      </x:c>
      <x:c r="I229" s="32" t="str">
        <x:v>not_required_after_title_abstract_exclusion</x:v>
      </x:c>
      <x:c r="J229" s="32" t="str">
        <x:v>research/review_flow.json deterministic exclusion retained as terminal title/abstract disposition</x:v>
      </x:c>
    </x:row>
    <x:row r="230" ht="42" customHeight="1">
      <x:c r="A230" s="32" t="str">
        <x:v>TA-0226</x:v>
      </x:c>
      <x:c r="B230" s="32" t="str">
        <x:v>Human-AI Collaboration in Nursing: A Concept Analysis</x:v>
      </x:c>
      <x:c r="C230" s="32" t="str">
        <x:v>10.29402/hn38.1.11</x:v>
      </x:c>
      <x:c r="D230" s="32" t="str">
        <x:v>Crossref</x:v>
      </x:c>
      <x:c r="E230" s="32" t="str">
        <x:v>2026</x:v>
      </x:c>
      <x:c r="F230" s="32" t="str">
        <x:v>terminal title/abstract screening</x:v>
      </x:c>
      <x:c r="G230" s="32" t="str">
        <x:v>exclude_title_abstract</x:v>
      </x:c>
      <x:c r="H230" s="32" t="str">
        <x:v>No deterministic title/abstract evidence of both a target qualitative-analysis contribution and an LLM/related directly relevant NLP method.</x:v>
      </x:c>
      <x:c r="I230" s="32" t="str">
        <x:v>not_required_after_title_abstract_exclusion</x:v>
      </x:c>
      <x:c r="J230" s="32" t="str">
        <x:v>research/review_flow.json deterministic exclusion retained as terminal title/abstract disposition</x:v>
      </x:c>
    </x:row>
    <x:row r="231" ht="42" customHeight="1">
      <x:c r="A231" s="32" t="str">
        <x:v>TA-0227</x:v>
      </x:c>
      <x:c r="B231" s="32" t="str">
        <x:v>HUMAN-AI COLLABORATION MODEL</x:v>
      </x:c>
      <x:c r="C231" s="32" t="str">
        <x:v>10.56726/irjmets93633</x:v>
      </x:c>
      <x:c r="D231" s="32" t="str">
        <x:v>Crossref</x:v>
      </x:c>
      <x:c r="E231" s="32" t="str">
        <x:v>2026</x:v>
      </x:c>
      <x:c r="F231" s="32" t="str">
        <x:v>terminal title/abstract screening</x:v>
      </x:c>
      <x:c r="G231" s="32" t="str">
        <x:v>exclude_title_abstract</x:v>
      </x:c>
      <x:c r="H231" s="32" t="str">
        <x:v>No deterministic title/abstract evidence of both a target qualitative-analysis contribution and an LLM/related directly relevant NLP method.</x:v>
      </x:c>
      <x:c r="I231" s="32" t="str">
        <x:v>not_required_after_title_abstract_exclusion</x:v>
      </x:c>
      <x:c r="J231" s="32" t="str">
        <x:v>research/review_flow.json deterministic exclusion retained as terminal title/abstract disposition</x:v>
      </x:c>
    </x:row>
    <x:row r="232" ht="42" customHeight="1">
      <x:c r="A232" s="32" t="str">
        <x:v>TA-0228</x:v>
      </x:c>
      <x:c r="B232" s="32" t="str">
        <x:v>Human-AI Collaborative Inductive Thematic Analysis: AI Guided Analysis and Human Interpretive Authority</x:v>
      </x:c>
      <x:c r="C232" s="32" t="str">
        <x:v>not reported</x:v>
      </x:c>
      <x:c r="D232" s="32" t="str">
        <x:v>arXiv</x:v>
      </x:c>
      <x:c r="E232" s="32" t="str">
        <x:v>2026</x:v>
      </x:c>
      <x:c r="F232" s="32" t="str">
        <x:v>terminal title/abstract screening</x:v>
      </x:c>
      <x:c r="G232" s="32" t="str">
        <x:v>advance_to_full_text</x:v>
      </x:c>
      <x:c r="H232" s="32" t="str">
        <x:v>The abstract explicitly advances a computational qualitative-analysis or directly relevant evaluation contribution: Guided by a Human-Artificial Intelligence Collaborative Inductive Thematic Analysis (HACITA) framework, the study focuses on analytic process rather than substantive findings.</x:v>
      </x:c>
      <x:c r="I232" s="32" t="str">
        <x:v>include_core_after_full_text</x:v>
      </x:c>
      <x:c r="J232" s="32" t="str">
        <x:v>research/screening_2026_fulltext_outcomes.json</x:v>
      </x:c>
    </x:row>
    <x:row r="233" ht="42" customHeight="1">
      <x:c r="A233" s="32" t="str">
        <x:v>TA-0229</x:v>
      </x:c>
      <x:c r="B233" s="32" t="str">
        <x:v>Human-AI Interaction in Low- and Middle-Income Countries: Qualitative Study of How Local Human Factors Influence AI Development and Deployment.</x:v>
      </x:c>
      <x:c r="C233" s="32" t="str">
        <x:v>10.2196/78649</x:v>
      </x:c>
      <x:c r="D233" s="32" t="str">
        <x:v>PubMed</x:v>
      </x:c>
      <x:c r="E233" s="32" t="str">
        <x:v>2026</x:v>
      </x:c>
      <x:c r="F233" s="32" t="str">
        <x:v>terminal title/abstract screening</x:v>
      </x:c>
      <x:c r="G233" s="32" t="str">
        <x:v>exclude_title_abstract</x:v>
      </x:c>
      <x:c r="H233" s="32" t="str">
        <x:v>No deterministic title/abstract evidence of both a target qualitative-analysis contribution and an LLM/related directly relevant NLP method.</x:v>
      </x:c>
      <x:c r="I233" s="32" t="str">
        <x:v>not_required_after_title_abstract_exclusion</x:v>
      </x:c>
      <x:c r="J233" s="32" t="str">
        <x:v>research/review_flow.json deterministic exclusion retained as terminal title/abstract disposition</x:v>
      </x:c>
    </x:row>
    <x:row r="234" ht="42" customHeight="1">
      <x:c r="A234" s="32" t="str">
        <x:v>TA-0230</x:v>
      </x:c>
      <x:c r="B234" s="32" t="str">
        <x:v>Human-AI Symbiotic Collaboration</x:v>
      </x:c>
      <x:c r="C234" s="32" t="str">
        <x:v>10.4324/9781003732549-13</x:v>
      </x:c>
      <x:c r="D234" s="32" t="str">
        <x:v>Crossref</x:v>
      </x:c>
      <x:c r="E234" s="32" t="str">
        <x:v>2026</x:v>
      </x:c>
      <x:c r="F234" s="32" t="str">
        <x:v>terminal title/abstract screening</x:v>
      </x:c>
      <x:c r="G234" s="32" t="str">
        <x:v>exclude_title_abstract</x:v>
      </x:c>
      <x:c r="H234" s="32" t="str">
        <x:v>No deterministic title/abstract evidence of both a target qualitative-analysis contribution and an LLM/related directly relevant NLP method.</x:v>
      </x:c>
      <x:c r="I234" s="32" t="str">
        <x:v>not_required_after_title_abstract_exclusion</x:v>
      </x:c>
      <x:c r="J234" s="32" t="str">
        <x:v>research/review_flow.json deterministic exclusion retained as terminal title/abstract disposition</x:v>
      </x:c>
    </x:row>
    <x:row r="235" ht="42" customHeight="1">
      <x:c r="A235" s="32" t="str">
        <x:v>TA-0231</x:v>
      </x:c>
      <x:c r="B235" s="32" t="str">
        <x:v>Human Analysis vs. Artificial Intelligence: Analyzing of Qualitative Medical Students' Narratives.</x:v>
      </x:c>
      <x:c r="C235" s="32" t="str">
        <x:v>10.1177/10497323251359445</x:v>
      </x:c>
      <x:c r="D235" s="32" t="str">
        <x:v>PubMed</x:v>
      </x:c>
      <x:c r="E235" s="32" t="str">
        <x:v>2026</x:v>
      </x:c>
      <x:c r="F235" s="32" t="str">
        <x:v>terminal title/abstract screening</x:v>
      </x:c>
      <x:c r="G235" s="32" t="str">
        <x:v>advance_to_full_text</x:v>
      </x:c>
      <x:c r="H235" s="32" t="str">
        <x:v>The abstract explicitly advances a computational qualitative-analysis or directly relevant evaluation contribution: We compared a former analysis process done manually versus the ability of LLMs to analyze these narratives, across different categories, including contextual (e.g., demographics) and thematic analysis.</x:v>
      </x:c>
      <x:c r="I235" s="32" t="str">
        <x:v>include_core_after_full_text</x:v>
      </x:c>
      <x:c r="J235" s="32" t="str">
        <x:v>research/screening_2026_fulltext_outcomes.json</x:v>
      </x:c>
    </x:row>
    <x:row r="236" ht="42" customHeight="1">
      <x:c r="A236" s="32" t="str">
        <x:v>TA-0232</x:v>
      </x:c>
      <x:c r="B236" s="32" t="str">
        <x:v>Human-Centered AI in Sleep Health Management: Scoping Review of Stakeholder Perspectives and Co-Design Practices.</x:v>
      </x:c>
      <x:c r="C236" s="32" t="str">
        <x:v>10.2196/93779</x:v>
      </x:c>
      <x:c r="D236" s="32" t="str">
        <x:v>PubMed</x:v>
      </x:c>
      <x:c r="E236" s="32" t="str">
        <x:v>2026</x:v>
      </x:c>
      <x:c r="F236" s="32" t="str">
        <x:v>terminal title/abstract screening</x:v>
      </x:c>
      <x:c r="G236" s="32" t="str">
        <x:v>exclude_title_abstract</x:v>
      </x:c>
      <x:c r="H236" s="32" t="str">
        <x:v>This is a review or protocol about Human-Centered AI in Sleep Health Management: Scoping Review of Stakeholder Perspectives and Co-Design Practices.; the title/abstract do not report a completed computational qualitative-analysis system or a directly applicable code/theme evaluation method.</x:v>
      </x:c>
      <x:c r="I236" s="32" t="str">
        <x:v>not_required_after_title_abstract_exclusion</x:v>
      </x:c>
      <x:c r="J236" s="32" t="str">
        <x:v>research/screening_2026_fulltext_outcomes.json</x:v>
      </x:c>
    </x:row>
    <x:row r="237" ht="42" customHeight="1">
      <x:c r="A237" s="32" t="str">
        <x:v>TA-0233</x:v>
      </x:c>
      <x:c r="B237" s="32" t="str">
        <x:v>Human-Centered Human-AI Collaboration (HC-HAC)</x:v>
      </x:c>
      <x:c r="C237" s="32" t="str">
        <x:v>10.1007/978-981-95-5585-7_7</x:v>
      </x:c>
      <x:c r="D237" s="32" t="str">
        <x:v>Crossref</x:v>
      </x:c>
      <x:c r="E237" s="32" t="str">
        <x:v>2026</x:v>
      </x:c>
      <x:c r="F237" s="32" t="str">
        <x:v>terminal title/abstract screening</x:v>
      </x:c>
      <x:c r="G237" s="32" t="str">
        <x:v>exclude_title_abstract</x:v>
      </x:c>
      <x:c r="H237" s="32" t="str">
        <x:v>No deterministic title/abstract evidence of both a target qualitative-analysis contribution and an LLM/related directly relevant NLP method.</x:v>
      </x:c>
      <x:c r="I237" s="32" t="str">
        <x:v>not_required_after_title_abstract_exclusion</x:v>
      </x:c>
      <x:c r="J237" s="32" t="str">
        <x:v>research/review_flow.json deterministic exclusion retained as terminal title/abstract disposition</x:v>
      </x:c>
    </x:row>
    <x:row r="238" ht="42" customHeight="1">
      <x:c r="A238" s="32" t="str">
        <x:v>TA-0234</x:v>
      </x:c>
      <x:c r="B238" s="32" t="str">
        <x:v>Human-LLM Collaborative Inductive Coding for Conceptualizing K-12 Educator AI Use</x:v>
      </x:c>
      <x:c r="C238" s="32" t="str">
        <x:v>not reported</x:v>
      </x:c>
      <x:c r="D238" s="32" t="str">
        <x:v>arXiv</x:v>
      </x:c>
      <x:c r="E238" s="32" t="str">
        <x:v>2026</x:v>
      </x:c>
      <x:c r="F238" s="32" t="str">
        <x:v>terminal title/abstract screening</x:v>
      </x:c>
      <x:c r="G238" s="32" t="str">
        <x:v>advance_to_full_text</x:v>
      </x:c>
      <x:c r="H238" s="32" t="str">
        <x:v>Matched an inspected full-text report retained by at least one evidence track.</x:v>
      </x:c>
      <x:c r="I238" s="32" t="str">
        <x:v>include_core</x:v>
      </x:c>
      <x:c r="J238" s="32" t="str">
        <x:v>research/review_flow.json existing linked assessed report</x:v>
      </x:c>
    </x:row>
    <x:row r="239" ht="42" customHeight="1">
      <x:c r="A239" s="32" t="str">
        <x:v>TA-0235</x:v>
      </x:c>
      <x:c r="B239" s="32" t="str">
        <x:v>Human–AI Collaboration</x:v>
      </x:c>
      <x:c r="C239" s="32" t="str">
        <x:v>10.4018/979-8-3373-7534-2.ch004</x:v>
      </x:c>
      <x:c r="D239" s="32" t="str">
        <x:v>Crossref</x:v>
      </x:c>
      <x:c r="E239" s="32" t="str">
        <x:v>2026</x:v>
      </x:c>
      <x:c r="F239" s="32" t="str">
        <x:v>terminal title/abstract screening</x:v>
      </x:c>
      <x:c r="G239" s="32" t="str">
        <x:v>exclude_title_abstract</x:v>
      </x:c>
      <x:c r="H239" s="32" t="str">
        <x:v>No deterministic title/abstract evidence of both a target qualitative-analysis contribution and an LLM/related directly relevant NLP method.</x:v>
      </x:c>
      <x:c r="I239" s="32" t="str">
        <x:v>not_required_after_title_abstract_exclusion</x:v>
      </x:c>
      <x:c r="J239" s="32" t="str">
        <x:v>research/review_flow.json deterministic exclusion retained as terminal title/abstract disposition</x:v>
      </x:c>
    </x:row>
    <x:row r="240" ht="42" customHeight="1">
      <x:c r="A240" s="32" t="str">
        <x:v>TA-0236</x:v>
      </x:c>
      <x:c r="B240" s="32" t="str">
        <x:v>Human–AI Collaboration in HRM</x:v>
      </x:c>
      <x:c r="C240" s="32" t="str">
        <x:v>10.4018/979-8-2600-2541-3.ch008</x:v>
      </x:c>
      <x:c r="D240" s="32" t="str">
        <x:v>Crossref</x:v>
      </x:c>
      <x:c r="E240" s="32" t="str">
        <x:v>2026</x:v>
      </x:c>
      <x:c r="F240" s="32" t="str">
        <x:v>terminal title/abstract screening</x:v>
      </x:c>
      <x:c r="G240" s="32" t="str">
        <x:v>exclude_title_abstract</x:v>
      </x:c>
      <x:c r="H240" s="32" t="str">
        <x:v>No deterministic title/abstract evidence of both a target qualitative-analysis contribution and an LLM/related directly relevant NLP method.</x:v>
      </x:c>
      <x:c r="I240" s="32" t="str">
        <x:v>not_required_after_title_abstract_exclusion</x:v>
      </x:c>
      <x:c r="J240" s="32" t="str">
        <x:v>research/review_flow.json deterministic exclusion retained as terminal title/abstract disposition</x:v>
      </x:c>
    </x:row>
    <x:row r="241" ht="42" customHeight="1">
      <x:c r="A241" s="32" t="str">
        <x:v>TA-0237</x:v>
      </x:c>
      <x:c r="B241" s="32" t="str">
        <x:v>Human–AI Collaboration in Marketing</x:v>
      </x:c>
      <x:c r="C241" s="32" t="str">
        <x:v>10.1201/9781003623915-3</x:v>
      </x:c>
      <x:c r="D241" s="32" t="str">
        <x:v>Crossref</x:v>
      </x:c>
      <x:c r="E241" s="32" t="str">
        <x:v>2026</x:v>
      </x:c>
      <x:c r="F241" s="32" t="str">
        <x:v>terminal title/abstract screening</x:v>
      </x:c>
      <x:c r="G241" s="32" t="str">
        <x:v>exclude_title_abstract</x:v>
      </x:c>
      <x:c r="H241" s="32" t="str">
        <x:v>No deterministic title/abstract evidence of both a target qualitative-analysis contribution and an LLM/related directly relevant NLP method.</x:v>
      </x:c>
      <x:c r="I241" s="32" t="str">
        <x:v>not_required_after_title_abstract_exclusion</x:v>
      </x:c>
      <x:c r="J241" s="32" t="str">
        <x:v>research/review_flow.json deterministic exclusion retained as terminal title/abstract disposition</x:v>
      </x:c>
    </x:row>
    <x:row r="242" ht="42" customHeight="1">
      <x:c r="A242" s="32" t="str">
        <x:v>TA-0238</x:v>
      </x:c>
      <x:c r="B242" s="32" t="str">
        <x:v>Human–AI Collaboration in Research</x:v>
      </x:c>
      <x:c r="C242" s="32" t="str">
        <x:v>10.1201/9781003786405</x:v>
      </x:c>
      <x:c r="D242" s="32" t="str">
        <x:v>Crossref</x:v>
      </x:c>
      <x:c r="E242" s="32" t="str">
        <x:v>2026</x:v>
      </x:c>
      <x:c r="F242" s="32" t="str">
        <x:v>terminal title/abstract screening</x:v>
      </x:c>
      <x:c r="G242" s="32" t="str">
        <x:v>exclude_title_abstract</x:v>
      </x:c>
      <x:c r="H242" s="32" t="str">
        <x:v>No deterministic title/abstract evidence of both a target qualitative-analysis contribution and an LLM/related directly relevant NLP method.</x:v>
      </x:c>
      <x:c r="I242" s="32" t="str">
        <x:v>not_required_after_title_abstract_exclusion</x:v>
      </x:c>
      <x:c r="J242" s="32" t="str">
        <x:v>research/review_flow.json deterministic exclusion retained as terminal title/abstract disposition</x:v>
      </x:c>
    </x:row>
    <x:row r="243" ht="42" customHeight="1">
      <x:c r="A243" s="32" t="str">
        <x:v>TA-0239</x:v>
      </x:c>
      <x:c r="B243" s="32" t="str">
        <x:v>ICDAGENT: Empowering Agentic Large Language Models for Explainable Medical Coding</x:v>
      </x:c>
      <x:c r="C243" s="32" t="str">
        <x:v>10.18653/v1/2026.acl-long.643</x:v>
      </x:c>
      <x:c r="D243" s="32" t="str">
        <x:v>Crossref</x:v>
      </x:c>
      <x:c r="E243" s="32" t="str">
        <x:v>2026</x:v>
      </x:c>
      <x:c r="F243" s="32" t="str">
        <x:v>terminal title/abstract screening</x:v>
      </x:c>
      <x:c r="G243" s="32" t="str">
        <x:v>exclude_title_abstract</x:v>
      </x:c>
      <x:c r="H243" s="32" t="str">
        <x:v>No deterministic title/abstract evidence of both a target qualitative-analysis contribution and an LLM/related directly relevant NLP method.</x:v>
      </x:c>
      <x:c r="I243" s="32" t="str">
        <x:v>not_required_after_title_abstract_exclusion</x:v>
      </x:c>
      <x:c r="J243" s="32" t="str">
        <x:v>research/review_flow.json deterministic exclusion retained as terminal title/abstract disposition</x:v>
      </x:c>
    </x:row>
    <x:row r="244" ht="42" customHeight="1">
      <x:c r="A244" s="32" t="str">
        <x:v>TA-0240</x:v>
      </x:c>
      <x:c r="B244" s="32" t="str">
        <x:v>IdeaDistiller-AI Support for Idea Synthesis in Concept Mapping: Algorithm Development and Validation Study.</x:v>
      </x:c>
      <x:c r="C244" s="32" t="str">
        <x:v>10.2196/86877</x:v>
      </x:c>
      <x:c r="D244" s="32" t="str">
        <x:v>PubMed</x:v>
      </x:c>
      <x:c r="E244" s="32" t="str">
        <x:v>2026</x:v>
      </x:c>
      <x:c r="F244" s="32" t="str">
        <x:v>terminal title/abstract screening</x:v>
      </x:c>
      <x:c r="G244" s="32" t="str">
        <x:v>exclude_title_abstract</x:v>
      </x:c>
      <x:c r="H244" s="32" t="str">
        <x:v>No deterministic title/abstract evidence of both a target qualitative-analysis contribution and an LLM/related directly relevant NLP method.</x:v>
      </x:c>
      <x:c r="I244" s="32" t="str">
        <x:v>not_required_after_title_abstract_exclusion</x:v>
      </x:c>
      <x:c r="J244" s="32" t="str">
        <x:v>research/review_flow.json deterministic exclusion retained as terminal title/abstract disposition</x:v>
      </x:c>
    </x:row>
    <x:row r="245" ht="42" customHeight="1">
      <x:c r="A245" s="32" t="str">
        <x:v>TA-0241</x:v>
      </x:c>
      <x:c r="B245" s="32" t="str">
        <x:v>Identifying Collective Intelligence Factor in LLM Agent Groups for Generalizable Multi-Agent System Design</x:v>
      </x:c>
      <x:c r="C245" s="32" t="str">
        <x:v>10.18653/v1/2026.findings-acl.624</x:v>
      </x:c>
      <x:c r="D245" s="32" t="str">
        <x:v>Crossref</x:v>
      </x:c>
      <x:c r="E245" s="32" t="str">
        <x:v>2026</x:v>
      </x:c>
      <x:c r="F245" s="32" t="str">
        <x:v>terminal title/abstract screening</x:v>
      </x:c>
      <x:c r="G245" s="32" t="str">
        <x:v>exclude_title_abstract</x:v>
      </x:c>
      <x:c r="H245" s="32" t="str">
        <x:v>No deterministic title/abstract evidence of both a target qualitative-analysis contribution and an LLM/related directly relevant NLP method.</x:v>
      </x:c>
      <x:c r="I245" s="32" t="str">
        <x:v>not_required_after_title_abstract_exclusion</x:v>
      </x:c>
      <x:c r="J245" s="32" t="str">
        <x:v>research/review_flow.json deterministic exclusion retained as terminal title/abstract disposition</x:v>
      </x:c>
    </x:row>
    <x:row r="246" ht="42" customHeight="1">
      <x:c r="A246" s="32" t="str">
        <x:v>TA-0242</x:v>
      </x:c>
      <x:c r="B246" s="32" t="str">
        <x:v>ImmuniFraug: A Metacognitive Intervention Anti-Fraud Approach to Enhance Undergraduate Students' Cyber Fraud Awareness</x:v>
      </x:c>
      <x:c r="C246" s="32" t="str">
        <x:v>not reported</x:v>
      </x:c>
      <x:c r="D246" s="32" t="str">
        <x:v>arXiv</x:v>
      </x:c>
      <x:c r="E246" s="32" t="str">
        <x:v>2026</x:v>
      </x:c>
      <x:c r="F246" s="32" t="str">
        <x:v>terminal title/abstract screening</x:v>
      </x:c>
      <x:c r="G246" s="32" t="str">
        <x:v>exclude_title_abstract</x:v>
      </x:c>
      <x:c r="H246" s="32" t="str">
        <x:v>The title and abstract for ImmuniFraug: A Metacognitive Intervention Anti-Fraud Approach to Enhance Undergraduate Students' Cyber Fraud Awareness do not report a computational system performing, supporting, or directly evaluating qualitative coding, codebook development, or thematic interpretation.</x:v>
      </x:c>
      <x:c r="I246" s="32" t="str">
        <x:v>not_required_after_title_abstract_exclusion</x:v>
      </x:c>
      <x:c r="J246" s="32" t="str">
        <x:v>research/screening_2026_fulltext_outcomes.json</x:v>
      </x:c>
    </x:row>
    <x:row r="247" ht="42" customHeight="1">
      <x:c r="A247" s="32" t="str">
        <x:v>TA-0243</x:v>
      </x:c>
      <x:c r="B247" s="32" t="str">
        <x:v>Impact of a Practical, Hands-On, Continuing Professional Development Course About AI in Health Care Professions Education on the Perceptions and Behaviors of Health Care Educators: Qualitative Case Study.</x:v>
      </x:c>
      <x:c r="C247" s="32" t="str">
        <x:v>10.2196/87381</x:v>
      </x:c>
      <x:c r="D247" s="32" t="str">
        <x:v>PubMed</x:v>
      </x:c>
      <x:c r="E247" s="32" t="str">
        <x:v>2026</x:v>
      </x:c>
      <x:c r="F247" s="32" t="str">
        <x:v>terminal title/abstract screening</x:v>
      </x:c>
      <x:c r="G247" s="32" t="str">
        <x:v>exclude_title_abstract</x:v>
      </x:c>
      <x:c r="H247" s="32" t="str">
        <x:v>The study uses interviews, surveys, focus groups, or researcher-led thematic analysis to examine experiences or perceptions of AI in Impact of a Practical, Hands-On, Continuing Professional Development Course About AI in Health Care Professions Education on the Perceptions and Behaviors of Health Care…; the model is the phenomenon studied, not the qualitative analyst.</x:v>
      </x:c>
      <x:c r="I247" s="32" t="str">
        <x:v>not_required_after_title_abstract_exclusion</x:v>
      </x:c>
      <x:c r="J247" s="32" t="str">
        <x:v>research/screening_2026_fulltext_outcomes.json</x:v>
      </x:c>
    </x:row>
    <x:row r="248" ht="42" customHeight="1">
      <x:c r="A248" s="32" t="str">
        <x:v>TA-0244</x:v>
      </x:c>
      <x:c r="B248" s="32" t="str">
        <x:v>Implementing AI for Human-AI Collaboration</x:v>
      </x:c>
      <x:c r="C248" s="32" t="str">
        <x:v>10.4018/979-8-3373-9725-2.ch008</x:v>
      </x:c>
      <x:c r="D248" s="32" t="str">
        <x:v>Crossref</x:v>
      </x:c>
      <x:c r="E248" s="32" t="str">
        <x:v>2026</x:v>
      </x:c>
      <x:c r="F248" s="32" t="str">
        <x:v>terminal title/abstract screening</x:v>
      </x:c>
      <x:c r="G248" s="32" t="str">
        <x:v>exclude_title_abstract</x:v>
      </x:c>
      <x:c r="H248" s="32" t="str">
        <x:v>No deterministic title/abstract evidence of both a target qualitative-analysis contribution and an LLM/related directly relevant NLP method.</x:v>
      </x:c>
      <x:c r="I248" s="32" t="str">
        <x:v>not_required_after_title_abstract_exclusion</x:v>
      </x:c>
      <x:c r="J248" s="32" t="str">
        <x:v>research/review_flow.json deterministic exclusion retained as terminal title/abstract disposition</x:v>
      </x:c>
    </x:row>
    <x:row r="249" ht="42" customHeight="1">
      <x:c r="A249" s="32" t="str">
        <x:v>TA-0245</x:v>
      </x:c>
      <x:c r="B249" s="32" t="str">
        <x:v>Improving Generalization on Cybersecurity Tasks with Multi-Modal Contrastive Learning</x:v>
      </x:c>
      <x:c r="C249" s="32" t="str">
        <x:v>not reported</x:v>
      </x:c>
      <x:c r="D249" s="32" t="str">
        <x:v>arXiv</x:v>
      </x:c>
      <x:c r="E249" s="32" t="str">
        <x:v>2026</x:v>
      </x:c>
      <x:c r="F249" s="32" t="str">
        <x:v>terminal title/abstract screening</x:v>
      </x:c>
      <x:c r="G249" s="32" t="str">
        <x:v>exclude_title_abstract</x:v>
      </x:c>
      <x:c r="H249" s="32" t="str">
        <x:v>The model contribution in Improving Generalization on Cybersecurity Tasks with Multi-Modal Contrastive Learning is classification, sentiment/topic modeling, extraction, summarization, generation, or response assessment rather than qualitative coding/theme development or its evaluation.</x:v>
      </x:c>
      <x:c r="I249" s="32" t="str">
        <x:v>not_required_after_title_abstract_exclusion</x:v>
      </x:c>
      <x:c r="J249" s="32" t="str">
        <x:v>research/screening_2026_fulltext_outcomes.json</x:v>
      </x:c>
    </x:row>
    <x:row r="250" ht="42" customHeight="1">
      <x:c r="A250" s="32" t="str">
        <x:v>TA-0246</x:v>
      </x:c>
      <x:c r="B250" s="32" t="str">
        <x:v>Incorporating Artificial Intelligence in Qualitative Research: Exploring the Role of ChatGPT in Thematic Analysis.</x:v>
      </x:c>
      <x:c r="C250" s="32" t="str">
        <x:v>10.1007/s40670-025-02587-2</x:v>
      </x:c>
      <x:c r="D250" s="32" t="str">
        <x:v>PubMed</x:v>
      </x:c>
      <x:c r="E250" s="32" t="str">
        <x:v>2026</x:v>
      </x:c>
      <x:c r="F250" s="32" t="str">
        <x:v>terminal title/abstract screening</x:v>
      </x:c>
      <x:c r="G250" s="32" t="str">
        <x:v>advance_to_full_text</x:v>
      </x:c>
      <x:c r="H250" s="32" t="str">
        <x:v>The abstract explicitly advances a computational qualitative-analysis or directly relevant evaluation contribution: Thematic analysis is a form of qualitive analysis performed to identify patterns within text-based datasets such as open-ended responses.</x:v>
      </x:c>
      <x:c r="I250" s="32" t="str">
        <x:v>include_core_after_full_text</x:v>
      </x:c>
      <x:c r="J250" s="32" t="str">
        <x:v>research/screening_2026_fulltext_outcomes.json</x:v>
      </x:c>
    </x:row>
    <x:row r="251" ht="42" customHeight="1">
      <x:c r="A251" s="32" t="str">
        <x:v>TA-0247</x:v>
      </x:c>
      <x:c r="B251" s="32" t="str">
        <x:v>INSPIRE: A Benchmark for Instruction-Aware Speech Retrieval</x:v>
      </x:c>
      <x:c r="C251" s="32" t="str">
        <x:v>not reported</x:v>
      </x:c>
      <x:c r="D251" s="32" t="str">
        <x:v>arXiv</x:v>
      </x:c>
      <x:c r="E251" s="32" t="str">
        <x:v>2026</x:v>
      </x:c>
      <x:c r="F251" s="32" t="str">
        <x:v>terminal title/abstract screening</x:v>
      </x:c>
      <x:c r="G251" s="32" t="str">
        <x:v>exclude_title_abstract</x:v>
      </x:c>
      <x:c r="H251" s="32" t="str">
        <x:v>The title identifies INSPIRE: A Benchmark for Instruction-Aware Speech Retrieval as a speech/audio/vision/robotics or other non-target computational task; the abstract does not present qualitative coding or thematic interpretation support.</x:v>
      </x:c>
      <x:c r="I251" s="32" t="str">
        <x:v>not_required_after_title_abstract_exclusion</x:v>
      </x:c>
      <x:c r="J251" s="32" t="str">
        <x:v>research/screening_2026_fulltext_outcomes.json</x:v>
      </x:c>
    </x:row>
    <x:row r="252" ht="42" customHeight="1">
      <x:c r="A252" s="32" t="str">
        <x:v>TA-0248</x:v>
      </x:c>
      <x:c r="B252" s="32" t="str">
        <x:v>Integrating a Large Language Model into Search-Based Automated Program Repair</x:v>
      </x:c>
      <x:c r="C252" s="32" t="str">
        <x:v>10.1109/saner67736.2026.00017</x:v>
      </x:c>
      <x:c r="D252" s="32" t="str">
        <x:v>Crossref</x:v>
      </x:c>
      <x:c r="E252" s="32" t="str">
        <x:v>2026</x:v>
      </x:c>
      <x:c r="F252" s="32" t="str">
        <x:v>terminal title/abstract screening</x:v>
      </x:c>
      <x:c r="G252" s="32" t="str">
        <x:v>exclude_title_abstract</x:v>
      </x:c>
      <x:c r="H252" s="32" t="str">
        <x:v>No deterministic title/abstract evidence of both a target qualitative-analysis contribution and an LLM/related directly relevant NLP method.</x:v>
      </x:c>
      <x:c r="I252" s="32" t="str">
        <x:v>not_required_after_title_abstract_exclusion</x:v>
      </x:c>
      <x:c r="J252" s="32" t="str">
        <x:v>research/review_flow.json deterministic exclusion retained as terminal title/abstract disposition</x:v>
      </x:c>
    </x:row>
    <x:row r="253" ht="42" customHeight="1">
      <x:c r="A253" s="32" t="str">
        <x:v>TA-0249</x:v>
      </x:c>
      <x:c r="B253" s="32" t="str">
        <x:v>Integrating Generative AI Into Clinical Reasoning Education for Medical Students: Mixed Methods Study.</x:v>
      </x:c>
      <x:c r="C253" s="32" t="str">
        <x:v>10.2196/94951</x:v>
      </x:c>
      <x:c r="D253" s="32" t="str">
        <x:v>PubMed</x:v>
      </x:c>
      <x:c r="E253" s="32" t="str">
        <x:v>2026</x:v>
      </x:c>
      <x:c r="F253" s="32" t="str">
        <x:v>terminal title/abstract screening</x:v>
      </x:c>
      <x:c r="G253" s="32" t="str">
        <x:v>exclude_title_abstract</x:v>
      </x:c>
      <x:c r="H253" s="32" t="str">
        <x:v>The title/abstract of Integrating Generative AI Into Clinical Reasoning Education for Medical Students: Mixed Methods Study. describe a qualitative or mixed-methods study about an AI tool, its users, or its effects; they do not report the AI performing or evaluating qualitative analysis.</x:v>
      </x:c>
      <x:c r="I253" s="32" t="str">
        <x:v>not_required_after_title_abstract_exclusion</x:v>
      </x:c>
      <x:c r="J253" s="32" t="str">
        <x:v>research/screening_2026_fulltext_outcomes.json</x:v>
      </x:c>
    </x:row>
    <x:row r="254" ht="42" customHeight="1">
      <x:c r="A254" s="32" t="str">
        <x:v>TA-0250</x:v>
      </x:c>
      <x:c r="B254" s="32" t="str">
        <x:v>Integrating Generative AI into public health education: a mixed methods evaluation of student experiences.</x:v>
      </x:c>
      <x:c r="C254" s="32" t="str">
        <x:v>10.3389/fpubh.2026.1825937</x:v>
      </x:c>
      <x:c r="D254" s="32" t="str">
        <x:v>PubMed</x:v>
      </x:c>
      <x:c r="E254" s="32" t="str">
        <x:v>2026</x:v>
      </x:c>
      <x:c r="F254" s="32" t="str">
        <x:v>terminal title/abstract screening</x:v>
      </x:c>
      <x:c r="G254" s="32" t="str">
        <x:v>exclude_title_abstract</x:v>
      </x:c>
      <x:c r="H254" s="32" t="str">
        <x:v>The study uses interviews, surveys, focus groups, or researcher-led thematic analysis to examine experiences or perceptions of AI in Integrating Generative AI into public health education: a mixed methods evaluation of student experiences.; the model is the phenomenon studied, not the qualitative analyst.</x:v>
      </x:c>
      <x:c r="I254" s="32" t="str">
        <x:v>not_required_after_title_abstract_exclusion</x:v>
      </x:c>
      <x:c r="J254" s="32" t="str">
        <x:v>research/screening_2026_fulltext_outcomes.json</x:v>
      </x:c>
    </x:row>
    <x:row r="255" ht="42" customHeight="1">
      <x:c r="A255" s="32" t="str">
        <x:v>TA-0251</x:v>
      </x:c>
      <x:c r="B255" s="32" t="str">
        <x:v>Integrating Large Language Models into Thematic Analysis Workflows for Healthcare Research.</x:v>
      </x:c>
      <x:c r="C255" s="32" t="str">
        <x:v>10.3233/shti260349</x:v>
      </x:c>
      <x:c r="D255" s="32" t="str">
        <x:v>PubMed</x:v>
      </x:c>
      <x:c r="E255" s="32" t="str">
        <x:v>2026</x:v>
      </x:c>
      <x:c r="F255" s="32" t="str">
        <x:v>terminal title/abstract screening</x:v>
      </x:c>
      <x:c r="G255" s="32" t="str">
        <x:v>advance_to_full_text</x:v>
      </x:c>
      <x:c r="H255" s="32" t="str">
        <x:v>The abstract explicitly advances a computational qualitative-analysis or directly relevant evaluation contribution: A hybrid workflow, LLM-driven extraction combined with researcher manual coding, is recommended.</x:v>
      </x:c>
      <x:c r="I255" s="32" t="str">
        <x:v>not_retrieved_after_attempts</x:v>
      </x:c>
      <x:c r="J255" s="32" t="str">
        <x:v>research/screening_2026_fulltext_outcomes.json</x:v>
      </x:c>
    </x:row>
    <x:row r="256" ht="42" customHeight="1">
      <x:c r="A256" s="32" t="str">
        <x:v>TA-0252</x:v>
      </x:c>
      <x:c r="B256" s="32" t="str">
        <x:v>Integration of ChatGPT in medical learning: An analysis of interaction and contradictions.</x:v>
      </x:c>
      <x:c r="C256" s="32" t="str">
        <x:v>10.1080/0142159x.2025.2604245</x:v>
      </x:c>
      <x:c r="D256" s="32" t="str">
        <x:v>PubMed</x:v>
      </x:c>
      <x:c r="E256" s="32" t="str">
        <x:v>2026</x:v>
      </x:c>
      <x:c r="F256" s="32" t="str">
        <x:v>terminal title/abstract screening</x:v>
      </x:c>
      <x:c r="G256" s="32" t="str">
        <x:v>exclude_title_abstract</x:v>
      </x:c>
      <x:c r="H256" s="32" t="str">
        <x:v>The study uses interviews, surveys, focus groups, or researcher-led thematic analysis to examine experiences or perceptions of AI in Integration of ChatGPT in medical learning: An analysis of interaction and contradictions.; the model is the phenomenon studied, not the qualitative analyst.</x:v>
      </x:c>
      <x:c r="I256" s="32" t="str">
        <x:v>not_required_after_title_abstract_exclusion</x:v>
      </x:c>
      <x:c r="J256" s="32" t="str">
        <x:v>research/screening_2026_fulltext_outcomes.json</x:v>
      </x:c>
    </x:row>
    <x:row r="257" ht="42" customHeight="1">
      <x:c r="A257" s="32" t="str">
        <x:v>TA-0253</x:v>
      </x:c>
      <x:c r="B257" s="32" t="str">
        <x:v>Intelligent Multi-Agent Reinforcement Sanitizer for Securing LLM Systems</x:v>
      </x:c>
      <x:c r="C257" s="32" t="str">
        <x:v>10.1109/icicv68925.2026.11554850</x:v>
      </x:c>
      <x:c r="D257" s="32" t="str">
        <x:v>Crossref</x:v>
      </x:c>
      <x:c r="E257" s="32" t="str">
        <x:v>2026</x:v>
      </x:c>
      <x:c r="F257" s="32" t="str">
        <x:v>terminal title/abstract screening</x:v>
      </x:c>
      <x:c r="G257" s="32" t="str">
        <x:v>exclude_title_abstract</x:v>
      </x:c>
      <x:c r="H257" s="32" t="str">
        <x:v>No deterministic title/abstract evidence of both a target qualitative-analysis contribution and an LLM/related directly relevant NLP method.</x:v>
      </x:c>
      <x:c r="I257" s="32" t="str">
        <x:v>not_required_after_title_abstract_exclusion</x:v>
      </x:c>
      <x:c r="J257" s="32" t="str">
        <x:v>research/review_flow.json deterministic exclusion retained as terminal title/abstract disposition</x:v>
      </x:c>
    </x:row>
    <x:row r="258" ht="42" customHeight="1">
      <x:c r="A258" s="32" t="str">
        <x:v>TA-0254</x:v>
      </x:c>
      <x:c r="B258" s="32" t="str">
        <x:v>Interface Framework for Human-AI Collaboration within Intelligent User Interface Ecosystems</x:v>
      </x:c>
      <x:c r="C258" s="32" t="str">
        <x:v>not reported</x:v>
      </x:c>
      <x:c r="D258" s="32" t="str">
        <x:v>arXiv</x:v>
      </x:c>
      <x:c r="E258" s="32" t="str">
        <x:v>2026</x:v>
      </x:c>
      <x:c r="F258" s="32" t="str">
        <x:v>terminal title/abstract screening</x:v>
      </x:c>
      <x:c r="G258" s="32" t="str">
        <x:v>exclude_title_abstract</x:v>
      </x:c>
      <x:c r="H258" s="32" t="str">
        <x:v>No deterministic title/abstract evidence of both a target qualitative-analysis contribution and an LLM/related directly relevant NLP method.</x:v>
      </x:c>
      <x:c r="I258" s="32" t="str">
        <x:v>not_required_after_title_abstract_exclusion</x:v>
      </x:c>
      <x:c r="J258" s="32" t="str">
        <x:v>research/review_flow.json deterministic exclusion retained as terminal title/abstract disposition</x:v>
      </x:c>
    </x:row>
    <x:row r="259" ht="42" customHeight="1">
      <x:c r="A259" s="32" t="str">
        <x:v>TA-0255</x:v>
      </x:c>
      <x:c r="B259" s="32" t="str">
        <x:v>Interpretable Topic Modeling of Spontaneous Speech in Depression Using Large Language Models: Multilingual Four-Cohort Study.</x:v>
      </x:c>
      <x:c r="C259" s="32" t="str">
        <x:v>10.2196/99185</x:v>
      </x:c>
      <x:c r="D259" s="32" t="str">
        <x:v>PubMed</x:v>
      </x:c>
      <x:c r="E259" s="32" t="str">
        <x:v>2026</x:v>
      </x:c>
      <x:c r="F259" s="32" t="str">
        <x:v>terminal title/abstract screening</x:v>
      </x:c>
      <x:c r="G259" s="32" t="str">
        <x:v>advance_to_full_text</x:v>
      </x:c>
      <x:c r="H259" s="32" t="str">
        <x:v>The abstract explicitly advances a computational qualitative-analysis or directly relevant evaluation contribution: We evaluated whether clustering spontaneous speech transcripts with large language models (LLMs) yields clusters whose membership is associated with validated clinical scales across multilingual cohorts, and whether LLMs can render those clusters human-readab…</x:v>
      </x:c>
      <x:c r="I259" s="32" t="str">
        <x:v>include_adjacent_after_full_text</x:v>
      </x:c>
      <x:c r="J259" s="32" t="str">
        <x:v>research/screening_2026_fulltext_outcomes.json</x:v>
      </x:c>
    </x:row>
    <x:row r="260" ht="42" customHeight="1">
      <x:c r="A260" s="32" t="str">
        <x:v>TA-0256</x:v>
      </x:c>
      <x:c r="B260" s="32" t="str">
        <x:v>Introduction to inductive qualitative content analysis</x:v>
      </x:c>
      <x:c r="C260" s="32" t="str">
        <x:v>10.4324/9781003496397-9</x:v>
      </x:c>
      <x:c r="D260" s="32" t="str">
        <x:v>Crossref</x:v>
      </x:c>
      <x:c r="E260" s="32" t="str">
        <x:v>2026</x:v>
      </x:c>
      <x:c r="F260" s="32" t="str">
        <x:v>terminal title/abstract screening</x:v>
      </x:c>
      <x:c r="G260" s="32" t="str">
        <x:v>exclude_title_abstract</x:v>
      </x:c>
      <x:c r="H260" s="32" t="str">
        <x:v>The record is a general qualitative-method chapter (Introduction to inductive qualitative content analysis) with no LLM or computational-analysis contribution in the title/available abstract.</x:v>
      </x:c>
      <x:c r="I260" s="32" t="str">
        <x:v>not_required_after_title_abstract_exclusion</x:v>
      </x:c>
      <x:c r="J260" s="32" t="str">
        <x:v>research/screening_2026_fulltext_outcomes.json</x:v>
      </x:c>
    </x:row>
    <x:row r="261" ht="42" customHeight="1">
      <x:c r="A261" s="32" t="str">
        <x:v>TA-0257</x:v>
      </x:c>
      <x:c r="B261" s="32" t="str">
        <x:v>Investigating the use of generative AI policies among ASPPH member schools and programs of public health.</x:v>
      </x:c>
      <x:c r="C261" s="32" t="str">
        <x:v>10.3389/fpubh.2026.1796810</x:v>
      </x:c>
      <x:c r="D261" s="32" t="str">
        <x:v>PubMed</x:v>
      </x:c>
      <x:c r="E261" s="32" t="str">
        <x:v>2026</x:v>
      </x:c>
      <x:c r="F261" s="32" t="str">
        <x:v>terminal title/abstract screening</x:v>
      </x:c>
      <x:c r="G261" s="32" t="str">
        <x:v>exclude_title_abstract</x:v>
      </x:c>
      <x:c r="H261" s="32" t="str">
        <x:v>The study uses interviews, surveys, focus groups, or researcher-led thematic analysis to examine experiences or perceptions of AI in Investigating the use of generative AI policies among ASPPH member schools and programs of public health.; the model is the phenomenon studied, not the qualitative analyst.</x:v>
      </x:c>
      <x:c r="I261" s="32" t="str">
        <x:v>not_required_after_title_abstract_exclusion</x:v>
      </x:c>
      <x:c r="J261" s="32" t="str">
        <x:v>research/screening_2026_fulltext_outcomes.json</x:v>
      </x:c>
    </x:row>
    <x:row r="262" ht="42" customHeight="1">
      <x:c r="A262" s="32" t="str">
        <x:v>TA-0258</x:v>
      </x:c>
      <x:c r="B262" s="32" t="str">
        <x:v>"Is GenAI my supervisor?" Experiences of nursing undergraduates in using generative AI to assist in case study theses: A qualitative study.</x:v>
      </x:c>
      <x:c r="C262" s="32" t="str">
        <x:v>10.1016/j.nedt.2026.107053</x:v>
      </x:c>
      <x:c r="D262" s="32" t="str">
        <x:v>PubMed</x:v>
      </x:c>
      <x:c r="E262" s="32" t="str">
        <x:v>2026</x:v>
      </x:c>
      <x:c r="F262" s="32" t="str">
        <x:v>terminal title/abstract screening</x:v>
      </x:c>
      <x:c r="G262" s="32" t="str">
        <x:v>exclude_title_abstract</x:v>
      </x:c>
      <x:c r="H262" s="32" t="str">
        <x:v>The study uses interviews, surveys, focus groups, or researcher-led thematic analysis to examine experiences or perceptions of AI in "Is GenAI my supervisor?" Experiences of nursing undergraduates in using generative AI to assist in case study theses: A qualitative study.; the model is the phenomenon studied, not the qualitative analyst.</x:v>
      </x:c>
      <x:c r="I262" s="32" t="str">
        <x:v>not_required_after_title_abstract_exclusion</x:v>
      </x:c>
      <x:c r="J262" s="32" t="str">
        <x:v>research/screening_2026_fulltext_outcomes.json</x:v>
      </x:c>
    </x:row>
    <x:row r="263" ht="42" customHeight="1">
      <x:c r="A263" s="32" t="str">
        <x:v>TA-0259</x:v>
      </x:c>
      <x:c r="B263" s="32" t="str">
        <x:v>"It's like dynamite-It can do a lot of good. It could do a lot of harm": A qualitative study on the uses, benefits, and risks of genAI in public health.</x:v>
      </x:c>
      <x:c r="C263" s="32" t="str">
        <x:v>10.1177/20552076261416713</x:v>
      </x:c>
      <x:c r="D263" s="32" t="str">
        <x:v>PubMed</x:v>
      </x:c>
      <x:c r="E263" s="32" t="str">
        <x:v>2026</x:v>
      </x:c>
      <x:c r="F263" s="32" t="str">
        <x:v>terminal title/abstract screening</x:v>
      </x:c>
      <x:c r="G263" s="32" t="str">
        <x:v>exclude_title_abstract</x:v>
      </x:c>
      <x:c r="H263" s="32" t="str">
        <x:v>No deterministic title/abstract evidence of both a target qualitative-analysis contribution and an LLM/related directly relevant NLP method.</x:v>
      </x:c>
      <x:c r="I263" s="32" t="str">
        <x:v>not_required_after_title_abstract_exclusion</x:v>
      </x:c>
      <x:c r="J263" s="32" t="str">
        <x:v>research/review_flow.json deterministic exclusion retained as terminal title/abstract disposition</x:v>
      </x:c>
    </x:row>
    <x:row r="264" ht="42" customHeight="1">
      <x:c r="A264" s="32" t="str">
        <x:v>TA-0260</x:v>
      </x:c>
      <x:c r="B264" s="32" t="str">
        <x:v>Joycent: Diffusion-based Accent TTS without Accented Phone Prediction</x:v>
      </x:c>
      <x:c r="C264" s="32" t="str">
        <x:v>not reported</x:v>
      </x:c>
      <x:c r="D264" s="32" t="str">
        <x:v>arXiv</x:v>
      </x:c>
      <x:c r="E264" s="32" t="str">
        <x:v>2026</x:v>
      </x:c>
      <x:c r="F264" s="32" t="str">
        <x:v>terminal title/abstract screening</x:v>
      </x:c>
      <x:c r="G264" s="32" t="str">
        <x:v>exclude_title_abstract</x:v>
      </x:c>
      <x:c r="H264" s="32" t="str">
        <x:v>The title identifies Joycent: Diffusion-based Accent TTS without Accented Phone Prediction as a speech/audio/vision/robotics or other non-target computational task; the abstract does not present qualitative coding or thematic interpretation support.</x:v>
      </x:c>
      <x:c r="I264" s="32" t="str">
        <x:v>not_required_after_title_abstract_exclusion</x:v>
      </x:c>
      <x:c r="J264" s="32" t="str">
        <x:v>research/screening_2026_fulltext_outcomes.json</x:v>
      </x:c>
    </x:row>
    <x:row r="265" ht="42" customHeight="1">
      <x:c r="A265" s="32" t="str">
        <x:v>TA-0261</x:v>
      </x:c>
      <x:c r="B265" s="32" t="str">
        <x:v>KIT's Submission to Cross-Lingual Voice Cloning in IWSLT 2026</x:v>
      </x:c>
      <x:c r="C265" s="32" t="str">
        <x:v>not reported</x:v>
      </x:c>
      <x:c r="D265" s="32" t="str">
        <x:v>arXiv</x:v>
      </x:c>
      <x:c r="E265" s="32" t="str">
        <x:v>2026</x:v>
      </x:c>
      <x:c r="F265" s="32" t="str">
        <x:v>terminal title/abstract screening</x:v>
      </x:c>
      <x:c r="G265" s="32" t="str">
        <x:v>exclude_title_abstract</x:v>
      </x:c>
      <x:c r="H265" s="32" t="str">
        <x:v>The title identifies KIT's Submission to Cross-Lingual Voice Cloning in IWSLT 2026 as a speech/audio/vision/robotics or other non-target computational task; the abstract does not present qualitative coding or thematic interpretation support.</x:v>
      </x:c>
      <x:c r="I265" s="32" t="str">
        <x:v>not_required_after_title_abstract_exclusion</x:v>
      </x:c>
      <x:c r="J265" s="32" t="str">
        <x:v>research/screening_2026_fulltext_outcomes.json</x:v>
      </x:c>
    </x:row>
    <x:row r="266" ht="42" customHeight="1">
      <x:c r="A266" s="32" t="str">
        <x:v>TA-0262</x:v>
      </x:c>
      <x:c r="B266" s="32" t="str">
        <x:v>Knowledge-Enhanced Multi-agent for LLM-Based Recommendation</x:v>
      </x:c>
      <x:c r="C266" s="32" t="str">
        <x:v>10.1007/978-3-032-21300-6_48</x:v>
      </x:c>
      <x:c r="D266" s="32" t="str">
        <x:v>Crossref</x:v>
      </x:c>
      <x:c r="E266" s="32" t="str">
        <x:v>2026</x:v>
      </x:c>
      <x:c r="F266" s="32" t="str">
        <x:v>terminal title/abstract screening</x:v>
      </x:c>
      <x:c r="G266" s="32" t="str">
        <x:v>exclude_title_abstract</x:v>
      </x:c>
      <x:c r="H266" s="32" t="str">
        <x:v>No deterministic title/abstract evidence of both a target qualitative-analysis contribution and an LLM/related directly relevant NLP method.</x:v>
      </x:c>
      <x:c r="I266" s="32" t="str">
        <x:v>not_required_after_title_abstract_exclusion</x:v>
      </x:c>
      <x:c r="J266" s="32" t="str">
        <x:v>research/review_flow.json deterministic exclusion retained as terminal title/abstract disposition</x:v>
      </x:c>
    </x:row>
    <x:row r="267" ht="42" customHeight="1">
      <x:c r="A267" s="32" t="str">
        <x:v>TA-0263</x:v>
      </x:c>
      <x:c r="B267" s="32" t="str">
        <x:v>Large Language Model Approaches to Educational Video Generation Using Manim</x:v>
      </x:c>
      <x:c r="C267" s="32" t="str">
        <x:v>10.1007/978-3-032-07938-1_26</x:v>
      </x:c>
      <x:c r="D267" s="32" t="str">
        <x:v>Crossref</x:v>
      </x:c>
      <x:c r="E267" s="32" t="str">
        <x:v>2026</x:v>
      </x:c>
      <x:c r="F267" s="32" t="str">
        <x:v>terminal title/abstract screening</x:v>
      </x:c>
      <x:c r="G267" s="32" t="str">
        <x:v>exclude_title_abstract</x:v>
      </x:c>
      <x:c r="H267" s="32" t="str">
        <x:v>Title indicates a coding/speech/generation false friend or thematic analysis of AI rather than LLM-assisted qualitative analysis.</x:v>
      </x:c>
      <x:c r="I267" s="32" t="str">
        <x:v>not_required_after_title_abstract_exclusion</x:v>
      </x:c>
      <x:c r="J267" s="32" t="str">
        <x:v>research/review_flow.json deterministic exclusion retained as terminal title/abstract disposition</x:v>
      </x:c>
    </x:row>
    <x:row r="268" ht="42" customHeight="1">
      <x:c r="A268" s="32" t="str">
        <x:v>TA-0264</x:v>
      </x:c>
      <x:c r="B268" s="32" t="str">
        <x:v>Large Language Model-Assisted Annotation Framework for Cross-Platform Analysis of Online Autism Communities: Implications for Parent Education and Digital Support.</x:v>
      </x:c>
      <x:c r="C268" s="32" t="str">
        <x:v>10.2196/85290</x:v>
      </x:c>
      <x:c r="D268" s="32" t="str">
        <x:v>PubMed</x:v>
      </x:c>
      <x:c r="E268" s="32" t="str">
        <x:v>2026</x:v>
      </x:c>
      <x:c r="F268" s="32" t="str">
        <x:v>terminal title/abstract screening</x:v>
      </x:c>
      <x:c r="G268" s="32" t="str">
        <x:v>advance_to_full_text</x:v>
      </x:c>
      <x:c r="H268" s="32" t="str">
        <x:v>The abstract explicitly advances a computational qualitative-analysis or directly relevant evaluation contribution: This study proposes and validates a standardized LLM-assisted annotation framework under a unified classification schema and compares topic distributions and poster identities across an open forum platform (Baidu Tieba) and physician-patient consultation plat…</x:v>
      </x:c>
      <x:c r="I268" s="32" t="str">
        <x:v>include_core_after_full_text</x:v>
      </x:c>
      <x:c r="J268" s="32" t="str">
        <x:v>research/screening_2026_fulltext_outcomes.json</x:v>
      </x:c>
    </x:row>
    <x:row r="269" ht="42" customHeight="1">
      <x:c r="A269" s="32" t="str">
        <x:v>TA-0265</x:v>
      </x:c>
      <x:c r="B269" s="32" t="str">
        <x:v>Large Language Model-Based Chatbots and Agentic AI for Mental Health Counseling: Systematic Review of Methodologies, Evaluation Frameworks, and Ethical Safeguards.</x:v>
      </x:c>
      <x:c r="C269" s="32" t="str">
        <x:v>10.2196/80348</x:v>
      </x:c>
      <x:c r="D269" s="32" t="str">
        <x:v>PubMed</x:v>
      </x:c>
      <x:c r="E269" s="32" t="str">
        <x:v>2026</x:v>
      </x:c>
      <x:c r="F269" s="32" t="str">
        <x:v>terminal title/abstract screening</x:v>
      </x:c>
      <x:c r="G269" s="32" t="str">
        <x:v>exclude_title_abstract</x:v>
      </x:c>
      <x:c r="H269" s="32" t="str">
        <x:v>This is a review or protocol about Large Language Model-Based Chatbots and Agentic AI for Mental Health Counseling: Systematic Review of Methodologies, Evaluation Frameworks, and Ethical Safeguards.; the title/abstract do not report a completed computational qualitative-analysis system or a directly applicable code/theme evaluation method.</x:v>
      </x:c>
      <x:c r="I269" s="32" t="str">
        <x:v>not_required_after_title_abstract_exclusion</x:v>
      </x:c>
      <x:c r="J269" s="32" t="str">
        <x:v>research/screening_2026_fulltext_outcomes.json</x:v>
      </x:c>
    </x:row>
    <x:row r="270" ht="42" customHeight="1">
      <x:c r="A270" s="32" t="str">
        <x:v>TA-0266</x:v>
      </x:c>
      <x:c r="B270" s="32" t="str">
        <x:v>Large Language Model-Based Realistic Safety-Critical Driving Video Generation</x:v>
      </x:c>
      <x:c r="C270" s="32" t="str">
        <x:v>10.1177/03611981261445426</x:v>
      </x:c>
      <x:c r="D270" s="32" t="str">
        <x:v>Crossref</x:v>
      </x:c>
      <x:c r="E270" s="32" t="str">
        <x:v>2026</x:v>
      </x:c>
      <x:c r="F270" s="32" t="str">
        <x:v>terminal title/abstract screening</x:v>
      </x:c>
      <x:c r="G270" s="32" t="str">
        <x:v>exclude_title_abstract</x:v>
      </x:c>
      <x:c r="H270" s="32" t="str">
        <x:v>Title indicates a coding/speech/generation false friend or thematic analysis of AI rather than LLM-assisted qualitative analysis.</x:v>
      </x:c>
      <x:c r="I270" s="32" t="str">
        <x:v>not_required_after_title_abstract_exclusion</x:v>
      </x:c>
      <x:c r="J270" s="32" t="str">
        <x:v>research/review_flow.json deterministic exclusion retained as terminal title/abstract disposition</x:v>
      </x:c>
    </x:row>
    <x:row r="271" ht="42" customHeight="1">
      <x:c r="A271" s="32" t="str">
        <x:v>TA-0267</x:v>
      </x:c>
      <x:c r="B271" s="32" t="str">
        <x:v>Large language model based simplification of ophthalmological clinical and ancillary results for patient readability</x:v>
      </x:c>
      <x:c r="C271" s="32" t="str">
        <x:v>10.1186/s40942-026-00896-1</x:v>
      </x:c>
      <x:c r="D271" s="32" t="str">
        <x:v>Crossref</x:v>
      </x:c>
      <x:c r="E271" s="32" t="str">
        <x:v>2026</x:v>
      </x:c>
      <x:c r="F271" s="32" t="str">
        <x:v>terminal title/abstract screening</x:v>
      </x:c>
      <x:c r="G271" s="32" t="str">
        <x:v>exclude_title_abstract</x:v>
      </x:c>
      <x:c r="H271" s="32" t="str">
        <x:v>No deterministic title/abstract evidence of both a target qualitative-analysis contribution and an LLM/related directly relevant NLP method.</x:v>
      </x:c>
      <x:c r="I271" s="32" t="str">
        <x:v>not_required_after_title_abstract_exclusion</x:v>
      </x:c>
      <x:c r="J271" s="32" t="str">
        <x:v>research/review_flow.json deterministic exclusion retained as terminal title/abstract disposition</x:v>
      </x:c>
    </x:row>
    <x:row r="272" ht="42" customHeight="1">
      <x:c r="A272" s="32" t="str">
        <x:v>TA-0268</x:v>
      </x:c>
      <x:c r="B272" s="32" t="str">
        <x:v>Large language model-empowered next-generation computer-aided engineering</x:v>
      </x:c>
      <x:c r="C272" s="32" t="str">
        <x:v>10.1016/j.cma.2025.118591</x:v>
      </x:c>
      <x:c r="D272" s="32" t="str">
        <x:v>Crossref</x:v>
      </x:c>
      <x:c r="E272" s="32" t="str">
        <x:v>2026</x:v>
      </x:c>
      <x:c r="F272" s="32" t="str">
        <x:v>terminal title/abstract screening</x:v>
      </x:c>
      <x:c r="G272" s="32" t="str">
        <x:v>exclude_title_abstract</x:v>
      </x:c>
      <x:c r="H272" s="32" t="str">
        <x:v>No deterministic title/abstract evidence of both a target qualitative-analysis contribution and an LLM/related directly relevant NLP method.</x:v>
      </x:c>
      <x:c r="I272" s="32" t="str">
        <x:v>not_required_after_title_abstract_exclusion</x:v>
      </x:c>
      <x:c r="J272" s="32" t="str">
        <x:v>research/review_flow.json deterministic exclusion retained as terminal title/abstract disposition</x:v>
      </x:c>
    </x:row>
    <x:row r="273" ht="42" customHeight="1">
      <x:c r="A273" s="32" t="str">
        <x:v>TA-0269</x:v>
      </x:c>
      <x:c r="B273" s="32" t="str">
        <x:v>Large Language Model-Enabled Editing of Patient Audio Interviews From "This Is My Story" Conversations: Comparative Study.</x:v>
      </x:c>
      <x:c r="C273" s="32" t="str">
        <x:v>10.2196/80205</x:v>
      </x:c>
      <x:c r="D273" s="32" t="str">
        <x:v>PubMed</x:v>
      </x:c>
      <x:c r="E273" s="32" t="str">
        <x:v>2026</x:v>
      </x:c>
      <x:c r="F273" s="32" t="str">
        <x:v>terminal title/abstract screening</x:v>
      </x:c>
      <x:c r="G273" s="32" t="str">
        <x:v>exclude_title_abstract</x:v>
      </x:c>
      <x:c r="H273" s="32" t="str">
        <x:v>No deterministic title/abstract evidence of both a target qualitative-analysis contribution and an LLM/related directly relevant NLP method.</x:v>
      </x:c>
      <x:c r="I273" s="32" t="str">
        <x:v>not_required_after_title_abstract_exclusion</x:v>
      </x:c>
      <x:c r="J273" s="32" t="str">
        <x:v>research/review_flow.json deterministic exclusion retained as terminal title/abstract disposition</x:v>
      </x:c>
    </x:row>
    <x:row r="274" ht="42" customHeight="1">
      <x:c r="A274" s="32" t="str">
        <x:v>TA-0270</x:v>
      </x:c>
      <x:c r="B274" s="32" t="str">
        <x:v>Large language model ensemble for automated TNM staging from radiology reports</x:v>
      </x:c>
      <x:c r="C274" s="32" t="str">
        <x:v>10.1093/bioinformatics/btag399</x:v>
      </x:c>
      <x:c r="D274" s="32" t="str">
        <x:v>Crossref</x:v>
      </x:c>
      <x:c r="E274" s="32" t="str">
        <x:v>2026</x:v>
      </x:c>
      <x:c r="F274" s="32" t="str">
        <x:v>terminal title/abstract screening</x:v>
      </x:c>
      <x:c r="G274" s="32" t="str">
        <x:v>exclude_title_abstract</x:v>
      </x:c>
      <x:c r="H274" s="32" t="str">
        <x:v>No deterministic title/abstract evidence of both a target qualitative-analysis contribution and an LLM/related directly relevant NLP method.</x:v>
      </x:c>
      <x:c r="I274" s="32" t="str">
        <x:v>not_required_after_title_abstract_exclusion</x:v>
      </x:c>
      <x:c r="J274" s="32" t="str">
        <x:v>research/review_flow.json deterministic exclusion retained as terminal title/abstract disposition</x:v>
      </x:c>
    </x:row>
    <x:row r="275" ht="42" customHeight="1">
      <x:c r="A275" s="32" t="str">
        <x:v>TA-0271</x:v>
      </x:c>
      <x:c r="B275" s="32" t="str">
        <x:v>Large Language Model Performance and Clinical Reasoning Tasks</x:v>
      </x:c>
      <x:c r="C275" s="32" t="str">
        <x:v>10.1001/jamanetworkopen.2026.4003</x:v>
      </x:c>
      <x:c r="D275" s="32" t="str">
        <x:v>Crossref</x:v>
      </x:c>
      <x:c r="E275" s="32" t="str">
        <x:v>2026</x:v>
      </x:c>
      <x:c r="F275" s="32" t="str">
        <x:v>terminal title/abstract screening</x:v>
      </x:c>
      <x:c r="G275" s="32" t="str">
        <x:v>exclude_title_abstract</x:v>
      </x:c>
      <x:c r="H275" s="32" t="str">
        <x:v>No deterministic title/abstract evidence of both a target qualitative-analysis contribution and an LLM/related directly relevant NLP method.</x:v>
      </x:c>
      <x:c r="I275" s="32" t="str">
        <x:v>not_required_after_title_abstract_exclusion</x:v>
      </x:c>
      <x:c r="J275" s="32" t="str">
        <x:v>research/review_flow.json deterministic exclusion retained as terminal title/abstract disposition</x:v>
      </x:c>
    </x:row>
    <x:row r="276" ht="42" customHeight="1">
      <x:c r="A276" s="32" t="str">
        <x:v>TA-0272</x:v>
      </x:c>
      <x:c r="B276" s="32" t="str">
        <x:v>Large language model research: Knowledge structure, thematic evolution, and future research agenda</x:v>
      </x:c>
      <x:c r="C276" s="32" t="str">
        <x:v>10.21203/rs.3.rs-8876513/v1</x:v>
      </x:c>
      <x:c r="D276" s="32" t="str">
        <x:v>Crossref</x:v>
      </x:c>
      <x:c r="E276" s="32" t="str">
        <x:v>2026</x:v>
      </x:c>
      <x:c r="F276" s="32" t="str">
        <x:v>terminal title/abstract screening</x:v>
      </x:c>
      <x:c r="G276" s="32" t="str">
        <x:v>exclude_title_abstract</x:v>
      </x:c>
      <x:c r="H276" s="32" t="str">
        <x:v>No deterministic title/abstract evidence of both a target qualitative-analysis contribution and an LLM/related directly relevant NLP method.</x:v>
      </x:c>
      <x:c r="I276" s="32" t="str">
        <x:v>not_required_after_title_abstract_exclusion</x:v>
      </x:c>
      <x:c r="J276" s="32" t="str">
        <x:v>research/review_flow.json deterministic exclusion retained as terminal title/abstract disposition</x:v>
      </x:c>
    </x:row>
    <x:row r="277" ht="42" customHeight="1">
      <x:c r="A277" s="32" t="str">
        <x:v>TA-0273</x:v>
      </x:c>
      <x:c r="B277" s="32" t="str">
        <x:v>Large Language Model Responses to Common Otolaryngological Questions: Evaluating Accuracy, Appropriateness, Readability, and Hallucinations.</x:v>
      </x:c>
      <x:c r="C277" s="32" t="str">
        <x:v>10.1002/ohn.70309</x:v>
      </x:c>
      <x:c r="D277" s="32" t="str">
        <x:v>PubMed</x:v>
      </x:c>
      <x:c r="E277" s="32" t="str">
        <x:v>2026</x:v>
      </x:c>
      <x:c r="F277" s="32" t="str">
        <x:v>terminal title/abstract screening</x:v>
      </x:c>
      <x:c r="G277" s="32" t="str">
        <x:v>exclude_title_abstract</x:v>
      </x:c>
      <x:c r="H277" s="32" t="str">
        <x:v>The model contribution in Large Language Model Responses to Common Otolaryngological Questions: Evaluating Accuracy, Appropriateness, Readability, and Hallucinations. is classification, sentiment/topic modeling, extraction, summarization, generation, or response assessment rather than qualitative coding/theme development or its evaluation.</x:v>
      </x:c>
      <x:c r="I277" s="32" t="str">
        <x:v>not_required_after_title_abstract_exclusion</x:v>
      </x:c>
      <x:c r="J277" s="32" t="str">
        <x:v>research/screening_2026_fulltext_outcomes.json</x:v>
      </x:c>
    </x:row>
    <x:row r="278" ht="42" customHeight="1">
      <x:c r="A278" s="32" t="str">
        <x:v>TA-0274</x:v>
      </x:c>
      <x:c r="B278" s="32" t="str">
        <x:v>Large Language Model Summarization of Physician-to-Physician Calls for Interhospital Transfer of Patients With ST-Elevation Myocardial Infarction: Observational Study.</x:v>
      </x:c>
      <x:c r="C278" s="32" t="str">
        <x:v>10.2196/88834</x:v>
      </x:c>
      <x:c r="D278" s="32" t="str">
        <x:v>PubMed</x:v>
      </x:c>
      <x:c r="E278" s="32" t="str">
        <x:v>2026</x:v>
      </x:c>
      <x:c r="F278" s="32" t="str">
        <x:v>terminal title/abstract screening</x:v>
      </x:c>
      <x:c r="G278" s="32" t="str">
        <x:v>exclude_title_abstract</x:v>
      </x:c>
      <x:c r="H278" s="32" t="str">
        <x:v>The model contribution in Large Language Model Summarization of Physician-to-Physician Calls for Interhospital Transfer of Patients With ST-Elevation Myocardial Infarction: Observational Study. is classification, sentiment/topic modeling, extraction, summarization, generation, or response assessment rather than qualitative coding/theme development or its evaluation.</x:v>
      </x:c>
      <x:c r="I278" s="32" t="str">
        <x:v>not_required_after_title_abstract_exclusion</x:v>
      </x:c>
      <x:c r="J278" s="32" t="str">
        <x:v>research/screening_2026_fulltext_outcomes.json</x:v>
      </x:c>
    </x:row>
    <x:row r="279" ht="42" customHeight="1">
      <x:c r="A279" s="32" t="str">
        <x:v>TA-0275</x:v>
      </x:c>
      <x:c r="B279" s="32" t="str">
        <x:v>Large language model-supported companion robots for loneliness in older people: A UK-Japan qualitative study integrating focus groups and in-home deployment.</x:v>
      </x:c>
      <x:c r="C279" s="32" t="str">
        <x:v>10.1016/j.inpsyc.2026.100216</x:v>
      </x:c>
      <x:c r="D279" s="32" t="str">
        <x:v>PubMed</x:v>
      </x:c>
      <x:c r="E279" s="32" t="str">
        <x:v>2026</x:v>
      </x:c>
      <x:c r="F279" s="32" t="str">
        <x:v>terminal title/abstract screening</x:v>
      </x:c>
      <x:c r="G279" s="32" t="str">
        <x:v>exclude_title_abstract</x:v>
      </x:c>
      <x:c r="H279" s="32" t="str">
        <x:v>The title/abstract of Large language model-supported companion robots for loneliness in older people: A UK-Japan qualitative study integrating focus groups and in-home deployment. describe a qualitative or mixed-methods study about an AI tool, its users, or its effects; they do not report the AI performing or evaluating qualitative analysis.</x:v>
      </x:c>
      <x:c r="I279" s="32" t="str">
        <x:v>not_required_after_title_abstract_exclusion</x:v>
      </x:c>
      <x:c r="J279" s="32" t="str">
        <x:v>research/screening_2026_fulltext_outcomes.json</x:v>
      </x:c>
    </x:row>
    <x:row r="280" ht="42" customHeight="1">
      <x:c r="A280" s="32" t="str">
        <x:v>TA-0276</x:v>
      </x:c>
      <x:c r="B280" s="32" t="str">
        <x:v>Large Language Model–Based Classification of Social-Justice Advocacy Competencies: Concordance with Human Qualitative Coding</x:v>
      </x:c>
      <x:c r="C280" s="32" t="str">
        <x:v>10.30693/smj.2026.15.3.127</x:v>
      </x:c>
      <x:c r="D280" s="32" t="str">
        <x:v>Crossref</x:v>
      </x:c>
      <x:c r="E280" s="32" t="str">
        <x:v>2026</x:v>
      </x:c>
      <x:c r="F280" s="32" t="str">
        <x:v>terminal title/abstract screening</x:v>
      </x:c>
      <x:c r="G280" s="32" t="str">
        <x:v>advance_to_full_text</x:v>
      </x:c>
      <x:c r="H280" s="32" t="str">
        <x:v>The abstract explicitly advances a computational qualitative-analysis or directly relevant evaluation contribution: This study examined the extent to which large language model (LLM) can support qualitative coding grounded in a theoretically defined framework by comparing LLM performance with expert consensus coding in social justice counseling contexts.</x:v>
      </x:c>
      <x:c r="I280" s="32" t="str">
        <x:v>not_retrieved_after_attempts</x:v>
      </x:c>
      <x:c r="J280" s="32" t="str">
        <x:v>research/screening_2026_fulltext_outcomes.json</x:v>
      </x:c>
    </x:row>
    <x:row r="281" ht="42" customHeight="1">
      <x:c r="A281" s="32" t="str">
        <x:v>TA-0277</x:v>
      </x:c>
      <x:c r="B281" s="32" t="str">
        <x:v>Large Language Model‐Driven Analysis and Report Generation of Endoscopy Videos—A Pilot Study</x:v>
      </x:c>
      <x:c r="C281" s="32" t="str">
        <x:v>10.1111/den.70134</x:v>
      </x:c>
      <x:c r="D281" s="32" t="str">
        <x:v>Crossref</x:v>
      </x:c>
      <x:c r="E281" s="32" t="str">
        <x:v>2026</x:v>
      </x:c>
      <x:c r="F281" s="32" t="str">
        <x:v>terminal title/abstract screening</x:v>
      </x:c>
      <x:c r="G281" s="32" t="str">
        <x:v>exclude_title_abstract</x:v>
      </x:c>
      <x:c r="H281" s="32" t="str">
        <x:v>No deterministic title/abstract evidence of both a target qualitative-analysis contribution and an LLM/related directly relevant NLP method.</x:v>
      </x:c>
      <x:c r="I281" s="32" t="str">
        <x:v>not_required_after_title_abstract_exclusion</x:v>
      </x:c>
      <x:c r="J281" s="32" t="str">
        <x:v>research/review_flow.json deterministic exclusion retained as terminal title/abstract disposition</x:v>
      </x:c>
    </x:row>
    <x:row r="282" ht="42" customHeight="1">
      <x:c r="A282" s="32" t="str">
        <x:v>TA-0278</x:v>
      </x:c>
      <x:c r="B282" s="32" t="str">
        <x:v>Large language model–driven building energy model generation</x:v>
      </x:c>
      <x:c r="C282" s="32" t="str">
        <x:v>10.1016/j.enbuild.2026.117255</x:v>
      </x:c>
      <x:c r="D282" s="32" t="str">
        <x:v>Crossref</x:v>
      </x:c>
      <x:c r="E282" s="32" t="str">
        <x:v>2026</x:v>
      </x:c>
      <x:c r="F282" s="32" t="str">
        <x:v>terminal title/abstract screening</x:v>
      </x:c>
      <x:c r="G282" s="32" t="str">
        <x:v>exclude_title_abstract</x:v>
      </x:c>
      <x:c r="H282" s="32" t="str">
        <x:v>No deterministic title/abstract evidence of both a target qualitative-analysis contribution and an LLM/related directly relevant NLP method.</x:v>
      </x:c>
      <x:c r="I282" s="32" t="str">
        <x:v>not_required_after_title_abstract_exclusion</x:v>
      </x:c>
      <x:c r="J282" s="32" t="str">
        <x:v>research/review_flow.json deterministic exclusion retained as terminal title/abstract disposition</x:v>
      </x:c>
    </x:row>
    <x:row r="283" ht="42" customHeight="1">
      <x:c r="A283" s="32" t="str">
        <x:v>TA-0279</x:v>
      </x:c>
      <x:c r="B283" s="32" t="str">
        <x:v>Large Language Models for Automated Icd-10 Coding of Obstetric Clinical Notes in Portuguese: Comparison With Human Coders</x:v>
      </x:c>
      <x:c r="C283" s="32" t="str">
        <x:v>10.21203/rs.3.rs-8712058/v1</x:v>
      </x:c>
      <x:c r="D283" s="32" t="str">
        <x:v>Crossref</x:v>
      </x:c>
      <x:c r="E283" s="32" t="str">
        <x:v>2026</x:v>
      </x:c>
      <x:c r="F283" s="32" t="str">
        <x:v>terminal title/abstract screening</x:v>
      </x:c>
      <x:c r="G283" s="32" t="str">
        <x:v>exclude_title_abstract</x:v>
      </x:c>
      <x:c r="H283" s="32" t="str">
        <x:v>No deterministic title/abstract evidence of both a target qualitative-analysis contribution and an LLM/related directly relevant NLP method.</x:v>
      </x:c>
      <x:c r="I283" s="32" t="str">
        <x:v>not_required_after_title_abstract_exclusion</x:v>
      </x:c>
      <x:c r="J283" s="32" t="str">
        <x:v>research/review_flow.json deterministic exclusion retained as terminal title/abstract disposition</x:v>
      </x:c>
    </x:row>
    <x:row r="284" ht="42" customHeight="1">
      <x:c r="A284" s="32" t="str">
        <x:v>TA-0280</x:v>
      </x:c>
      <x:c r="B284" s="32" t="str">
        <x:v>Large language models for deductive qualitative content analysis in dementia-focused embedded pragmatic clinical trials: A comparative methodological study.</x:v>
      </x:c>
      <x:c r="C284" s="32" t="str">
        <x:v>10.1186/s43058-026-00953-8</x:v>
      </x:c>
      <x:c r="D284" s="32" t="str">
        <x:v>PubMed</x:v>
      </x:c>
      <x:c r="E284" s="32" t="str">
        <x:v>2026</x:v>
      </x:c>
      <x:c r="F284" s="32" t="str">
        <x:v>terminal title/abstract screening</x:v>
      </x:c>
      <x:c r="G284" s="32" t="str">
        <x:v>advance_to_full_text</x:v>
      </x:c>
      <x:c r="H284" s="32" t="str">
        <x:v>Matched an inspected full-text report retained by at least one evidence track.</x:v>
      </x:c>
      <x:c r="I284" s="32" t="str">
        <x:v>include_core</x:v>
      </x:c>
      <x:c r="J284" s="32" t="str">
        <x:v>research/review_flow.json existing linked assessed report</x:v>
      </x:c>
    </x:row>
    <x:row r="285" ht="42" customHeight="1">
      <x:c r="A285" s="32" t="str">
        <x:v>TA-0281</x:v>
      </x:c>
      <x:c r="B285" s="32" t="str">
        <x:v>Large language models for thematic analysis in healthcare research: A blinded mixed-methods comparison with human analysts.</x:v>
      </x:c>
      <x:c r="C285" s="32" t="str">
        <x:v>10.1371/journal.pdig.0001189</x:v>
      </x:c>
      <x:c r="D285" s="32" t="str">
        <x:v>PubMed</x:v>
      </x:c>
      <x:c r="E285" s="32" t="str">
        <x:v>2026</x:v>
      </x:c>
      <x:c r="F285" s="32" t="str">
        <x:v>terminal title/abstract screening</x:v>
      </x:c>
      <x:c r="G285" s="32" t="str">
        <x:v>advance_to_full_text</x:v>
      </x:c>
      <x:c r="H285" s="32" t="str">
        <x:v>Matched an inspected full-text report retained by at least one evidence track.</x:v>
      </x:c>
      <x:c r="I285" s="32" t="str">
        <x:v>include_core</x:v>
      </x:c>
      <x:c r="J285" s="32" t="str">
        <x:v>research/review_flow.json existing linked assessed report</x:v>
      </x:c>
    </x:row>
    <x:row r="286" ht="42" customHeight="1">
      <x:c r="A286" s="32" t="str">
        <x:v>TA-0282</x:v>
      </x:c>
      <x:c r="B286" s="32" t="str">
        <x:v>Large language models versus expert clinicians in optimizing Chinese patient education materials for temporomandibular disorders: a mixed-methods study integrating readability, accuracy, actionability, and cultural adaptability.</x:v>
      </x:c>
      <x:c r="C286" s="32" t="str">
        <x:v>10.3389/fpubh.2026.1923536</x:v>
      </x:c>
      <x:c r="D286" s="32" t="str">
        <x:v>PubMed</x:v>
      </x:c>
      <x:c r="E286" s="32" t="str">
        <x:v>2026</x:v>
      </x:c>
      <x:c r="F286" s="32" t="str">
        <x:v>terminal title/abstract screening</x:v>
      </x:c>
      <x:c r="G286" s="32" t="str">
        <x:v>exclude_title_abstract</x:v>
      </x:c>
      <x:c r="H286" s="32" t="str">
        <x:v>The model contribution in Large language models versus expert clinicians in optimizing Chinese patient education materials for temporomandibular disorders: a mixed-methods study integrating reada… is classification, sentiment/topic modeling, extraction, summarization, generation, or response assessment rather than qualitative coding/theme development or its evaluation.</x:v>
      </x:c>
      <x:c r="I286" s="32" t="str">
        <x:v>not_required_after_title_abstract_exclusion</x:v>
      </x:c>
      <x:c r="J286" s="32" t="str">
        <x:v>research/screening_2026_fulltext_outcomes.json</x:v>
      </x:c>
    </x:row>
    <x:row r="287" ht="42" customHeight="1">
      <x:c r="A287" s="32" t="str">
        <x:v>TA-0283</x:v>
      </x:c>
      <x:c r="B287" s="32" t="str">
        <x:v>LaViT: Aligning Latent Visual Thoughts for Multi-modal Reasoning</x:v>
      </x:c>
      <x:c r="C287" s="32" t="str">
        <x:v>not reported</x:v>
      </x:c>
      <x:c r="D287" s="32" t="str">
        <x:v>arXiv</x:v>
      </x:c>
      <x:c r="E287" s="32" t="str">
        <x:v>2026</x:v>
      </x:c>
      <x:c r="F287" s="32" t="str">
        <x:v>terminal title/abstract screening</x:v>
      </x:c>
      <x:c r="G287" s="32" t="str">
        <x:v>exclude_title_abstract</x:v>
      </x:c>
      <x:c r="H287" s="32" t="str">
        <x:v>The title and abstract for LaViT: Aligning Latent Visual Thoughts for Multi-modal Reasoning do not report a computational system performing, supporting, or directly evaluating qualitative coding, codebook development, or thematic interpretation.</x:v>
      </x:c>
      <x:c r="I287" s="32" t="str">
        <x:v>not_required_after_title_abstract_exclusion</x:v>
      </x:c>
      <x:c r="J287" s="32" t="str">
        <x:v>research/screening_2026_fulltext_outcomes.json</x:v>
      </x:c>
    </x:row>
    <x:row r="288" ht="42" customHeight="1">
      <x:c r="A288" s="32" t="str">
        <x:v>TA-0284</x:v>
      </x:c>
      <x:c r="B288" s="32" t="str">
        <x:v>Learning-free L2-Accented Speech Generation using Phonological Rules</x:v>
      </x:c>
      <x:c r="C288" s="32" t="str">
        <x:v>not reported</x:v>
      </x:c>
      <x:c r="D288" s="32" t="str">
        <x:v>arXiv</x:v>
      </x:c>
      <x:c r="E288" s="32" t="str">
        <x:v>2026</x:v>
      </x:c>
      <x:c r="F288" s="32" t="str">
        <x:v>terminal title/abstract screening</x:v>
      </x:c>
      <x:c r="G288" s="32" t="str">
        <x:v>exclude_title_abstract</x:v>
      </x:c>
      <x:c r="H288" s="32" t="str">
        <x:v>The title identifies Learning-free L2-Accented Speech Generation using Phonological Rules as a speech/audio/vision/robotics or other non-target computational task; the abstract does not present qualitative coding or thematic interpretation support.</x:v>
      </x:c>
      <x:c r="I288" s="32" t="str">
        <x:v>not_required_after_title_abstract_exclusion</x:v>
      </x:c>
      <x:c r="J288" s="32" t="str">
        <x:v>research/screening_2026_fulltext_outcomes.json</x:v>
      </x:c>
    </x:row>
    <x:row r="289" ht="42" customHeight="1">
      <x:c r="A289" s="32" t="str">
        <x:v>TA-0285</x:v>
      </x:c>
      <x:c r="B289" s="32" t="str">
        <x:v>Leveraging Large Language Models for Automated Domain Model Construction</x:v>
      </x:c>
      <x:c r="C289" s="32" t="str">
        <x:v>10.1109/it67293.2026.11435722</x:v>
      </x:c>
      <x:c r="D289" s="32" t="str">
        <x:v>Crossref</x:v>
      </x:c>
      <x:c r="E289" s="32" t="str">
        <x:v>2026</x:v>
      </x:c>
      <x:c r="F289" s="32" t="str">
        <x:v>terminal title/abstract screening</x:v>
      </x:c>
      <x:c r="G289" s="32" t="str">
        <x:v>exclude_title_abstract</x:v>
      </x:c>
      <x:c r="H289" s="32" t="str">
        <x:v>No deterministic title/abstract evidence of both a target qualitative-analysis contribution and an LLM/related directly relevant NLP method.</x:v>
      </x:c>
      <x:c r="I289" s="32" t="str">
        <x:v>not_required_after_title_abstract_exclusion</x:v>
      </x:c>
      <x:c r="J289" s="32" t="str">
        <x:v>research/review_flow.json deterministic exclusion retained as terminal title/abstract disposition</x:v>
      </x:c>
    </x:row>
    <x:row r="290" ht="42" customHeight="1">
      <x:c r="A290" s="32" t="str">
        <x:v>TA-0286</x:v>
      </x:c>
      <x:c r="B290" s="32" t="str">
        <x:v>LightAIR: Lightweight Action Inversion and Riemannian Rectification for Text-based Person Anomaly Search</x:v>
      </x:c>
      <x:c r="C290" s="32" t="str">
        <x:v>not reported</x:v>
      </x:c>
      <x:c r="D290" s="32" t="str">
        <x:v>arXiv</x:v>
      </x:c>
      <x:c r="E290" s="32" t="str">
        <x:v>2026</x:v>
      </x:c>
      <x:c r="F290" s="32" t="str">
        <x:v>terminal title/abstract screening</x:v>
      </x:c>
      <x:c r="G290" s="32" t="str">
        <x:v>exclude_title_abstract</x:v>
      </x:c>
      <x:c r="H290" s="32" t="str">
        <x:v>The title and abstract for LightAIR: Lightweight Action Inversion and Riemannian Rectification for Text-based Person Anomaly Search do not report a computational system performing, supporting, or directly evaluating qualitative coding, codebook development, or thematic interpretation.</x:v>
      </x:c>
      <x:c r="I290" s="32" t="str">
        <x:v>not_required_after_title_abstract_exclusion</x:v>
      </x:c>
      <x:c r="J290" s="32" t="str">
        <x:v>research/screening_2026_fulltext_outcomes.json</x:v>
      </x:c>
    </x:row>
    <x:row r="291" ht="42" customHeight="1">
      <x:c r="A291" s="32" t="str">
        <x:v>TA-0287</x:v>
      </x:c>
      <x:c r="B291" s="32" t="str">
        <x:v>Like a Hammer, It Can Build, It Can Break: Large Language Model Uses, Perceptions, and Adoption in Cybersecurity Operations on Reddit</x:v>
      </x:c>
      <x:c r="C291" s="32" t="str">
        <x:v>not reported</x:v>
      </x:c>
      <x:c r="D291" s="32" t="str">
        <x:v>arXiv</x:v>
      </x:c>
      <x:c r="E291" s="32" t="str">
        <x:v>2026</x:v>
      </x:c>
      <x:c r="F291" s="32" t="str">
        <x:v>terminal title/abstract screening</x:v>
      </x:c>
      <x:c r="G291" s="32" t="str">
        <x:v>exclude_title_abstract</x:v>
      </x:c>
      <x:c r="H291" s="32" t="str">
        <x:v>The study uses interviews, surveys, focus groups, or researcher-led thematic analysis to examine experiences or perceptions of AI in Like a Hammer, It Can Build, It Can Break: Large Language Model Uses, Perceptions, and Adoption in Cybersecurity Operations on Reddit; the model is the phenomenon studied, not the qualitative analyst.</x:v>
      </x:c>
      <x:c r="I291" s="32" t="str">
        <x:v>not_required_after_title_abstract_exclusion</x:v>
      </x:c>
      <x:c r="J291" s="32" t="str">
        <x:v>research/screening_2026_fulltext_outcomes.json</x:v>
      </x:c>
    </x:row>
    <x:row r="292" ht="42" customHeight="1">
      <x:c r="A292" s="32" t="str">
        <x:v>TA-0288</x:v>
      </x:c>
      <x:c r="B292" s="32" t="str">
        <x:v>LIVA: A Multi-Agent LLM-Assisted System for IoT Vulnerability Analysis</x:v>
      </x:c>
      <x:c r="C292" s="32" t="str">
        <x:v>10.1109/tdsc.2026.3665343</x:v>
      </x:c>
      <x:c r="D292" s="32" t="str">
        <x:v>Crossref</x:v>
      </x:c>
      <x:c r="E292" s="32" t="str">
        <x:v>2026</x:v>
      </x:c>
      <x:c r="F292" s="32" t="str">
        <x:v>terminal title/abstract screening</x:v>
      </x:c>
      <x:c r="G292" s="32" t="str">
        <x:v>exclude_title_abstract</x:v>
      </x:c>
      <x:c r="H292" s="32" t="str">
        <x:v>No deterministic title/abstract evidence of both a target qualitative-analysis contribution and an LLM/related directly relevant NLP method.</x:v>
      </x:c>
      <x:c r="I292" s="32" t="str">
        <x:v>not_required_after_title_abstract_exclusion</x:v>
      </x:c>
      <x:c r="J292" s="32" t="str">
        <x:v>research/review_flow.json deterministic exclusion retained as terminal title/abstract disposition</x:v>
      </x:c>
    </x:row>
    <x:row r="293" ht="42" customHeight="1">
      <x:c r="A293" s="32" t="str">
        <x:v>TA-0289</x:v>
      </x:c>
      <x:c r="B293" s="32" t="str">
        <x:v>Llama 3.1: An In-Depth Analysis of the Next-Generation Large Language Model</x:v>
      </x:c>
      <x:c r="C293" s="32" t="str">
        <x:v>10.2139/ssrn.6139407</x:v>
      </x:c>
      <x:c r="D293" s="32" t="str">
        <x:v>Crossref</x:v>
      </x:c>
      <x:c r="E293" s="32" t="str">
        <x:v>2026</x:v>
      </x:c>
      <x:c r="F293" s="32" t="str">
        <x:v>terminal title/abstract screening</x:v>
      </x:c>
      <x:c r="G293" s="32" t="str">
        <x:v>exclude_title_abstract</x:v>
      </x:c>
      <x:c r="H293" s="32" t="str">
        <x:v>No deterministic title/abstract evidence of both a target qualitative-analysis contribution and an LLM/related directly relevant NLP method.</x:v>
      </x:c>
      <x:c r="I293" s="32" t="str">
        <x:v>not_required_after_title_abstract_exclusion</x:v>
      </x:c>
      <x:c r="J293" s="32" t="str">
        <x:v>research/review_flow.json deterministic exclusion retained as terminal title/abstract disposition</x:v>
      </x:c>
    </x:row>
    <x:row r="294" ht="42" customHeight="1">
      <x:c r="A294" s="32" t="str">
        <x:v>TA-0290</x:v>
      </x:c>
      <x:c r="B294" s="32" t="str">
        <x:v>LLM Agent-Based Simulations for Phishing Email Detection in Various Multi-Agent Sizes</x:v>
      </x:c>
      <x:c r="C294" s="32" t="str">
        <x:v>10.1109/acdsa67686.2026.11467835</x:v>
      </x:c>
      <x:c r="D294" s="32" t="str">
        <x:v>Crossref</x:v>
      </x:c>
      <x:c r="E294" s="32" t="str">
        <x:v>2026</x:v>
      </x:c>
      <x:c r="F294" s="32" t="str">
        <x:v>terminal title/abstract screening</x:v>
      </x:c>
      <x:c r="G294" s="32" t="str">
        <x:v>exclude_title_abstract</x:v>
      </x:c>
      <x:c r="H294" s="32" t="str">
        <x:v>No deterministic title/abstract evidence of both a target qualitative-analysis contribution and an LLM/related directly relevant NLP method.</x:v>
      </x:c>
      <x:c r="I294" s="32" t="str">
        <x:v>not_required_after_title_abstract_exclusion</x:v>
      </x:c>
      <x:c r="J294" s="32" t="str">
        <x:v>research/review_flow.json deterministic exclusion retained as terminal title/abstract disposition</x:v>
      </x:c>
    </x:row>
    <x:row r="295" ht="42" customHeight="1">
      <x:c r="A295" s="32" t="str">
        <x:v>TA-0291</x:v>
      </x:c>
      <x:c r="B295" s="32" t="str">
        <x:v>LLM-Agent-UMF: LLM-based Agent Unified Modeling Framework for Seamless Design of Multi Active/Passive Core-Agent Architectures</x:v>
      </x:c>
      <x:c r="C295" s="32" t="str">
        <x:v>10.1016/j.inffus.2025.103865</x:v>
      </x:c>
      <x:c r="D295" s="32" t="str">
        <x:v>Crossref</x:v>
      </x:c>
      <x:c r="E295" s="32" t="str">
        <x:v>2026</x:v>
      </x:c>
      <x:c r="F295" s="32" t="str">
        <x:v>terminal title/abstract screening</x:v>
      </x:c>
      <x:c r="G295" s="32" t="str">
        <x:v>exclude_title_abstract</x:v>
      </x:c>
      <x:c r="H295" s="32" t="str">
        <x:v>No deterministic title/abstract evidence of both a target qualitative-analysis contribution and an LLM/related directly relevant NLP method.</x:v>
      </x:c>
      <x:c r="I295" s="32" t="str">
        <x:v>not_required_after_title_abstract_exclusion</x:v>
      </x:c>
      <x:c r="J295" s="32" t="str">
        <x:v>research/review_flow.json deterministic exclusion retained as terminal title/abstract disposition</x:v>
      </x:c>
    </x:row>
    <x:row r="296" ht="42" customHeight="1">
      <x:c r="A296" s="32" t="str">
        <x:v>TA-0292</x:v>
      </x:c>
      <x:c r="B296" s="32" t="str">
        <x:v>LLM-Assisted Codebook Development for Cybersecurity Interviews with Enhanced Accuracy and Reduced Hallucination</x:v>
      </x:c>
      <x:c r="C296" s="32" t="str">
        <x:v>10.1109/icaic67076.2026.11395872</x:v>
      </x:c>
      <x:c r="D296" s="32" t="str">
        <x:v>Crossref</x:v>
      </x:c>
      <x:c r="E296" s="32" t="str">
        <x:v>2026</x:v>
      </x:c>
      <x:c r="F296" s="32" t="str">
        <x:v>terminal title/abstract screening</x:v>
      </x:c>
      <x:c r="G296" s="32" t="str">
        <x:v>exclude_title_abstract</x:v>
      </x:c>
      <x:c r="H296" s="32" t="str">
        <x:v>No deterministic title/abstract evidence of both a target qualitative-analysis contribution and an LLM/related directly relevant NLP method.</x:v>
      </x:c>
      <x:c r="I296" s="32" t="str">
        <x:v>not_required_after_title_abstract_exclusion</x:v>
      </x:c>
      <x:c r="J296" s="32" t="str">
        <x:v>research/review_flow.json deterministic exclusion retained as terminal title/abstract disposition</x:v>
      </x:c>
    </x:row>
    <x:row r="297" ht="42" customHeight="1">
      <x:c r="A297" s="32" t="str">
        <x:v>TA-0293</x:v>
      </x:c>
      <x:c r="B297" s="32" t="str">
        <x:v>LLM-assisted sentiment analysis for integrated computational and qualitative mixed methods education research: A case study of students' written reflection assignments</x:v>
      </x:c>
      <x:c r="C297" s="32" t="str">
        <x:v>not reported</x:v>
      </x:c>
      <x:c r="D297" s="32" t="str">
        <x:v>arXiv</x:v>
      </x:c>
      <x:c r="E297" s="32" t="str">
        <x:v>2026</x:v>
      </x:c>
      <x:c r="F297" s="32" t="str">
        <x:v>terminal title/abstract screening</x:v>
      </x:c>
      <x:c r="G297" s="32" t="str">
        <x:v>exclude_title_abstract</x:v>
      </x:c>
      <x:c r="H297" s="32" t="str">
        <x:v>The model contribution in LLM-assisted sentiment analysis for integrated computational and qualitative mixed methods education research: A case study of students' written reflection assignments is classification, sentiment/topic modeling, extraction, summarization, generation, or response assessment rather than qualitative coding/theme development or its evaluation.</x:v>
      </x:c>
      <x:c r="I297" s="32" t="str">
        <x:v>not_required_after_title_abstract_exclusion</x:v>
      </x:c>
      <x:c r="J297" s="32" t="str">
        <x:v>research/screening_2026_fulltext_outcomes.json</x:v>
      </x:c>
    </x:row>
    <x:row r="298" ht="42" customHeight="1">
      <x:c r="A298" s="32" t="str">
        <x:v>TA-0294</x:v>
      </x:c>
      <x:c r="B298" s="32" t="str">
        <x:v>LLM-Assisted Stance Detection in Scientific Discourse: A Test Case in Bayesian Cognitive Science</x:v>
      </x:c>
      <x:c r="C298" s="32" t="str">
        <x:v>not reported</x:v>
      </x:c>
      <x:c r="D298" s="32" t="str">
        <x:v>arXiv</x:v>
      </x:c>
      <x:c r="E298" s="32" t="str">
        <x:v>2026</x:v>
      </x:c>
      <x:c r="F298" s="32" t="str">
        <x:v>terminal title/abstract screening</x:v>
      </x:c>
      <x:c r="G298" s="32" t="str">
        <x:v>advance_to_full_text</x:v>
      </x:c>
      <x:c r="H298" s="32" t="str">
        <x:v>The abstract explicitly advances a computational qualitative-analysis or directly relevant evaluation contribution: We present this as an expert-led case study; the framework is intended to generalize to similar theoretically demanding tasks, not to all qualitative analysis.</x:v>
      </x:c>
      <x:c r="I298" s="32" t="str">
        <x:v>include_core_after_full_text</x:v>
      </x:c>
      <x:c r="J298" s="32" t="str">
        <x:v>research/screening_2026_fulltext_outcomes.json</x:v>
      </x:c>
    </x:row>
    <x:row r="299" ht="42" customHeight="1">
      <x:c r="A299" s="32" t="str">
        <x:v>TA-0295</x:v>
      </x:c>
      <x:c r="B299" s="32" t="str">
        <x:v>LLM-Based Data Generation and Clinical Skills Evaluation for Low-Resource French OSCEs</x:v>
      </x:c>
      <x:c r="C299" s="32" t="str">
        <x:v>not reported</x:v>
      </x:c>
      <x:c r="D299" s="32" t="str">
        <x:v>arXiv</x:v>
      </x:c>
      <x:c r="E299" s="32" t="str">
        <x:v>2026</x:v>
      </x:c>
      <x:c r="F299" s="32" t="str">
        <x:v>terminal title/abstract screening</x:v>
      </x:c>
      <x:c r="G299" s="32" t="str">
        <x:v>exclude_title_abstract</x:v>
      </x:c>
      <x:c r="H299" s="32" t="str">
        <x:v>No deterministic title/abstract evidence of both a target qualitative-analysis contribution and an LLM/related directly relevant NLP method.</x:v>
      </x:c>
      <x:c r="I299" s="32" t="str">
        <x:v>not_required_after_title_abstract_exclusion</x:v>
      </x:c>
      <x:c r="J299" s="32" t="str">
        <x:v>research/review_flow.json deterministic exclusion retained as terminal title/abstract disposition</x:v>
      </x:c>
    </x:row>
    <x:row r="300" ht="42" customHeight="1">
      <x:c r="A300" s="32" t="str">
        <x:v>TA-0296</x:v>
      </x:c>
      <x:c r="B300" s="32" t="str">
        <x:v>LLM-based Multi-Agent Collaborative Analysis Architecture for Interpreting Environmental Measurement Data</x:v>
      </x:c>
      <x:c r="C300" s="32" t="str">
        <x:v>10.5762/kais.2026.27.5.1038</x:v>
      </x:c>
      <x:c r="D300" s="32" t="str">
        <x:v>Crossref</x:v>
      </x:c>
      <x:c r="E300" s="32" t="str">
        <x:v>2026</x:v>
      </x:c>
      <x:c r="F300" s="32" t="str">
        <x:v>terminal title/abstract screening</x:v>
      </x:c>
      <x:c r="G300" s="32" t="str">
        <x:v>exclude_title_abstract</x:v>
      </x:c>
      <x:c r="H300" s="32" t="str">
        <x:v>No deterministic title/abstract evidence of both a target qualitative-analysis contribution and an LLM/related directly relevant NLP method.</x:v>
      </x:c>
      <x:c r="I300" s="32" t="str">
        <x:v>not_required_after_title_abstract_exclusion</x:v>
      </x:c>
      <x:c r="J300" s="32" t="str">
        <x:v>research/review_flow.json deterministic exclusion retained as terminal title/abstract disposition</x:v>
      </x:c>
    </x:row>
    <x:row r="301" ht="42" customHeight="1">
      <x:c r="A301" s="32" t="str">
        <x:v>TA-0297</x:v>
      </x:c>
      <x:c r="B301" s="32" t="str">
        <x:v>LLM-Based Multi-agent Collaborative Spectrum Cognition Method</x:v>
      </x:c>
      <x:c r="C301" s="32" t="str">
        <x:v>10.12720/jait.17.5.1015-1027</x:v>
      </x:c>
      <x:c r="D301" s="32" t="str">
        <x:v>Crossref</x:v>
      </x:c>
      <x:c r="E301" s="32" t="str">
        <x:v>2026</x:v>
      </x:c>
      <x:c r="F301" s="32" t="str">
        <x:v>terminal title/abstract screening</x:v>
      </x:c>
      <x:c r="G301" s="32" t="str">
        <x:v>exclude_title_abstract</x:v>
      </x:c>
      <x:c r="H301" s="32" t="str">
        <x:v>No deterministic title/abstract evidence of both a target qualitative-analysis contribution and an LLM/related directly relevant NLP method.</x:v>
      </x:c>
      <x:c r="I301" s="32" t="str">
        <x:v>not_required_after_title_abstract_exclusion</x:v>
      </x:c>
      <x:c r="J301" s="32" t="str">
        <x:v>research/review_flow.json deterministic exclusion retained as terminal title/abstract disposition</x:v>
      </x:c>
    </x:row>
    <x:row r="302" ht="42" customHeight="1">
      <x:c r="A302" s="32" t="str">
        <x:v>TA-0298</x:v>
      </x:c>
      <x:c r="B302" s="32" t="str">
        <x:v>LLM Collaboration with Multi-Agent Reinforcement Learning</x:v>
      </x:c>
      <x:c r="C302" s="32" t="str">
        <x:v>10.1609/aaai.v40i38.40487</x:v>
      </x:c>
      <x:c r="D302" s="32" t="str">
        <x:v>Crossref</x:v>
      </x:c>
      <x:c r="E302" s="32" t="str">
        <x:v>2026</x:v>
      </x:c>
      <x:c r="F302" s="32" t="str">
        <x:v>terminal title/abstract screening</x:v>
      </x:c>
      <x:c r="G302" s="32" t="str">
        <x:v>exclude_title_abstract</x:v>
      </x:c>
      <x:c r="H302" s="32" t="str">
        <x:v>No deterministic title/abstract evidence of both a target qualitative-analysis contribution and an LLM/related directly relevant NLP method.</x:v>
      </x:c>
      <x:c r="I302" s="32" t="str">
        <x:v>not_required_after_title_abstract_exclusion</x:v>
      </x:c>
      <x:c r="J302" s="32" t="str">
        <x:v>research/review_flow.json deterministic exclusion retained as terminal title/abstract disposition</x:v>
      </x:c>
    </x:row>
    <x:row r="303" ht="42" customHeight="1">
      <x:c r="A303" s="32" t="str">
        <x:v>TA-0299</x:v>
      </x:c>
      <x:c r="B303" s="32" t="str">
        <x:v>LLM-Orchestrated Multi-Agent Framework for Android Malware Detection from APK Analysis</x:v>
      </x:c>
      <x:c r="C303" s="32" t="str">
        <x:v>10.1109/iccsdfai70505.2026.11647943</x:v>
      </x:c>
      <x:c r="D303" s="32" t="str">
        <x:v>Crossref</x:v>
      </x:c>
      <x:c r="E303" s="32" t="str">
        <x:v>2026</x:v>
      </x:c>
      <x:c r="F303" s="32" t="str">
        <x:v>terminal title/abstract screening</x:v>
      </x:c>
      <x:c r="G303" s="32" t="str">
        <x:v>exclude_title_abstract</x:v>
      </x:c>
      <x:c r="H303" s="32" t="str">
        <x:v>No deterministic title/abstract evidence of both a target qualitative-analysis contribution and an LLM/related directly relevant NLP method.</x:v>
      </x:c>
      <x:c r="I303" s="32" t="str">
        <x:v>not_required_after_title_abstract_exclusion</x:v>
      </x:c>
      <x:c r="J303" s="32" t="str">
        <x:v>research/review_flow.json deterministic exclusion retained as terminal title/abstract disposition</x:v>
      </x:c>
    </x:row>
    <x:row r="304" ht="42" customHeight="1">
      <x:c r="A304" s="32" t="str">
        <x:v>TA-0300</x:v>
      </x:c>
      <x:c r="B304" s="32" t="str">
        <x:v>LLM-Powered Multi-Agent Systems: Exploring Documentation-Driven Metamodeling.</x:v>
      </x:c>
      <x:c r="C304" s="32" t="str">
        <x:v>10.5381/jot.2026.25.3.a29</x:v>
      </x:c>
      <x:c r="D304" s="32" t="str">
        <x:v>Crossref</x:v>
      </x:c>
      <x:c r="E304" s="32" t="str">
        <x:v>2026</x:v>
      </x:c>
      <x:c r="F304" s="32" t="str">
        <x:v>terminal title/abstract screening</x:v>
      </x:c>
      <x:c r="G304" s="32" t="str">
        <x:v>exclude_title_abstract</x:v>
      </x:c>
      <x:c r="H304" s="32" t="str">
        <x:v>No deterministic title/abstract evidence of both a target qualitative-analysis contribution and an LLM/related directly relevant NLP method.</x:v>
      </x:c>
      <x:c r="I304" s="32" t="str">
        <x:v>not_required_after_title_abstract_exclusion</x:v>
      </x:c>
      <x:c r="J304" s="32" t="str">
        <x:v>research/review_flow.json deterministic exclusion retained as terminal title/abstract disposition</x:v>
      </x:c>
    </x:row>
    <x:row r="305" ht="42" customHeight="1">
      <x:c r="A305" s="32" t="str">
        <x:v>TA-0301</x:v>
      </x:c>
      <x:c r="B305" s="32" t="str">
        <x:v>LLM4AV: Large Language Model-Driven Autonomous Vehicle Scenario Generation</x:v>
      </x:c>
      <x:c r="C305" s="32" t="str">
        <x:v>10.1007/978-981-95-6426-2_9</x:v>
      </x:c>
      <x:c r="D305" s="32" t="str">
        <x:v>Crossref</x:v>
      </x:c>
      <x:c r="E305" s="32" t="str">
        <x:v>2026</x:v>
      </x:c>
      <x:c r="F305" s="32" t="str">
        <x:v>terminal title/abstract screening</x:v>
      </x:c>
      <x:c r="G305" s="32" t="str">
        <x:v>exclude_title_abstract</x:v>
      </x:c>
      <x:c r="H305" s="32" t="str">
        <x:v>No deterministic title/abstract evidence of both a target qualitative-analysis contribution and an LLM/related directly relevant NLP method.</x:v>
      </x:c>
      <x:c r="I305" s="32" t="str">
        <x:v>not_required_after_title_abstract_exclusion</x:v>
      </x:c>
      <x:c r="J305" s="32" t="str">
        <x:v>research/review_flow.json deterministic exclusion retained as terminal title/abstract disposition</x:v>
      </x:c>
    </x:row>
    <x:row r="306" ht="42" customHeight="1">
      <x:c r="A306" s="32" t="str">
        <x:v>TA-0302</x:v>
      </x:c>
      <x:c r="B306" s="32" t="str">
        <x:v>LLM4SGG: Large Language Model for Scene Graph Generation</x:v>
      </x:c>
      <x:c r="C306" s="32" t="str">
        <x:v>10.2139/ssrn.6017544</x:v>
      </x:c>
      <x:c r="D306" s="32" t="str">
        <x:v>Crossref</x:v>
      </x:c>
      <x:c r="E306" s="32" t="str">
        <x:v>2026</x:v>
      </x:c>
      <x:c r="F306" s="32" t="str">
        <x:v>terminal title/abstract screening</x:v>
      </x:c>
      <x:c r="G306" s="32" t="str">
        <x:v>exclude_title_abstract</x:v>
      </x:c>
      <x:c r="H306" s="32" t="str">
        <x:v>No deterministic title/abstract evidence of both a target qualitative-analysis contribution and an LLM/related directly relevant NLP method.</x:v>
      </x:c>
      <x:c r="I306" s="32" t="str">
        <x:v>not_required_after_title_abstract_exclusion</x:v>
      </x:c>
      <x:c r="J306" s="32" t="str">
        <x:v>research/review_flow.json deterministic exclusion retained as terminal title/abstract disposition</x:v>
      </x:c>
    </x:row>
    <x:row r="307" ht="42" customHeight="1">
      <x:c r="A307" s="32" t="str">
        <x:v>TA-0303</x:v>
      </x:c>
      <x:c r="B307" s="32" t="str">
        <x:v>LLMs for Qualitative Data Analysis Fail on Security-specificComments in Human Experiments</x:v>
      </x:c>
      <x:c r="C307" s="32" t="str">
        <x:v>not reported</x:v>
      </x:c>
      <x:c r="D307" s="32" t="str">
        <x:v>arXiv</x:v>
      </x:c>
      <x:c r="E307" s="32" t="str">
        <x:v>2026</x:v>
      </x:c>
      <x:c r="F307" s="32" t="str">
        <x:v>terminal title/abstract screening</x:v>
      </x:c>
      <x:c r="G307" s="32" t="str">
        <x:v>advance_to_full_text</x:v>
      </x:c>
      <x:c r="H307" s="32" t="str">
        <x:v>Matched an inspected full-text report retained by at least one evidence track.</x:v>
      </x:c>
      <x:c r="I307" s="32" t="str">
        <x:v>include_core</x:v>
      </x:c>
      <x:c r="J307" s="32" t="str">
        <x:v>research/review_flow.json existing linked assessed report</x:v>
      </x:c>
    </x:row>
    <x:row r="308" ht="42" customHeight="1">
      <x:c r="A308" s="32" t="str">
        <x:v>TA-0304</x:v>
      </x:c>
      <x:c r="B308" s="32" t="str">
        <x:v>Lombard Speech Synthesis for Any Voice with Controllable Style Embeddings</x:v>
      </x:c>
      <x:c r="C308" s="32" t="str">
        <x:v>not reported</x:v>
      </x:c>
      <x:c r="D308" s="32" t="str">
        <x:v>arXiv</x:v>
      </x:c>
      <x:c r="E308" s="32" t="str">
        <x:v>2026</x:v>
      </x:c>
      <x:c r="F308" s="32" t="str">
        <x:v>terminal title/abstract screening</x:v>
      </x:c>
      <x:c r="G308" s="32" t="str">
        <x:v>exclude_title_abstract</x:v>
      </x:c>
      <x:c r="H308" s="32" t="str">
        <x:v>Title indicates a coding/speech/generation false friend or thematic analysis of AI rather than LLM-assisted qualitative analysis.</x:v>
      </x:c>
      <x:c r="I308" s="32" t="str">
        <x:v>not_required_after_title_abstract_exclusion</x:v>
      </x:c>
      <x:c r="J308" s="32" t="str">
        <x:v>research/review_flow.json deterministic exclusion retained as terminal title/abstract disposition</x:v>
      </x:c>
    </x:row>
    <x:row r="309" ht="42" customHeight="1">
      <x:c r="A309" s="32" t="str">
        <x:v>TA-0305</x:v>
      </x:c>
      <x:c r="B309" s="32" t="str">
        <x:v>LSTM-Based Large Language Model for Text-to-Text Generation</x:v>
      </x:c>
      <x:c r="C309" s="32" t="str">
        <x:v>10.1109/icca69280.2026.11485794</x:v>
      </x:c>
      <x:c r="D309" s="32" t="str">
        <x:v>Crossref</x:v>
      </x:c>
      <x:c r="E309" s="32" t="str">
        <x:v>2026</x:v>
      </x:c>
      <x:c r="F309" s="32" t="str">
        <x:v>terminal title/abstract screening</x:v>
      </x:c>
      <x:c r="G309" s="32" t="str">
        <x:v>exclude_title_abstract</x:v>
      </x:c>
      <x:c r="H309" s="32" t="str">
        <x:v>No deterministic title/abstract evidence of both a target qualitative-analysis contribution and an LLM/related directly relevant NLP method.</x:v>
      </x:c>
      <x:c r="I309" s="32" t="str">
        <x:v>not_required_after_title_abstract_exclusion</x:v>
      </x:c>
      <x:c r="J309" s="32" t="str">
        <x:v>research/review_flow.json deterministic exclusion retained as terminal title/abstract disposition</x:v>
      </x:c>
    </x:row>
    <x:row r="310" ht="42" customHeight="1">
      <x:c r="A310" s="32" t="str">
        <x:v>TA-0306</x:v>
      </x:c>
      <x:c r="B310" s="32" t="str">
        <x:v>MapCoder-Lite: Distilling Multi-Agent Coding into a Single Small LLM</x:v>
      </x:c>
      <x:c r="C310" s="32" t="str">
        <x:v>10.18653/v1/2026.findings-eacl.346</x:v>
      </x:c>
      <x:c r="D310" s="32" t="str">
        <x:v>Crossref</x:v>
      </x:c>
      <x:c r="E310" s="32" t="str">
        <x:v>2026</x:v>
      </x:c>
      <x:c r="F310" s="32" t="str">
        <x:v>terminal title/abstract screening</x:v>
      </x:c>
      <x:c r="G310" s="32" t="str">
        <x:v>exclude_title_abstract</x:v>
      </x:c>
      <x:c r="H310" s="32" t="str">
        <x:v>No deterministic title/abstract evidence of both a target qualitative-analysis contribution and an LLM/related directly relevant NLP method.</x:v>
      </x:c>
      <x:c r="I310" s="32" t="str">
        <x:v>not_required_after_title_abstract_exclusion</x:v>
      </x:c>
      <x:c r="J310" s="32" t="str">
        <x:v>research/review_flow.json deterministic exclusion retained as terminal title/abstract disposition</x:v>
      </x:c>
    </x:row>
    <x:row r="311" ht="42" customHeight="1">
      <x:c r="A311" s="32" t="str">
        <x:v>TA-0307</x:v>
      </x:c>
      <x:c r="B311" s="32" t="str">
        <x:v>Mapping generative AI and large language model research in higher education (2023–2024): A bibliometric and thematic analysis</x:v>
      </x:c>
      <x:c r="C311" s="32" t="str">
        <x:v>10.4314/ijdmr.v21i1.8</x:v>
      </x:c>
      <x:c r="D311" s="32" t="str">
        <x:v>Crossref</x:v>
      </x:c>
      <x:c r="E311" s="32" t="str">
        <x:v>2026</x:v>
      </x:c>
      <x:c r="F311" s="32" t="str">
        <x:v>terminal title/abstract screening</x:v>
      </x:c>
      <x:c r="G311" s="32" t="str">
        <x:v>exclude_title_abstract</x:v>
      </x:c>
      <x:c r="H311" s="32" t="str">
        <x:v>Title indicates a coding/speech/generation false friend or thematic analysis of AI rather than LLM-assisted qualitative analysis.</x:v>
      </x:c>
      <x:c r="I311" s="32" t="str">
        <x:v>not_required_after_title_abstract_exclusion</x:v>
      </x:c>
      <x:c r="J311" s="32" t="str">
        <x:v>research/review_flow.json deterministic exclusion retained as terminal title/abstract disposition</x:v>
      </x:c>
    </x:row>
    <x:row r="312" ht="42" customHeight="1">
      <x:c r="A312" s="32" t="str">
        <x:v>TA-0308</x:v>
      </x:c>
      <x:c r="B312" s="32" t="str">
        <x:v>Mapping Human-AI Teaming in Risk Analysis: Role Evolution, Thematic Landscape, and Governance Mechanisms From News Media.</x:v>
      </x:c>
      <x:c r="C312" s="32" t="str">
        <x:v>10.1111/risa.70324</x:v>
      </x:c>
      <x:c r="D312" s="32" t="str">
        <x:v>PubMed</x:v>
      </x:c>
      <x:c r="E312" s="32" t="str">
        <x:v>2026</x:v>
      </x:c>
      <x:c r="F312" s="32" t="str">
        <x:v>terminal title/abstract screening</x:v>
      </x:c>
      <x:c r="G312" s="32" t="str">
        <x:v>advance_to_full_text</x:v>
      </x:c>
      <x:c r="H312" s="32" t="str">
        <x:v>The abstract explicitly advances a computational qualitative-analysis or directly relevant evaluation contribution: Structural topic modeling identifies 20 thematic clusters and their temporal and cross-domain dynamics, whereas LLM-assisted inductive thematic analysis produces five mirror-mapped pairs of failure modes and governance mechanisms: opacity and explainability,…</x:v>
      </x:c>
      <x:c r="I312" s="32" t="str">
        <x:v>include_core_after_full_text</x:v>
      </x:c>
      <x:c r="J312" s="32" t="str">
        <x:v>research/screening_2026_fulltext_outcomes.json</x:v>
      </x:c>
    </x:row>
    <x:row r="313" ht="42" customHeight="1">
      <x:c r="A313" s="32" t="str">
        <x:v>TA-0309</x:v>
      </x:c>
      <x:c r="B313" s="32" t="str">
        <x:v>Mapping Practice-Based Signals of Generative AI in Psychiatric Care: Qualitative Study of Korean Psychiatrists' Experiences, Interpretations, and Implementation Priorities.</x:v>
      </x:c>
      <x:c r="C313" s="32" t="str">
        <x:v>10.2196/96556</x:v>
      </x:c>
      <x:c r="D313" s="32" t="str">
        <x:v>PubMed</x:v>
      </x:c>
      <x:c r="E313" s="32" t="str">
        <x:v>2026</x:v>
      </x:c>
      <x:c r="F313" s="32" t="str">
        <x:v>terminal title/abstract screening</x:v>
      </x:c>
      <x:c r="G313" s="32" t="str">
        <x:v>exclude_title_abstract</x:v>
      </x:c>
      <x:c r="H313" s="32" t="str">
        <x:v>The study uses interviews, surveys, focus groups, or researcher-led thematic analysis to examine experiences or perceptions of AI in Mapping Practice-Based Signals of Generative AI in Psychiatric Care: Qualitative Study of Korean Psychiatrists' Experiences, Interpretations, and Implementation Prioriti…; the model is the phenomenon studied, not the qualitative analyst.</x:v>
      </x:c>
      <x:c r="I313" s="32" t="str">
        <x:v>not_required_after_title_abstract_exclusion</x:v>
      </x:c>
      <x:c r="J313" s="32" t="str">
        <x:v>research/screening_2026_fulltext_outcomes.json</x:v>
      </x:c>
    </x:row>
    <x:row r="314" ht="42" customHeight="1">
      <x:c r="A314" s="32" t="str">
        <x:v>TA-0310</x:v>
      </x:c>
      <x:c r="B314" s="32" t="str">
        <x:v>Mapping the evidence on generative artificial intelligence for higher-order thinking skills in nursing students: A scoping review.</x:v>
      </x:c>
      <x:c r="C314" s="32" t="str">
        <x:v>10.1016/j.nepr.2026.104948</x:v>
      </x:c>
      <x:c r="D314" s="32" t="str">
        <x:v>PubMed</x:v>
      </x:c>
      <x:c r="E314" s="32" t="str">
        <x:v>2026</x:v>
      </x:c>
      <x:c r="F314" s="32" t="str">
        <x:v>terminal title/abstract screening</x:v>
      </x:c>
      <x:c r="G314" s="32" t="str">
        <x:v>exclude_title_abstract</x:v>
      </x:c>
      <x:c r="H314" s="32" t="str">
        <x:v>This is a review or protocol about Mapping the evidence on generative artificial intelligence for higher-order thinking skills in nursing students: A scoping review.; the title/abstract do not report a completed computational qualitative-analysis system or a directly applicable code/theme evaluation method.</x:v>
      </x:c>
      <x:c r="I314" s="32" t="str">
        <x:v>not_required_after_title_abstract_exclusion</x:v>
      </x:c>
      <x:c r="J314" s="32" t="str">
        <x:v>research/screening_2026_fulltext_outcomes.json</x:v>
      </x:c>
    </x:row>
    <x:row r="315" ht="42" customHeight="1">
      <x:c r="A315" s="32" t="str">
        <x:v>TA-0311</x:v>
      </x:c>
      <x:c r="B315" s="32" t="str">
        <x:v>Measuring AI preparedness in health professions education: Evidence from a national survey of medical radiation science students and new graduates.</x:v>
      </x:c>
      <x:c r="C315" s="32" t="str">
        <x:v>10.1016/j.radi.2026.103438</x:v>
      </x:c>
      <x:c r="D315" s="32" t="str">
        <x:v>PubMed</x:v>
      </x:c>
      <x:c r="E315" s="32" t="str">
        <x:v>2026</x:v>
      </x:c>
      <x:c r="F315" s="32" t="str">
        <x:v>terminal title/abstract screening</x:v>
      </x:c>
      <x:c r="G315" s="32" t="str">
        <x:v>exclude_title_abstract</x:v>
      </x:c>
      <x:c r="H315" s="32" t="str">
        <x:v>The title and abstract for Measuring AI preparedness in health professions education: Evidence from a national survey of medical radiation science students and new graduates. do not report a computational system performing, supporting, or directly evaluating qualitative coding, codebook development, or thematic interpretation.</x:v>
      </x:c>
      <x:c r="I315" s="32" t="str">
        <x:v>not_required_after_title_abstract_exclusion</x:v>
      </x:c>
      <x:c r="J315" s="32" t="str">
        <x:v>research/screening_2026_fulltext_outcomes.json</x:v>
      </x:c>
    </x:row>
    <x:row r="316" ht="42" customHeight="1">
      <x:c r="A316" s="32" t="str">
        <x:v>TA-0312</x:v>
      </x:c>
      <x:c r="B316" s="32" t="str">
        <x:v>Measuring Changes in Instructor Class Design and Student Learning After the Release of Large Language Models (LLMs)</x:v>
      </x:c>
      <x:c r="C316" s="32" t="str">
        <x:v>not reported</x:v>
      </x:c>
      <x:c r="D316" s="32" t="str">
        <x:v>arXiv</x:v>
      </x:c>
      <x:c r="E316" s="32" t="str">
        <x:v>2026</x:v>
      </x:c>
      <x:c r="F316" s="32" t="str">
        <x:v>terminal title/abstract screening</x:v>
      </x:c>
      <x:c r="G316" s="32" t="str">
        <x:v>exclude_title_abstract</x:v>
      </x:c>
      <x:c r="H316" s="32" t="str">
        <x:v>The study uses interviews, surveys, focus groups, or researcher-led thematic analysis to examine experiences or perceptions of AI in Measuring Changes in Instructor Class Design and Student Learning After the Release of Large Language Models (LLMs); the model is the phenomenon studied, not the qualitative analyst.</x:v>
      </x:c>
      <x:c r="I316" s="32" t="str">
        <x:v>not_required_after_title_abstract_exclusion</x:v>
      </x:c>
      <x:c r="J316" s="32" t="str">
        <x:v>research/screening_2026_fulltext_outcomes.json</x:v>
      </x:c>
    </x:row>
    <x:row r="317" ht="42" customHeight="1">
      <x:c r="A317" s="32" t="str">
        <x:v>TA-0313</x:v>
      </x:c>
      <x:c r="B317" s="32" t="str">
        <x:v>Measuring Fairness in Large Audio Language Models via Semantic-Aware Bias Estimation</x:v>
      </x:c>
      <x:c r="C317" s="32" t="str">
        <x:v>not reported</x:v>
      </x:c>
      <x:c r="D317" s="32" t="str">
        <x:v>arXiv</x:v>
      </x:c>
      <x:c r="E317" s="32" t="str">
        <x:v>2026</x:v>
      </x:c>
      <x:c r="F317" s="32" t="str">
        <x:v>terminal title/abstract screening</x:v>
      </x:c>
      <x:c r="G317" s="32" t="str">
        <x:v>exclude_title_abstract</x:v>
      </x:c>
      <x:c r="H317" s="32" t="str">
        <x:v>The title identifies Measuring Fairness in Large Audio Language Models via Semantic-Aware Bias Estimation as a speech/audio/vision/robotics or other non-target computational task; the abstract does not present qualitative coding or thematic interpretation support.</x:v>
      </x:c>
      <x:c r="I317" s="32" t="str">
        <x:v>not_required_after_title_abstract_exclusion</x:v>
      </x:c>
      <x:c r="J317" s="32" t="str">
        <x:v>research/screening_2026_fulltext_outcomes.json</x:v>
      </x:c>
    </x:row>
    <x:row r="318" ht="42" customHeight="1">
      <x:c r="A318" s="32" t="str">
        <x:v>TA-0314</x:v>
      </x:c>
      <x:c r="B318" s="32" t="str">
        <x:v>Medical challenges and unmet needs of individuals with 22q11.2 deletion syndrome as perceived by caregivers: A thematic analysis and natural language processing-based thematic extraction.</x:v>
      </x:c>
      <x:c r="C318" s="32" t="str">
        <x:v>10.1371/journal.pmen.0000582</x:v>
      </x:c>
      <x:c r="D318" s="32" t="str">
        <x:v>PubMed</x:v>
      </x:c>
      <x:c r="E318" s="32" t="str">
        <x:v>2026</x:v>
      </x:c>
      <x:c r="F318" s="32" t="str">
        <x:v>terminal title/abstract screening</x:v>
      </x:c>
      <x:c r="G318" s="32" t="str">
        <x:v>advance_to_full_text</x:v>
      </x:c>
      <x:c r="H318" s="32" t="str">
        <x:v>The abstract explicitly advances a computational qualitative-analysis or directly relevant evaluation contribution: This study aims to automate thematic analysis (TA) and topic classification via natural language processing (NLP) techniques to extract medical needs from qualitative data provided by patients' caregivers.</x:v>
      </x:c>
      <x:c r="I318" s="32" t="str">
        <x:v>include_core_after_full_text</x:v>
      </x:c>
      <x:c r="J318" s="32" t="str">
        <x:v>research/screening_2026_fulltext_outcomes.json</x:v>
      </x:c>
    </x:row>
    <x:row r="319" ht="42" customHeight="1">
      <x:c r="A319" s="32" t="str">
        <x:v>TA-0315</x:v>
      </x:c>
      <x:c r="B319" s="32" t="str">
        <x:v>Mental health professionals' perspectives on integrating artificial intelligence into psychological interventions: A qualitative multinational study with a focus on epistemic trust and the hybrid therapeutic alliance.</x:v>
      </x:c>
      <x:c r="C319" s="32" t="str">
        <x:v>10.1016/j.psychres.2026.117371</x:v>
      </x:c>
      <x:c r="D319" s="32" t="str">
        <x:v>PubMed</x:v>
      </x:c>
      <x:c r="E319" s="32" t="str">
        <x:v>2026</x:v>
      </x:c>
      <x:c r="F319" s="32" t="str">
        <x:v>terminal title/abstract screening</x:v>
      </x:c>
      <x:c r="G319" s="32" t="str">
        <x:v>exclude_title_abstract</x:v>
      </x:c>
      <x:c r="H319" s="32" t="str">
        <x:v>The study uses interviews, surveys, focus groups, or researcher-led thematic analysis to examine experiences or perceptions of AI in Mental health professionals' perspectives on integrating artificial intelligence into psychological interventions: A qualitative multinational study with a focus on epis…; the model is the phenomenon studied, not the qualitative analyst.</x:v>
      </x:c>
      <x:c r="I319" s="32" t="str">
        <x:v>not_required_after_title_abstract_exclusion</x:v>
      </x:c>
      <x:c r="J319" s="32" t="str">
        <x:v>research/screening_2026_fulltext_outcomes.json</x:v>
      </x:c>
    </x:row>
    <x:row r="320" ht="42" customHeight="1">
      <x:c r="A320" s="32" t="str">
        <x:v>TA-0316</x:v>
      </x:c>
      <x:c r="B320" s="32" t="str">
        <x:v>MM-Sonate: Multimodal Controllable Audio-Video Generation with Zero-Shot Voice Cloning</x:v>
      </x:c>
      <x:c r="C320" s="32" t="str">
        <x:v>not reported</x:v>
      </x:c>
      <x:c r="D320" s="32" t="str">
        <x:v>arXiv</x:v>
      </x:c>
      <x:c r="E320" s="32" t="str">
        <x:v>2026</x:v>
      </x:c>
      <x:c r="F320" s="32" t="str">
        <x:v>terminal title/abstract screening</x:v>
      </x:c>
      <x:c r="G320" s="32" t="str">
        <x:v>exclude_title_abstract</x:v>
      </x:c>
      <x:c r="H320" s="32" t="str">
        <x:v>Title indicates a coding/speech/generation false friend or thematic analysis of AI rather than LLM-assisted qualitative analysis.</x:v>
      </x:c>
      <x:c r="I320" s="32" t="str">
        <x:v>not_required_after_title_abstract_exclusion</x:v>
      </x:c>
      <x:c r="J320" s="32" t="str">
        <x:v>research/review_flow.json deterministic exclusion retained as terminal title/abstract disposition</x:v>
      </x:c>
    </x:row>
    <x:row r="321" ht="42" customHeight="1">
      <x:c r="A321" s="32" t="str">
        <x:v>TA-0317</x:v>
      </x:c>
      <x:c r="B321" s="32" t="str">
        <x:v>Models Know Their Shortcuts: Deployment-Time Shortcut Mitigation</x:v>
      </x:c>
      <x:c r="C321" s="32" t="str">
        <x:v>not reported</x:v>
      </x:c>
      <x:c r="D321" s="32" t="str">
        <x:v>arXiv</x:v>
      </x:c>
      <x:c r="E321" s="32" t="str">
        <x:v>2026</x:v>
      </x:c>
      <x:c r="F321" s="32" t="str">
        <x:v>terminal title/abstract screening</x:v>
      </x:c>
      <x:c r="G321" s="32" t="str">
        <x:v>exclude_title_abstract</x:v>
      </x:c>
      <x:c r="H321" s="32" t="str">
        <x:v>The model contribution in Models Know Their Shortcuts: Deployment-Time Shortcut Mitigation is classification, sentiment/topic modeling, extraction, summarization, generation, or response assessment rather than qualitative coding/theme development or its evaluation.</x:v>
      </x:c>
      <x:c r="I321" s="32" t="str">
        <x:v>not_required_after_title_abstract_exclusion</x:v>
      </x:c>
      <x:c r="J321" s="32" t="str">
        <x:v>research/screening_2026_fulltext_outcomes.json</x:v>
      </x:c>
    </x:row>
    <x:row r="322" ht="42" customHeight="1">
      <x:c r="A322" s="32" t="str">
        <x:v>TA-0318</x:v>
      </x:c>
      <x:c r="B322" s="32" t="str">
        <x:v>More than a gut feeling: large language model thematic analysis of social media posts from inflammatory bowel disease patient communities.</x:v>
      </x:c>
      <x:c r="C322" s="32" t="str">
        <x:v>10.1016/j.clinre.2026.102870</x:v>
      </x:c>
      <x:c r="D322" s="32" t="str">
        <x:v>PubMed</x:v>
      </x:c>
      <x:c r="E322" s="32" t="str">
        <x:v>2026</x:v>
      </x:c>
      <x:c r="F322" s="32" t="str">
        <x:v>terminal title/abstract screening</x:v>
      </x:c>
      <x:c r="G322" s="32" t="str">
        <x:v>advance_to_full_text</x:v>
      </x:c>
      <x:c r="H322" s="32" t="str">
        <x:v>The abstract explicitly advances a computational qualitative-analysis or directly relevant evaluation contribution: Thematic analysis of 104,123 posts from three IBD patient groups on the social media platform Reddit between 2015-2024 was undertaken using a large language model (LLM) based on the GPT-4 architecture.</x:v>
      </x:c>
      <x:c r="I322" s="32" t="str">
        <x:v>not_retrieved_after_attempts</x:v>
      </x:c>
      <x:c r="J322" s="32" t="str">
        <x:v>research/screening_2026_fulltext_outcomes.json</x:v>
      </x:c>
    </x:row>
    <x:row r="323" ht="42" customHeight="1">
      <x:c r="A323" s="32" t="str">
        <x:v>TA-0319</x:v>
      </x:c>
      <x:c r="B323" s="32" t="str">
        <x:v>MSR148 REAL-WORLD DATA LARGE LANGUAGE MODEL ASSISTIVE SQL CODING SYSTEM</x:v>
      </x:c>
      <x:c r="C323" s="32" t="str">
        <x:v>10.1016/j.jval.2026.03.1647</x:v>
      </x:c>
      <x:c r="D323" s="32" t="str">
        <x:v>Crossref</x:v>
      </x:c>
      <x:c r="E323" s="32" t="str">
        <x:v>2026</x:v>
      </x:c>
      <x:c r="F323" s="32" t="str">
        <x:v>terminal title/abstract screening</x:v>
      </x:c>
      <x:c r="G323" s="32" t="str">
        <x:v>exclude_title_abstract</x:v>
      </x:c>
      <x:c r="H323" s="32" t="str">
        <x:v>No deterministic title/abstract evidence of both a target qualitative-analysis contribution and an LLM/related directly relevant NLP method.</x:v>
      </x:c>
      <x:c r="I323" s="32" t="str">
        <x:v>not_required_after_title_abstract_exclusion</x:v>
      </x:c>
      <x:c r="J323" s="32" t="str">
        <x:v>research/review_flow.json deterministic exclusion retained as terminal title/abstract disposition</x:v>
      </x:c>
    </x:row>
    <x:row r="324" ht="42" customHeight="1">
      <x:c r="A324" s="32" t="str">
        <x:v>TA-0320</x:v>
      </x:c>
      <x:c r="B324" s="32" t="str">
        <x:v>Multi-Agent-as-Judge: Aligning LLM-Agent-Based Automated Evaluation with Multi-Dimensional Human Evaluation</x:v>
      </x:c>
      <x:c r="C324" s="32" t="str">
        <x:v>10.18653/v1/2026.acl-long.790</x:v>
      </x:c>
      <x:c r="D324" s="32" t="str">
        <x:v>Crossref</x:v>
      </x:c>
      <x:c r="E324" s="32" t="str">
        <x:v>2026</x:v>
      </x:c>
      <x:c r="F324" s="32" t="str">
        <x:v>terminal title/abstract screening</x:v>
      </x:c>
      <x:c r="G324" s="32" t="str">
        <x:v>exclude_title_abstract</x:v>
      </x:c>
      <x:c r="H324" s="32" t="str">
        <x:v>No deterministic title/abstract evidence of both a target qualitative-analysis contribution and an LLM/related directly relevant NLP method.</x:v>
      </x:c>
      <x:c r="I324" s="32" t="str">
        <x:v>not_required_after_title_abstract_exclusion</x:v>
      </x:c>
      <x:c r="J324" s="32" t="str">
        <x:v>research/review_flow.json deterministic exclusion retained as terminal title/abstract disposition</x:v>
      </x:c>
    </x:row>
    <x:row r="325" ht="42" customHeight="1">
      <x:c r="A325" s="32" t="str">
        <x:v>TA-0321</x:v>
      </x:c>
      <x:c r="B325" s="32" t="str">
        <x:v>Multi-Agent LLM Architecture for Systems Engineering Automation</x:v>
      </x:c>
      <x:c r="C325" s="32" t="str">
        <x:v>10.4271/2026-01-0777</x:v>
      </x:c>
      <x:c r="D325" s="32" t="str">
        <x:v>Crossref</x:v>
      </x:c>
      <x:c r="E325" s="32" t="str">
        <x:v>2026</x:v>
      </x:c>
      <x:c r="F325" s="32" t="str">
        <x:v>terminal title/abstract screening</x:v>
      </x:c>
      <x:c r="G325" s="32" t="str">
        <x:v>exclude_title_abstract</x:v>
      </x:c>
      <x:c r="H325" s="32" t="str">
        <x:v>No deterministic title/abstract evidence of both a target qualitative-analysis contribution and an LLM/related directly relevant NLP method.</x:v>
      </x:c>
      <x:c r="I325" s="32" t="str">
        <x:v>not_required_after_title_abstract_exclusion</x:v>
      </x:c>
      <x:c r="J325" s="32" t="str">
        <x:v>research/review_flow.json deterministic exclusion retained as terminal title/abstract disposition</x:v>
      </x:c>
    </x:row>
    <x:row r="326" ht="42" customHeight="1">
      <x:c r="A326" s="32" t="str">
        <x:v>TA-0322</x:v>
      </x:c>
      <x:c r="B326" s="32" t="str">
        <x:v>Multi-Agent LLM-Based Metamorphic Testing for REST APIs</x:v>
      </x:c>
      <x:c r="C326" s="32" t="str">
        <x:v>10.1109/compsac69091.2026.00043</x:v>
      </x:c>
      <x:c r="D326" s="32" t="str">
        <x:v>Crossref</x:v>
      </x:c>
      <x:c r="E326" s="32" t="str">
        <x:v>2026</x:v>
      </x:c>
      <x:c r="F326" s="32" t="str">
        <x:v>terminal title/abstract screening</x:v>
      </x:c>
      <x:c r="G326" s="32" t="str">
        <x:v>exclude_title_abstract</x:v>
      </x:c>
      <x:c r="H326" s="32" t="str">
        <x:v>No deterministic title/abstract evidence of both a target qualitative-analysis contribution and an LLM/related directly relevant NLP method.</x:v>
      </x:c>
      <x:c r="I326" s="32" t="str">
        <x:v>not_required_after_title_abstract_exclusion</x:v>
      </x:c>
      <x:c r="J326" s="32" t="str">
        <x:v>research/review_flow.json deterministic exclusion retained as terminal title/abstract disposition</x:v>
      </x:c>
    </x:row>
    <x:row r="327" ht="42" customHeight="1">
      <x:c r="A327" s="32" t="str">
        <x:v>TA-0323</x:v>
      </x:c>
      <x:c r="B327" s="32" t="str">
        <x:v>Multi-Agent LLM Classification of STPA Context Tables</x:v>
      </x:c>
      <x:c r="C327" s="32" t="str">
        <x:v>10.23919/ntca68808.2026.11524157</x:v>
      </x:c>
      <x:c r="D327" s="32" t="str">
        <x:v>Crossref</x:v>
      </x:c>
      <x:c r="E327" s="32" t="str">
        <x:v>2026</x:v>
      </x:c>
      <x:c r="F327" s="32" t="str">
        <x:v>terminal title/abstract screening</x:v>
      </x:c>
      <x:c r="G327" s="32" t="str">
        <x:v>exclude_title_abstract</x:v>
      </x:c>
      <x:c r="H327" s="32" t="str">
        <x:v>No deterministic title/abstract evidence of both a target qualitative-analysis contribution and an LLM/related directly relevant NLP method.</x:v>
      </x:c>
      <x:c r="I327" s="32" t="str">
        <x:v>not_required_after_title_abstract_exclusion</x:v>
      </x:c>
      <x:c r="J327" s="32" t="str">
        <x:v>research/review_flow.json deterministic exclusion retained as terminal title/abstract disposition</x:v>
      </x:c>
    </x:row>
    <x:row r="328" ht="42" customHeight="1">
      <x:c r="A328" s="32" t="str">
        <x:v>TA-0324</x:v>
      </x:c>
      <x:c r="B328" s="32" t="str">
        <x:v>Multi-Agent LLM Copilots for System of Systems Management</x:v>
      </x:c>
      <x:c r="C328" s="32" t="str">
        <x:v>10.1109/blackseacom69760.2026.11598129</x:v>
      </x:c>
      <x:c r="D328" s="32" t="str">
        <x:v>Crossref</x:v>
      </x:c>
      <x:c r="E328" s="32" t="str">
        <x:v>2026</x:v>
      </x:c>
      <x:c r="F328" s="32" t="str">
        <x:v>terminal title/abstract screening</x:v>
      </x:c>
      <x:c r="G328" s="32" t="str">
        <x:v>exclude_title_abstract</x:v>
      </x:c>
      <x:c r="H328" s="32" t="str">
        <x:v>No deterministic title/abstract evidence of both a target qualitative-analysis contribution and an LLM/related directly relevant NLP method.</x:v>
      </x:c>
      <x:c r="I328" s="32" t="str">
        <x:v>not_required_after_title_abstract_exclusion</x:v>
      </x:c>
      <x:c r="J328" s="32" t="str">
        <x:v>research/review_flow.json deterministic exclusion retained as terminal title/abstract disposition</x:v>
      </x:c>
    </x:row>
    <x:row r="329" ht="42" customHeight="1">
      <x:c r="A329" s="32" t="str">
        <x:v>TA-0325</x:v>
      </x:c>
      <x:c r="B329" s="32" t="str">
        <x:v>Multi-Agent LLM Framework for Autonomous Network Fault Remediation</x:v>
      </x:c>
      <x:c r="C329" s="32" t="str">
        <x:v>10.59256/ijrtmr.20260602033</x:v>
      </x:c>
      <x:c r="D329" s="32" t="str">
        <x:v>Crossref</x:v>
      </x:c>
      <x:c r="E329" s="32" t="str">
        <x:v>2026</x:v>
      </x:c>
      <x:c r="F329" s="32" t="str">
        <x:v>terminal title/abstract screening</x:v>
      </x:c>
      <x:c r="G329" s="32" t="str">
        <x:v>exclude_title_abstract</x:v>
      </x:c>
      <x:c r="H329" s="32" t="str">
        <x:v>No deterministic title/abstract evidence of both a target qualitative-analysis contribution and an LLM/related directly relevant NLP method.</x:v>
      </x:c>
      <x:c r="I329" s="32" t="str">
        <x:v>not_required_after_title_abstract_exclusion</x:v>
      </x:c>
      <x:c r="J329" s="32" t="str">
        <x:v>research/review_flow.json deterministic exclusion retained as terminal title/abstract disposition</x:v>
      </x:c>
    </x:row>
    <x:row r="330" ht="42" customHeight="1">
      <x:c r="A330" s="32" t="str">
        <x:v>TA-0326</x:v>
      </x:c>
      <x:c r="B330" s="32" t="str">
        <x:v>Multi-Agent LLM Reasoning for Robotic Block Placement</x:v>
      </x:c>
      <x:c r="C330" s="32" t="str">
        <x:v>10.1109/iccir70228.2026.11633346</x:v>
      </x:c>
      <x:c r="D330" s="32" t="str">
        <x:v>Crossref</x:v>
      </x:c>
      <x:c r="E330" s="32" t="str">
        <x:v>2026</x:v>
      </x:c>
      <x:c r="F330" s="32" t="str">
        <x:v>terminal title/abstract screening</x:v>
      </x:c>
      <x:c r="G330" s="32" t="str">
        <x:v>exclude_title_abstract</x:v>
      </x:c>
      <x:c r="H330" s="32" t="str">
        <x:v>No deterministic title/abstract evidence of both a target qualitative-analysis contribution and an LLM/related directly relevant NLP method.</x:v>
      </x:c>
      <x:c r="I330" s="32" t="str">
        <x:v>not_required_after_title_abstract_exclusion</x:v>
      </x:c>
      <x:c r="J330" s="32" t="str">
        <x:v>research/review_flow.json deterministic exclusion retained as terminal title/abstract disposition</x:v>
      </x:c>
    </x:row>
    <x:row r="331" ht="42" customHeight="1">
      <x:c r="A331" s="32" t="str">
        <x:v>TA-0327</x:v>
      </x:c>
      <x:c r="B331" s="32" t="str">
        <x:v>Multi-Agent LLM System for Complex Task Solving</x:v>
      </x:c>
      <x:c r="C331" s="32" t="str">
        <x:v>10.55041/ijsrem64077</x:v>
      </x:c>
      <x:c r="D331" s="32" t="str">
        <x:v>Crossref</x:v>
      </x:c>
      <x:c r="E331" s="32" t="str">
        <x:v>2026</x:v>
      </x:c>
      <x:c r="F331" s="32" t="str">
        <x:v>terminal title/abstract screening</x:v>
      </x:c>
      <x:c r="G331" s="32" t="str">
        <x:v>exclude_title_abstract</x:v>
      </x:c>
      <x:c r="H331" s="32" t="str">
        <x:v>No deterministic title/abstract evidence of both a target qualitative-analysis contribution and an LLM/related directly relevant NLP method.</x:v>
      </x:c>
      <x:c r="I331" s="32" t="str">
        <x:v>not_required_after_title_abstract_exclusion</x:v>
      </x:c>
      <x:c r="J331" s="32" t="str">
        <x:v>research/review_flow.json deterministic exclusion retained as terminal title/abstract disposition</x:v>
      </x:c>
    </x:row>
    <x:row r="332" ht="42" customHeight="1">
      <x:c r="A332" s="32" t="str">
        <x:v>TA-0328</x:v>
      </x:c>
      <x:c r="B332" s="32" t="str">
        <x:v>Multi-Artifact Versioning for LLM-Agent-Based Software</x:v>
      </x:c>
      <x:c r="C332" s="32" t="str">
        <x:v>10.2139/ssrn.7193639</x:v>
      </x:c>
      <x:c r="D332" s="32" t="str">
        <x:v>Crossref</x:v>
      </x:c>
      <x:c r="E332" s="32" t="str">
        <x:v>2026</x:v>
      </x:c>
      <x:c r="F332" s="32" t="str">
        <x:v>terminal title/abstract screening</x:v>
      </x:c>
      <x:c r="G332" s="32" t="str">
        <x:v>exclude_title_abstract</x:v>
      </x:c>
      <x:c r="H332" s="32" t="str">
        <x:v>No deterministic title/abstract evidence of both a target qualitative-analysis contribution and an LLM/related directly relevant NLP method.</x:v>
      </x:c>
      <x:c r="I332" s="32" t="str">
        <x:v>not_required_after_title_abstract_exclusion</x:v>
      </x:c>
      <x:c r="J332" s="32" t="str">
        <x:v>research/review_flow.json deterministic exclusion retained as terminal title/abstract disposition</x:v>
      </x:c>
    </x:row>
    <x:row r="333" ht="42" customHeight="1">
      <x:c r="A333" s="32" t="str">
        <x:v>TA-0329</x:v>
      </x:c>
      <x:c r="B333" s="32" t="str">
        <x:v>Multi Codec Discrete Diffusion Model for Text Guided Speech Inpainting and Editing</x:v>
      </x:c>
      <x:c r="C333" s="32" t="str">
        <x:v>not reported</x:v>
      </x:c>
      <x:c r="D333" s="32" t="str">
        <x:v>arXiv</x:v>
      </x:c>
      <x:c r="E333" s="32" t="str">
        <x:v>2026</x:v>
      </x:c>
      <x:c r="F333" s="32" t="str">
        <x:v>terminal title/abstract screening</x:v>
      </x:c>
      <x:c r="G333" s="32" t="str">
        <x:v>exclude_title_abstract</x:v>
      </x:c>
      <x:c r="H333" s="32" t="str">
        <x:v>The title identifies Multi Codec Discrete Diffusion Model for Text Guided Speech Inpainting and Editing as a speech/audio/vision/robotics or other non-target computational task; the abstract does not present qualitative coding or thematic interpretation support.</x:v>
      </x:c>
      <x:c r="I333" s="32" t="str">
        <x:v>not_required_after_title_abstract_exclusion</x:v>
      </x:c>
      <x:c r="J333" s="32" t="str">
        <x:v>research/screening_2026_fulltext_outcomes.json</x:v>
      </x:c>
    </x:row>
    <x:row r="334" ht="42" customHeight="1">
      <x:c r="A334" s="32" t="str">
        <x:v>TA-0330</x:v>
      </x:c>
      <x:c r="B334" s="32" t="str">
        <x:v>Multi-Stage LLM Pipeline to Support Qualitative Content Analysis - A Proof of Concept Experiment with Expert Validation.</x:v>
      </x:c>
      <x:c r="C334" s="32" t="str">
        <x:v>10.3233/shti260065</x:v>
      </x:c>
      <x:c r="D334" s="32" t="str">
        <x:v>PubMed</x:v>
      </x:c>
      <x:c r="E334" s="32" t="str">
        <x:v>2026</x:v>
      </x:c>
      <x:c r="F334" s="32" t="str">
        <x:v>terminal title/abstract screening</x:v>
      </x:c>
      <x:c r="G334" s="32" t="str">
        <x:v>advance_to_full_text</x:v>
      </x:c>
      <x:c r="H334" s="32" t="str">
        <x:v>The abstract explicitly advances a computational qualitative-analysis or directly relevant evaluation contribution: We present a four-stage LLM pipeline comprising segmentation, coding, concept development, and quote extraction, designed to replicate expert-driven qualitative analysis with a complete, auditable analysis trail.</x:v>
      </x:c>
      <x:c r="I334" s="32" t="str">
        <x:v>include_core_after_full_text</x:v>
      </x:c>
      <x:c r="J334" s="32" t="str">
        <x:v>research/screening_2026_fulltext_outcomes.json</x:v>
      </x:c>
    </x:row>
    <x:row r="335" ht="42" customHeight="1">
      <x:c r="A335" s="32" t="str">
        <x:v>TA-0331</x:v>
      </x:c>
      <x:c r="B335" s="32" t="str">
        <x:v>Multilingual Voice AI for Postoperative Cataract Follow-Up in Turkish Speaking Patients in the United Kingdom: Patient and Public Involvement Focus Group Study.</x:v>
      </x:c>
      <x:c r="C335" s="32" t="str">
        <x:v>10.2196/90809</x:v>
      </x:c>
      <x:c r="D335" s="32" t="str">
        <x:v>PubMed</x:v>
      </x:c>
      <x:c r="E335" s="32" t="str">
        <x:v>2026</x:v>
      </x:c>
      <x:c r="F335" s="32" t="str">
        <x:v>terminal title/abstract screening</x:v>
      </x:c>
      <x:c r="G335" s="32" t="str">
        <x:v>exclude_title_abstract</x:v>
      </x:c>
      <x:c r="H335" s="32" t="str">
        <x:v>This is a review or protocol about Multilingual Voice AI for Postoperative Cataract Follow-Up in Turkish Speaking Patients in the United Kingdom: Patient and Public Involvement Focus Group Study.; the title/abstract do not report a completed computational qualitative-analysis system or a directly applicable code/theme evaluation method.</x:v>
      </x:c>
      <x:c r="I335" s="32" t="str">
        <x:v>not_required_after_title_abstract_exclusion</x:v>
      </x:c>
      <x:c r="J335" s="32" t="str">
        <x:v>research/screening_2026_fulltext_outcomes.json</x:v>
      </x:c>
    </x:row>
    <x:row r="336" ht="42" customHeight="1">
      <x:c r="A336" s="32" t="str">
        <x:v>TA-0332</x:v>
      </x:c>
      <x:c r="B336" s="32" t="str">
        <x:v>Multimodal semiotic content analysis: combining quantitative large-data analysis with qualitative semiotic coding</x:v>
      </x:c>
      <x:c r="C336" s="32" t="str">
        <x:v>10.1177/14703572261418120</x:v>
      </x:c>
      <x:c r="D336" s="32" t="str">
        <x:v>Crossref</x:v>
      </x:c>
      <x:c r="E336" s="32" t="str">
        <x:v>2026</x:v>
      </x:c>
      <x:c r="F336" s="32" t="str">
        <x:v>terminal title/abstract screening</x:v>
      </x:c>
      <x:c r="G336" s="32" t="str">
        <x:v>exclude_title_abstract</x:v>
      </x:c>
      <x:c r="H336" s="32" t="str">
        <x:v>No deterministic title/abstract evidence of both a target qualitative-analysis contribution and an LLM/related directly relevant NLP method.</x:v>
      </x:c>
      <x:c r="I336" s="32" t="str">
        <x:v>not_required_after_title_abstract_exclusion</x:v>
      </x:c>
      <x:c r="J336" s="32" t="str">
        <x:v>research/review_flow.json deterministic exclusion retained as terminal title/abstract disposition</x:v>
      </x:c>
    </x:row>
    <x:row r="337" ht="42" customHeight="1">
      <x:c r="A337" s="32" t="str">
        <x:v>TA-0333</x:v>
      </x:c>
      <x:c r="B337" s="32" t="str">
        <x:v>Multimodule Human-Artificial Intelligence Collaboration Pipeline for Large Language Model-Assisted Thematic Analysis Across Digital Health Interview Studies: Comparative Evaluation Study.</x:v>
      </x:c>
      <x:c r="C337" s="32" t="str">
        <x:v>10.2196/96129</x:v>
      </x:c>
      <x:c r="D337" s="32" t="str">
        <x:v>PubMed</x:v>
      </x:c>
      <x:c r="E337" s="32" t="str">
        <x:v>2026</x:v>
      </x:c>
      <x:c r="F337" s="32" t="str">
        <x:v>terminal title/abstract screening</x:v>
      </x:c>
      <x:c r="G337" s="32" t="str">
        <x:v>advance_to_full_text</x:v>
      </x:c>
      <x:c r="H337" s="32" t="str">
        <x:v>Matched an inspected full-text report retained by at least one evidence track.</x:v>
      </x:c>
      <x:c r="I337" s="32" t="str">
        <x:v>include_core</x:v>
      </x:c>
      <x:c r="J337" s="32" t="str">
        <x:v>research/review_flow.json existing linked assessed report</x:v>
      </x:c>
    </x:row>
    <x:row r="338" ht="42" customHeight="1">
      <x:c r="A338" s="32" t="str">
        <x:v>TA-0334</x:v>
      </x:c>
      <x:c r="B338" s="32" t="str">
        <x:v>Multimorbidity and AI-enabled health and social care: A methodological illustration of integrating large language models into qualitative analytic workflows.</x:v>
      </x:c>
      <x:c r="C338" s="32" t="str">
        <x:v>10.1177/26335565261444423</x:v>
      </x:c>
      <x:c r="D338" s="32" t="str">
        <x:v>PubMed</x:v>
      </x:c>
      <x:c r="E338" s="32" t="str">
        <x:v>2026</x:v>
      </x:c>
      <x:c r="F338" s="32" t="str">
        <x:v>terminal title/abstract screening</x:v>
      </x:c>
      <x:c r="G338" s="32" t="str">
        <x:v>advance_to_full_text</x:v>
      </x:c>
      <x:c r="H338" s="32" t="str">
        <x:v>The abstract explicitly advances a computational qualitative-analysis or directly relevant evaluation contribution: Large language models (LLMs) are emerging as tools to support qualitative research, although research detailing their integration into qualitative analytic workflows remains limited.</x:v>
      </x:c>
      <x:c r="I338" s="32" t="str">
        <x:v>include_core_after_full_text</x:v>
      </x:c>
      <x:c r="J338" s="32" t="str">
        <x:v>research/screening_2026_fulltext_outcomes.json</x:v>
      </x:c>
    </x:row>
    <x:row r="339" ht="42" customHeight="1">
      <x:c r="A339" s="32" t="str">
        <x:v>TA-0335</x:v>
      </x:c>
      <x:c r="B339" s="32" t="str">
        <x:v>Mutation-Guided Unit Test Generation With a Large Language Model</x:v>
      </x:c>
      <x:c r="C339" s="32" t="str">
        <x:v>10.1109/tse.2026.3682975</x:v>
      </x:c>
      <x:c r="D339" s="32" t="str">
        <x:v>Crossref</x:v>
      </x:c>
      <x:c r="E339" s="32" t="str">
        <x:v>2026</x:v>
      </x:c>
      <x:c r="F339" s="32" t="str">
        <x:v>terminal title/abstract screening</x:v>
      </x:c>
      <x:c r="G339" s="32" t="str">
        <x:v>exclude_title_abstract</x:v>
      </x:c>
      <x:c r="H339" s="32" t="str">
        <x:v>No deterministic title/abstract evidence of both a target qualitative-analysis contribution and an LLM/related directly relevant NLP method.</x:v>
      </x:c>
      <x:c r="I339" s="32" t="str">
        <x:v>not_required_after_title_abstract_exclusion</x:v>
      </x:c>
      <x:c r="J339" s="32" t="str">
        <x:v>research/review_flow.json deterministic exclusion retained as terminal title/abstract disposition</x:v>
      </x:c>
    </x:row>
    <x:row r="340" ht="42" customHeight="1">
      <x:c r="A340" s="32" t="str">
        <x:v>TA-0336</x:v>
      </x:c>
      <x:c r="B340" s="32" t="str">
        <x:v>Narrative-Integrated Thematic Analysis (NITA): How can LLMs support theme generation without coding?</x:v>
      </x:c>
      <x:c r="C340" s="32" t="str">
        <x:v>10.31219/osf.io/7zs9c_v1</x:v>
      </x:c>
      <x:c r="D340" s="32" t="str">
        <x:v>Crossref</x:v>
      </x:c>
      <x:c r="E340" s="32" t="str">
        <x:v>2026</x:v>
      </x:c>
      <x:c r="F340" s="32" t="str">
        <x:v>terminal title/abstract screening</x:v>
      </x:c>
      <x:c r="G340" s="32" t="str">
        <x:v>advance_to_full_text</x:v>
      </x:c>
      <x:c r="H340" s="32" t="str">
        <x:v>The abstract explicitly advances a computational qualitative-analysis or directly relevant evaluation contribution: Large language models (LLMs) have sparked debate about shifting away from the coding paradigm; yet many applications have focused on replacing human coding rather than facilitating transitions to alternative methods.</x:v>
      </x:c>
      <x:c r="I340" s="32" t="str">
        <x:v>duplicate_version_family</x:v>
      </x:c>
      <x:c r="J340" s="32" t="str">
        <x:v>research/screening_2026_fulltext_outcomes.json</x:v>
      </x:c>
    </x:row>
    <x:row r="341" ht="42" customHeight="1">
      <x:c r="A341" s="32" t="str">
        <x:v>TA-0337</x:v>
      </x:c>
      <x:c r="B341" s="32" t="str">
        <x:v>Navigating AI feedback in translation training: how text type, proficiency, and attitude shape students' acceptance behaviors.</x:v>
      </x:c>
      <x:c r="C341" s="32" t="str">
        <x:v>10.3389/frai.2026.1727544</x:v>
      </x:c>
      <x:c r="D341" s="32" t="str">
        <x:v>PubMed</x:v>
      </x:c>
      <x:c r="E341" s="32" t="str">
        <x:v>2026</x:v>
      </x:c>
      <x:c r="F341" s="32" t="str">
        <x:v>terminal title/abstract screening</x:v>
      </x:c>
      <x:c r="G341" s="32" t="str">
        <x:v>exclude_title_abstract</x:v>
      </x:c>
      <x:c r="H341" s="32" t="str">
        <x:v>The title/abstract of Navigating AI feedback in translation training: how text type, proficiency, and attitude shape students' acceptance behaviors. describe a qualitative or mixed-methods study about an AI tool, its users, or its effects; they do not report the AI performing or evaluating qualitative analysis.</x:v>
      </x:c>
      <x:c r="I341" s="32" t="str">
        <x:v>not_required_after_title_abstract_exclusion</x:v>
      </x:c>
      <x:c r="J341" s="32" t="str">
        <x:v>research/screening_2026_fulltext_outcomes.json</x:v>
      </x:c>
    </x:row>
    <x:row r="342" ht="42" customHeight="1">
      <x:c r="A342" s="32" t="str">
        <x:v>TA-0338</x:v>
      </x:c>
      <x:c r="B342" s="32" t="str">
        <x:v>Negotiating Digital Identities with AI Companions: Motivations, Strategies, and Emotional Outcomes</x:v>
      </x:c>
      <x:c r="C342" s="32" t="str">
        <x:v>10.1145/3772318.3791473</x:v>
      </x:c>
      <x:c r="D342" s="32" t="str">
        <x:v>arXiv</x:v>
      </x:c>
      <x:c r="E342" s="32" t="str">
        <x:v>2026</x:v>
      </x:c>
      <x:c r="F342" s="32" t="str">
        <x:v>terminal title/abstract screening</x:v>
      </x:c>
      <x:c r="G342" s="32" t="str">
        <x:v>advance_to_full_text</x:v>
      </x:c>
      <x:c r="H342" s="32" t="str">
        <x:v>The abstract explicitly advances a computational qualitative-analysis or directly relevant evaluation contribution: Focusing on Character.AI (C.AI), a popular AI companion, we conducted an LLM-assisted thematic analysis of 22,374 online discussions on its subreddit.</x:v>
      </x:c>
      <x:c r="I342" s="32" t="str">
        <x:v>include_core_after_full_text</x:v>
      </x:c>
      <x:c r="J342" s="32" t="str">
        <x:v>research/screening_2026_fulltext_outcomes.json</x:v>
      </x:c>
    </x:row>
    <x:row r="343" ht="42" customHeight="1">
      <x:c r="A343" s="32" t="str">
        <x:v>TA-0339</x:v>
      </x:c>
      <x:c r="B343" s="32" t="str">
        <x:v>NeuroScript-LLM: Leveraging a Large Language Model Architecture for Automated Alzheimer’s Disease Clinical Synthesis</x:v>
      </x:c>
      <x:c r="C343" s="32" t="str">
        <x:v>10.1109/ibi68858.2026.11604062</x:v>
      </x:c>
      <x:c r="D343" s="32" t="str">
        <x:v>Crossref</x:v>
      </x:c>
      <x:c r="E343" s="32" t="str">
        <x:v>2026</x:v>
      </x:c>
      <x:c r="F343" s="32" t="str">
        <x:v>terminal title/abstract screening</x:v>
      </x:c>
      <x:c r="G343" s="32" t="str">
        <x:v>exclude_title_abstract</x:v>
      </x:c>
      <x:c r="H343" s="32" t="str">
        <x:v>No deterministic title/abstract evidence of both a target qualitative-analysis contribution and an LLM/related directly relevant NLP method.</x:v>
      </x:c>
      <x:c r="I343" s="32" t="str">
        <x:v>not_required_after_title_abstract_exclusion</x:v>
      </x:c>
      <x:c r="J343" s="32" t="str">
        <x:v>research/review_flow.json deterministic exclusion retained as terminal title/abstract disposition</x:v>
      </x:c>
    </x:row>
    <x:row r="344" ht="42" customHeight="1">
      <x:c r="A344" s="32" t="str">
        <x:v>TA-0340</x:v>
      </x:c>
      <x:c r="B344" s="32" t="str">
        <x:v>Nurse Educators' ChatGPT Use in Canadian Undergraduate Nursing Education: A Qualitative Study.</x:v>
      </x:c>
      <x:c r="C344" s="32" t="str">
        <x:v>10.3928/01484834-20260316-05</x:v>
      </x:c>
      <x:c r="D344" s="32" t="str">
        <x:v>PubMed</x:v>
      </x:c>
      <x:c r="E344" s="32" t="str">
        <x:v>2026</x:v>
      </x:c>
      <x:c r="F344" s="32" t="str">
        <x:v>terminal title/abstract screening</x:v>
      </x:c>
      <x:c r="G344" s="32" t="str">
        <x:v>exclude_title_abstract</x:v>
      </x:c>
      <x:c r="H344" s="32" t="str">
        <x:v>The study uses interviews, surveys, focus groups, or researcher-led thematic analysis to examine experiences or perceptions of AI in Nurse Educators' ChatGPT Use in Canadian Undergraduate Nursing Education: A Qualitative Study.; the model is the phenomenon studied, not the qualitative analyst.</x:v>
      </x:c>
      <x:c r="I344" s="32" t="str">
        <x:v>not_required_after_title_abstract_exclusion</x:v>
      </x:c>
      <x:c r="J344" s="32" t="str">
        <x:v>research/screening_2026_fulltext_outcomes.json</x:v>
      </x:c>
    </x:row>
    <x:row r="345" ht="42" customHeight="1">
      <x:c r="A345" s="32" t="str">
        <x:v>TA-0341</x:v>
      </x:c>
      <x:c r="B345" s="32" t="str">
        <x:v>Nursing undergraduates' experiences of generative AI-assisted learning in the classroom environment: a qualitative study.</x:v>
      </x:c>
      <x:c r="C345" s="32" t="str">
        <x:v>10.1186/s12912-026-05013-z</x:v>
      </x:c>
      <x:c r="D345" s="32" t="str">
        <x:v>PubMed</x:v>
      </x:c>
      <x:c r="E345" s="32" t="str">
        <x:v>2026</x:v>
      </x:c>
      <x:c r="F345" s="32" t="str">
        <x:v>terminal title/abstract screening</x:v>
      </x:c>
      <x:c r="G345" s="32" t="str">
        <x:v>exclude_title_abstract</x:v>
      </x:c>
      <x:c r="H345" s="32" t="str">
        <x:v>The study uses interviews, surveys, focus groups, or researcher-led thematic analysis to examine experiences or perceptions of AI in Nursing undergraduates' experiences of generative AI-assisted learning in the classroom environment: a qualitative study.; the model is the phenomenon studied, not the qualitative analyst.</x:v>
      </x:c>
      <x:c r="I345" s="32" t="str">
        <x:v>not_required_after_title_abstract_exclusion</x:v>
      </x:c>
      <x:c r="J345" s="32" t="str">
        <x:v>research/screening_2026_fulltext_outcomes.json</x:v>
      </x:c>
    </x:row>
    <x:row r="346" ht="42" customHeight="1">
      <x:c r="A346" s="32" t="str">
        <x:v>TA-0342</x:v>
      </x:c>
      <x:c r="B346" s="32" t="str">
        <x:v>OpenCodeReview: Determinism over Non-Determinism for Cost-Effective Agent-Based Code Review</x:v>
      </x:c>
      <x:c r="C346" s="32" t="str">
        <x:v>not reported</x:v>
      </x:c>
      <x:c r="D346" s="32" t="str">
        <x:v>arXiv</x:v>
      </x:c>
      <x:c r="E346" s="32" t="str">
        <x:v>2026</x:v>
      </x:c>
      <x:c r="F346" s="32" t="str">
        <x:v>terminal title/abstract screening</x:v>
      </x:c>
      <x:c r="G346" s="32" t="str">
        <x:v>exclude_title_abstract</x:v>
      </x:c>
      <x:c r="H346" s="32" t="str">
        <x:v>No deterministic title/abstract evidence of both a target qualitative-analysis contribution and an LLM/related directly relevant NLP method.</x:v>
      </x:c>
      <x:c r="I346" s="32" t="str">
        <x:v>not_required_after_title_abstract_exclusion</x:v>
      </x:c>
      <x:c r="J346" s="32" t="str">
        <x:v>research/review_flow.json deterministic exclusion retained as terminal title/abstract disposition</x:v>
      </x:c>
    </x:row>
    <x:row r="347" ht="42" customHeight="1">
      <x:c r="A347" s="32" t="str">
        <x:v>TA-0343</x:v>
      </x:c>
      <x:c r="B347" s="32" t="str">
        <x:v>Optimizing Multi‑Agent LLM Collaboration via Communication‑Flow Control​</x:v>
      </x:c>
      <x:c r="C347" s="32" t="str">
        <x:v>10.2139/ssrn.6532560</x:v>
      </x:c>
      <x:c r="D347" s="32" t="str">
        <x:v>Crossref</x:v>
      </x:c>
      <x:c r="E347" s="32" t="str">
        <x:v>2026</x:v>
      </x:c>
      <x:c r="F347" s="32" t="str">
        <x:v>terminal title/abstract screening</x:v>
      </x:c>
      <x:c r="G347" s="32" t="str">
        <x:v>exclude_title_abstract</x:v>
      </x:c>
      <x:c r="H347" s="32" t="str">
        <x:v>No deterministic title/abstract evidence of both a target qualitative-analysis contribution and an LLM/related directly relevant NLP method.</x:v>
      </x:c>
      <x:c r="I347" s="32" t="str">
        <x:v>not_required_after_title_abstract_exclusion</x:v>
      </x:c>
      <x:c r="J347" s="32" t="str">
        <x:v>research/review_flow.json deterministic exclusion retained as terminal title/abstract disposition</x:v>
      </x:c>
    </x:row>
    <x:row r="348" ht="42" customHeight="1">
      <x:c r="A348" s="32" t="str">
        <x:v>TA-0344</x:v>
      </x:c>
      <x:c r="B348" s="32" t="str">
        <x:v>Optimizing Service Operations via LLM-Powered Multi-Agent Simulation</x:v>
      </x:c>
      <x:c r="C348" s="32" t="str">
        <x:v>10.2139/ssrn.6576058</x:v>
      </x:c>
      <x:c r="D348" s="32" t="str">
        <x:v>Crossref</x:v>
      </x:c>
      <x:c r="E348" s="32" t="str">
        <x:v>2026</x:v>
      </x:c>
      <x:c r="F348" s="32" t="str">
        <x:v>terminal title/abstract screening</x:v>
      </x:c>
      <x:c r="G348" s="32" t="str">
        <x:v>exclude_title_abstract</x:v>
      </x:c>
      <x:c r="H348" s="32" t="str">
        <x:v>No deterministic title/abstract evidence of both a target qualitative-analysis contribution and an LLM/related directly relevant NLP method.</x:v>
      </x:c>
      <x:c r="I348" s="32" t="str">
        <x:v>not_required_after_title_abstract_exclusion</x:v>
      </x:c>
      <x:c r="J348" s="32" t="str">
        <x:v>research/review_flow.json deterministic exclusion retained as terminal title/abstract disposition</x:v>
      </x:c>
    </x:row>
    <x:row r="349" ht="42" customHeight="1">
      <x:c r="A349" s="32" t="str">
        <x:v>TA-0345</x:v>
      </x:c>
      <x:c r="B349" s="32" t="str">
        <x:v>Patient Experiences in the Cochlear Implant Reddit Community: Comparing Human and Large Language Model Categorization.</x:v>
      </x:c>
      <x:c r="C349" s="32" t="str">
        <x:v>10.1044/2025_aja-25-00216</x:v>
      </x:c>
      <x:c r="D349" s="32" t="str">
        <x:v>PubMed</x:v>
      </x:c>
      <x:c r="E349" s="32" t="str">
        <x:v>2026</x:v>
      </x:c>
      <x:c r="F349" s="32" t="str">
        <x:v>terminal title/abstract screening</x:v>
      </x:c>
      <x:c r="G349" s="32" t="str">
        <x:v>advance_to_full_text</x:v>
      </x:c>
      <x:c r="H349" s="32" t="str">
        <x:v>The abstract explicitly advances a computational qualitative-analysis or directly relevant evaluation contribution: Compared to human annotation requiring 52 hr across all annotators, each LLM required less than 20 min.</x:v>
      </x:c>
      <x:c r="I349" s="32" t="str">
        <x:v>include_core_after_full_text</x:v>
      </x:c>
      <x:c r="J349" s="32" t="str">
        <x:v>research/screening_2026_fulltext_outcomes.json</x:v>
      </x:c>
    </x:row>
    <x:row r="350" ht="42" customHeight="1">
      <x:c r="A350" s="32" t="str">
        <x:v>TA-0346</x:v>
      </x:c>
      <x:c r="B350" s="32" t="str">
        <x:v>Patient voice at scale: artificial intelligence-assisted qualitative analysis of patient-clinician rapport in public social media.</x:v>
      </x:c>
      <x:c r="C350" s="32" t="str">
        <x:v>10.23736/s0031-0808.25.05418-7</x:v>
      </x:c>
      <x:c r="D350" s="32" t="str">
        <x:v>PubMed</x:v>
      </x:c>
      <x:c r="E350" s="32" t="str">
        <x:v>2026</x:v>
      </x:c>
      <x:c r="F350" s="32" t="str">
        <x:v>terminal title/abstract screening</x:v>
      </x:c>
      <x:c r="G350" s="32" t="str">
        <x:v>advance_to_full_text</x:v>
      </x:c>
      <x:c r="H350" s="32" t="str">
        <x:v>The abstract explicitly advances a computational qualitative-analysis or directly relevant evaluation contribution: We examined how public discourse reflects rapport experiences in UK healthcare and assessed the utility of an artificial intelligence-assisted qualitative workflow.</x:v>
      </x:c>
      <x:c r="I350" s="32" t="str">
        <x:v>not_retrieved_after_attempts</x:v>
      </x:c>
      <x:c r="J350" s="32" t="str">
        <x:v>research/screening_2026_fulltext_outcomes.json</x:v>
      </x:c>
    </x:row>
    <x:row r="351" ht="42" customHeight="1">
      <x:c r="A351" s="32" t="str">
        <x:v>TA-0347</x:v>
      </x:c>
      <x:c r="B351" s="32" t="str">
        <x:v>Peer review in the age of artificial intelligence: a comparative study of human and AI-generated review reports.</x:v>
      </x:c>
      <x:c r="C351" s="32" t="str">
        <x:v>10.1093/postmj/qgag005</x:v>
      </x:c>
      <x:c r="D351" s="32" t="str">
        <x:v>PubMed</x:v>
      </x:c>
      <x:c r="E351" s="32" t="str">
        <x:v>2026</x:v>
      </x:c>
      <x:c r="F351" s="32" t="str">
        <x:v>terminal title/abstract screening</x:v>
      </x:c>
      <x:c r="G351" s="32" t="str">
        <x:v>exclude_title_abstract</x:v>
      </x:c>
      <x:c r="H351" s="32" t="str">
        <x:v>The title and abstract for Peer review in the age of artificial intelligence: a comparative study of human and AI-generated review reports. do not report a computational system performing, supporting, or directly evaluating qualitative coding, codebook development, or thematic interpretation.</x:v>
      </x:c>
      <x:c r="I351" s="32" t="str">
        <x:v>not_required_after_title_abstract_exclusion</x:v>
      </x:c>
      <x:c r="J351" s="32" t="str">
        <x:v>research/screening_2026_fulltext_outcomes.json</x:v>
      </x:c>
    </x:row>
    <x:row r="352" ht="42" customHeight="1">
      <x:c r="A352" s="32" t="str">
        <x:v>TA-0348</x:v>
      </x:c>
      <x:c r="B352" s="32" t="str">
        <x:v>Perceptions and attitudes of emergency department nurses toward artificial intelligence applications in triage: a qualitative study.</x:v>
      </x:c>
      <x:c r="C352" s="32" t="str">
        <x:v>10.3389/fpubh.2026.1795233</x:v>
      </x:c>
      <x:c r="D352" s="32" t="str">
        <x:v>PubMed</x:v>
      </x:c>
      <x:c r="E352" s="32" t="str">
        <x:v>2026</x:v>
      </x:c>
      <x:c r="F352" s="32" t="str">
        <x:v>terminal title/abstract screening</x:v>
      </x:c>
      <x:c r="G352" s="32" t="str">
        <x:v>exclude_title_abstract</x:v>
      </x:c>
      <x:c r="H352" s="32" t="str">
        <x:v>No deterministic title/abstract evidence of both a target qualitative-analysis contribution and an LLM/related directly relevant NLP method.</x:v>
      </x:c>
      <x:c r="I352" s="32" t="str">
        <x:v>not_required_after_title_abstract_exclusion</x:v>
      </x:c>
      <x:c r="J352" s="32" t="str">
        <x:v>research/review_flow.json deterministic exclusion retained as terminal title/abstract disposition</x:v>
      </x:c>
    </x:row>
    <x:row r="353" ht="42" customHeight="1">
      <x:c r="A353" s="32" t="str">
        <x:v>TA-0349</x:v>
      </x:c>
      <x:c r="B353" s="32" t="str">
        <x:v>Performance and failure modes of AI chatbots on a novel concept inventory on relativity in classical mechanics</x:v>
      </x:c>
      <x:c r="C353" s="32" t="str">
        <x:v>not reported</x:v>
      </x:c>
      <x:c r="D353" s="32" t="str">
        <x:v>arXiv</x:v>
      </x:c>
      <x:c r="E353" s="32" t="str">
        <x:v>2026</x:v>
      </x:c>
      <x:c r="F353" s="32" t="str">
        <x:v>terminal title/abstract screening</x:v>
      </x:c>
      <x:c r="G353" s="32" t="str">
        <x:v>exclude_title_abstract</x:v>
      </x:c>
      <x:c r="H353" s="32" t="str">
        <x:v>The title and abstract for Performance and failure modes of AI chatbots on a novel concept inventory on relativity in classical mechanics do not report a computational system performing, supporting, or directly evaluating qualitative coding, codebook development, or thematic interpretation.</x:v>
      </x:c>
      <x:c r="I353" s="32" t="str">
        <x:v>not_required_after_title_abstract_exclusion</x:v>
      </x:c>
      <x:c r="J353" s="32" t="str">
        <x:v>research/screening_2026_fulltext_outcomes.json</x:v>
      </x:c>
    </x:row>
    <x:row r="354" ht="42" customHeight="1">
      <x:c r="A354" s="32" t="str">
        <x:v>TA-0350</x:v>
      </x:c>
      <x:c r="B354" s="32" t="str">
        <x:v>Personalized Coding Problem Generation Using Open-source Small Language Models</x:v>
      </x:c>
      <x:c r="C354" s="32" t="str">
        <x:v>10.1145/3770761.3777153</x:v>
      </x:c>
      <x:c r="D354" s="32" t="str">
        <x:v>Crossref</x:v>
      </x:c>
      <x:c r="E354" s="32" t="str">
        <x:v>2026</x:v>
      </x:c>
      <x:c r="F354" s="32" t="str">
        <x:v>terminal title/abstract screening</x:v>
      </x:c>
      <x:c r="G354" s="32" t="str">
        <x:v>exclude_title_abstract</x:v>
      </x:c>
      <x:c r="H354" s="32" t="str">
        <x:v>No deterministic title/abstract evidence of both a target qualitative-analysis contribution and an LLM/related directly relevant NLP method.</x:v>
      </x:c>
      <x:c r="I354" s="32" t="str">
        <x:v>not_required_after_title_abstract_exclusion</x:v>
      </x:c>
      <x:c r="J354" s="32" t="str">
        <x:v>research/review_flow.json deterministic exclusion retained as terminal title/abstract disposition</x:v>
      </x:c>
    </x:row>
    <x:row r="355" ht="42" customHeight="1">
      <x:c r="A355" s="32" t="str">
        <x:v>TA-0351</x:v>
      </x:c>
      <x:c r="B355" s="32" t="str">
        <x:v>Perspectives -- Interactive Document Clustering for Qualitative Data Analysis</x:v>
      </x:c>
      <x:c r="C355" s="32" t="str">
        <x:v>10.18653/v1/2026.nlp4dh-1.36</x:v>
      </x:c>
      <x:c r="D355" s="32" t="str">
        <x:v>ACL Anthology</x:v>
      </x:c>
      <x:c r="E355" s="32" t="str">
        <x:v>2026</x:v>
      </x:c>
      <x:c r="F355" s="32" t="str">
        <x:v>terminal title/abstract screening</x:v>
      </x:c>
      <x:c r="G355" s="32" t="str">
        <x:v>advance_to_full_text</x:v>
      </x:c>
      <x:c r="H355" s="32" t="str">
        <x:v>The title directly identifies a computational qualitative-analysis contribution (Perspectives -- Interactive Document Clustering for Qualitative Data Analysis); no abstract was available in the union, so full text is required.</x:v>
      </x:c>
      <x:c r="I355" s="32" t="str">
        <x:v>include_core_after_full_text</x:v>
      </x:c>
      <x:c r="J355" s="32" t="str">
        <x:v>research/screening_2026_fulltext_outcomes.json</x:v>
      </x:c>
    </x:row>
    <x:row r="356" ht="42" customHeight="1">
      <x:c r="A356" s="32" t="str">
        <x:v>TA-0352</x:v>
      </x:c>
      <x:c r="B356" s="32" t="str">
        <x:v>Perspectives of Individuals With Obsessive-Compulsive Disorder on the Role of Artificial Intelligence in Therapy and Treatment: Thematic Qualitative Study.</x:v>
      </x:c>
      <x:c r="C356" s="32" t="str">
        <x:v>10.2196/98822</x:v>
      </x:c>
      <x:c r="D356" s="32" t="str">
        <x:v>PubMed</x:v>
      </x:c>
      <x:c r="E356" s="32" t="str">
        <x:v>2026</x:v>
      </x:c>
      <x:c r="F356" s="32" t="str">
        <x:v>terminal title/abstract screening</x:v>
      </x:c>
      <x:c r="G356" s="32" t="str">
        <x:v>exclude_title_abstract</x:v>
      </x:c>
      <x:c r="H356" s="32" t="str">
        <x:v>The study uses interviews, surveys, focus groups, or researcher-led thematic analysis to examine experiences or perceptions of AI in Perspectives of Individuals With Obsessive-Compulsive Disorder on the Role of Artificial Intelligence in Therapy and Treatment: Thematic Qualitative Study.; the model is the phenomenon studied, not the qualitative analyst.</x:v>
      </x:c>
      <x:c r="I356" s="32" t="str">
        <x:v>not_required_after_title_abstract_exclusion</x:v>
      </x:c>
      <x:c r="J356" s="32" t="str">
        <x:v>research/screening_2026_fulltext_outcomes.json</x:v>
      </x:c>
    </x:row>
    <x:row r="357" ht="42" customHeight="1">
      <x:c r="A357" s="32" t="str">
        <x:v>TA-0353</x:v>
      </x:c>
      <x:c r="B357" s="32" t="str">
        <x:v>Phonological Tokenizer: Prosody-Aware Phonetic Token via Multi-Objective Fine-Tuning with Differentiable K-Means</x:v>
      </x:c>
      <x:c r="C357" s="32" t="str">
        <x:v>not reported</x:v>
      </x:c>
      <x:c r="D357" s="32" t="str">
        <x:v>arXiv</x:v>
      </x:c>
      <x:c r="E357" s="32" t="str">
        <x:v>2026</x:v>
      </x:c>
      <x:c r="F357" s="32" t="str">
        <x:v>terminal title/abstract screening</x:v>
      </x:c>
      <x:c r="G357" s="32" t="str">
        <x:v>exclude_title_abstract</x:v>
      </x:c>
      <x:c r="H357" s="32" t="str">
        <x:v>The title identifies Phonological Tokenizer: Prosody-Aware Phonetic Token via Multi-Objective Fine-Tuning with Differentiable K-Means as a speech/audio/vision/robotics or other non-target computational task; the abstract does not present qualitative coding or thematic interpretation support.</x:v>
      </x:c>
      <x:c r="I357" s="32" t="str">
        <x:v>not_required_after_title_abstract_exclusion</x:v>
      </x:c>
      <x:c r="J357" s="32" t="str">
        <x:v>research/screening_2026_fulltext_outcomes.json</x:v>
      </x:c>
    </x:row>
    <x:row r="358" ht="42" customHeight="1">
      <x:c r="A358" s="32" t="str">
        <x:v>TA-0354</x:v>
      </x:c>
      <x:c r="B358" s="32" t="str">
        <x:v>Physical therapists' perspectives on a large language model-powered knowledge translation tool for guideline adherence: A qualitative focus group study.</x:v>
      </x:c>
      <x:c r="C358" s="32" t="str">
        <x:v>10.1080/09593985.2025.2606058</x:v>
      </x:c>
      <x:c r="D358" s="32" t="str">
        <x:v>PubMed</x:v>
      </x:c>
      <x:c r="E358" s="32" t="str">
        <x:v>2026</x:v>
      </x:c>
      <x:c r="F358" s="32" t="str">
        <x:v>terminal title/abstract screening</x:v>
      </x:c>
      <x:c r="G358" s="32" t="str">
        <x:v>exclude_title_abstract</x:v>
      </x:c>
      <x:c r="H358" s="32" t="str">
        <x:v>The model contribution in Physical therapists' perspectives on a large language model-powered knowledge translation tool for guideline adherence: A qualitative focus group study. is classification, sentiment/topic modeling, extraction, summarization, generation, or response assessment rather than qualitative coding/theme development or its evaluation.</x:v>
      </x:c>
      <x:c r="I358" s="32" t="str">
        <x:v>not_required_after_title_abstract_exclusion</x:v>
      </x:c>
      <x:c r="J358" s="32" t="str">
        <x:v>research/screening_2026_fulltext_outcomes.json</x:v>
      </x:c>
    </x:row>
    <x:row r="359" ht="42" customHeight="1">
      <x:c r="A359" s="32" t="str">
        <x:v>TA-0355</x:v>
      </x:c>
      <x:c r="B359" s="32" t="str">
        <x:v>Plain Language Summarization of Environmental Health Research Using Generative AI: Community-Engaged Qualitative Study.</x:v>
      </x:c>
      <x:c r="C359" s="32" t="str">
        <x:v>10.2196/87118</x:v>
      </x:c>
      <x:c r="D359" s="32" t="str">
        <x:v>PubMed</x:v>
      </x:c>
      <x:c r="E359" s="32" t="str">
        <x:v>2026</x:v>
      </x:c>
      <x:c r="F359" s="32" t="str">
        <x:v>terminal title/abstract screening</x:v>
      </x:c>
      <x:c r="G359" s="32" t="str">
        <x:v>exclude_title_abstract</x:v>
      </x:c>
      <x:c r="H359" s="32" t="str">
        <x:v>The model contribution in Plain Language Summarization of Environmental Health Research Using Generative AI: Community-Engaged Qualitative Study. is classification, sentiment/topic modeling, extraction, summarization, generation, or response assessment rather than qualitative coding/theme development or its evaluation.</x:v>
      </x:c>
      <x:c r="I359" s="32" t="str">
        <x:v>not_required_after_title_abstract_exclusion</x:v>
      </x:c>
      <x:c r="J359" s="32" t="str">
        <x:v>research/screening_2026_fulltext_outcomes.json</x:v>
      </x:c>
    </x:row>
    <x:row r="360" ht="42" customHeight="1">
      <x:c r="A360" s="32" t="str">
        <x:v>TA-0356</x:v>
      </x:c>
      <x:c r="B360" s="32" t="str">
        <x:v>PlanRAG-Audio: Planning and Retrieval Augmented Generation for Long-form Audio Understanding</x:v>
      </x:c>
      <x:c r="C360" s="32" t="str">
        <x:v>not reported</x:v>
      </x:c>
      <x:c r="D360" s="32" t="str">
        <x:v>arXiv</x:v>
      </x:c>
      <x:c r="E360" s="32" t="str">
        <x:v>2026</x:v>
      </x:c>
      <x:c r="F360" s="32" t="str">
        <x:v>terminal title/abstract screening</x:v>
      </x:c>
      <x:c r="G360" s="32" t="str">
        <x:v>exclude_title_abstract</x:v>
      </x:c>
      <x:c r="H360" s="32" t="str">
        <x:v>The title identifies PlanRAG-Audio: Planning and Retrieval Augmented Generation for Long-form Audio Understanding as a speech/audio/vision/robotics or other non-target computational task; the abstract does not present qualitative coding or thematic interpretation support.</x:v>
      </x:c>
      <x:c r="I360" s="32" t="str">
        <x:v>not_required_after_title_abstract_exclusion</x:v>
      </x:c>
      <x:c r="J360" s="32" t="str">
        <x:v>research/screening_2026_fulltext_outcomes.json</x:v>
      </x:c>
    </x:row>
    <x:row r="361" ht="42" customHeight="1">
      <x:c r="A361" s="32" t="str">
        <x:v>TA-0357</x:v>
      </x:c>
      <x:c r="B361" s="32" t="str">
        <x:v>Potential Application Value and Needs of Using Generative AI Videos for Health Management for Older Adults: Qualitative Study.</x:v>
      </x:c>
      <x:c r="C361" s="32" t="str">
        <x:v>10.2196/80661</x:v>
      </x:c>
      <x:c r="D361" s="32" t="str">
        <x:v>PubMed</x:v>
      </x:c>
      <x:c r="E361" s="32" t="str">
        <x:v>2026</x:v>
      </x:c>
      <x:c r="F361" s="32" t="str">
        <x:v>terminal title/abstract screening</x:v>
      </x:c>
      <x:c r="G361" s="32" t="str">
        <x:v>exclude_title_abstract</x:v>
      </x:c>
      <x:c r="H361" s="32" t="str">
        <x:v>The title/abstract of Potential Application Value and Needs of Using Generative AI Videos for Health Management for Older Adults: Qualitative Study. describe a qualitative or mixed-methods study about an AI tool, its users, or its effects; they do not report the AI performing or evaluating qualitative analysis.</x:v>
      </x:c>
      <x:c r="I361" s="32" t="str">
        <x:v>not_required_after_title_abstract_exclusion</x:v>
      </x:c>
      <x:c r="J361" s="32" t="str">
        <x:v>research/screening_2026_fulltext_outcomes.json</x:v>
      </x:c>
    </x:row>
    <x:row r="362" ht="42" customHeight="1">
      <x:c r="A362" s="32" t="str">
        <x:v>TA-0358</x:v>
      </x:c>
      <x:c r="B362" s="32" t="str">
        <x:v>PragMatch: Separating Pragmatic Incongruity from Cross-Modal Mismatch in Large Vision-Language Models</x:v>
      </x:c>
      <x:c r="C362" s="32" t="str">
        <x:v>not reported</x:v>
      </x:c>
      <x:c r="D362" s="32" t="str">
        <x:v>arXiv</x:v>
      </x:c>
      <x:c r="E362" s="32" t="str">
        <x:v>2026</x:v>
      </x:c>
      <x:c r="F362" s="32" t="str">
        <x:v>terminal title/abstract screening</x:v>
      </x:c>
      <x:c r="G362" s="32" t="str">
        <x:v>exclude_title_abstract</x:v>
      </x:c>
      <x:c r="H362" s="32" t="str">
        <x:v>The title identifies PragMatch: Separating Pragmatic Incongruity from Cross-Modal Mismatch in Large Vision-Language Models as a speech/audio/vision/robotics or other non-target computational task; the abstract does not present qualitative coding or thematic interpretation support.</x:v>
      </x:c>
      <x:c r="I362" s="32" t="str">
        <x:v>not_required_after_title_abstract_exclusion</x:v>
      </x:c>
      <x:c r="J362" s="32" t="str">
        <x:v>research/screening_2026_fulltext_outcomes.json</x:v>
      </x:c>
    </x:row>
    <x:row r="363" ht="42" customHeight="1">
      <x:c r="A363" s="32" t="str">
        <x:v>TA-0359</x:v>
      </x:c>
      <x:c r="B363" s="32" t="str">
        <x:v>Privacy-Preserving LLM Agent for Multi-modal Health Monitoring</x:v>
      </x:c>
      <x:c r="C363" s="32" t="str">
        <x:v>10.1007/978-981-95-2961-2_27</x:v>
      </x:c>
      <x:c r="D363" s="32" t="str">
        <x:v>Crossref</x:v>
      </x:c>
      <x:c r="E363" s="32" t="str">
        <x:v>2026</x:v>
      </x:c>
      <x:c r="F363" s="32" t="str">
        <x:v>terminal title/abstract screening</x:v>
      </x:c>
      <x:c r="G363" s="32" t="str">
        <x:v>exclude_title_abstract</x:v>
      </x:c>
      <x:c r="H363" s="32" t="str">
        <x:v>No deterministic title/abstract evidence of both a target qualitative-analysis contribution and an LLM/related directly relevant NLP method.</x:v>
      </x:c>
      <x:c r="I363" s="32" t="str">
        <x:v>not_required_after_title_abstract_exclusion</x:v>
      </x:c>
      <x:c r="J363" s="32" t="str">
        <x:v>research/review_flow.json deterministic exclusion retained as terminal title/abstract disposition</x:v>
      </x:c>
    </x:row>
    <x:row r="364" ht="42" customHeight="1">
      <x:c r="A364" s="32" t="str">
        <x:v>TA-0360</x:v>
      </x:c>
      <x:c r="B364" s="32" t="str">
        <x:v>Prompt Engineering for Large Language Model-Assisted Inductive Thematic Analysis</x:v>
      </x:c>
      <x:c r="C364" s="32" t="str">
        <x:v>10.1177/08944393251388098</x:v>
      </x:c>
      <x:c r="D364" s="32" t="str">
        <x:v>Crossref</x:v>
      </x:c>
      <x:c r="E364" s="32" t="str">
        <x:v>2026</x:v>
      </x:c>
      <x:c r="F364" s="32" t="str">
        <x:v>terminal title/abstract screening</x:v>
      </x:c>
      <x:c r="G364" s="32" t="str">
        <x:v>advance_to_full_text</x:v>
      </x:c>
      <x:c r="H364" s="32" t="str">
        <x:v>The abstract explicitly advances a computational qualitative-analysis or directly relevant evaluation contribution: The potential of large language models (LLMs) to mitigate the time- and cost-related challenges associated with inductive thematic analysis (ITA) is being increasingly explored in the literature.</x:v>
      </x:c>
      <x:c r="I364" s="32" t="str">
        <x:v>include_adjacent_after_full_text</x:v>
      </x:c>
      <x:c r="J364" s="32" t="str">
        <x:v>research/screening_2026_fulltext_outcomes.json</x:v>
      </x:c>
    </x:row>
    <x:row r="365" ht="42" customHeight="1">
      <x:c r="A365" s="32" t="str">
        <x:v>TA-0361</x:v>
      </x:c>
      <x:c r="B365" s="32" t="str">
        <x:v>Prompt Engineering Strategies for LLM-based Qualitative Coding of Psychological Safety in Software Engineering Communities: A Controlled Empirical Study</x:v>
      </x:c>
      <x:c r="C365" s="32" t="str">
        <x:v>not reported</x:v>
      </x:c>
      <x:c r="D365" s="32" t="str">
        <x:v>arXiv</x:v>
      </x:c>
      <x:c r="E365" s="32" t="str">
        <x:v>2026</x:v>
      </x:c>
      <x:c r="F365" s="32" t="str">
        <x:v>terminal title/abstract screening</x:v>
      </x:c>
      <x:c r="G365" s="32" t="str">
        <x:v>exclude_title_abstract</x:v>
      </x:c>
      <x:c r="H365" s="32" t="str">
        <x:v>Title indicates a coding/speech/generation false friend or thematic analysis of AI rather than LLM-assisted qualitative analysis.</x:v>
      </x:c>
      <x:c r="I365" s="32" t="str">
        <x:v>not_required_after_title_abstract_exclusion</x:v>
      </x:c>
      <x:c r="J365" s="32" t="str">
        <x:v>research/review_flow.json deterministic exclusion retained as terminal title/abstract disposition</x:v>
      </x:c>
    </x:row>
    <x:row r="366" ht="42" customHeight="1">
      <x:c r="A366" s="32" t="str">
        <x:v>TA-0362</x:v>
      </x:c>
      <x:c r="B366" s="32" t="str">
        <x:v>Prompt Infection: LLM-to-LLM Prompt Injection within Multi-agent Systems</x:v>
      </x:c>
      <x:c r="C366" s="32" t="str">
        <x:v>10.1007/978-3-032-16092-8_28</x:v>
      </x:c>
      <x:c r="D366" s="32" t="str">
        <x:v>Crossref</x:v>
      </x:c>
      <x:c r="E366" s="32" t="str">
        <x:v>2026</x:v>
      </x:c>
      <x:c r="F366" s="32" t="str">
        <x:v>terminal title/abstract screening</x:v>
      </x:c>
      <x:c r="G366" s="32" t="str">
        <x:v>exclude_title_abstract</x:v>
      </x:c>
      <x:c r="H366" s="32" t="str">
        <x:v>No deterministic title/abstract evidence of both a target qualitative-analysis contribution and an LLM/related directly relevant NLP method.</x:v>
      </x:c>
      <x:c r="I366" s="32" t="str">
        <x:v>not_required_after_title_abstract_exclusion</x:v>
      </x:c>
      <x:c r="J366" s="32" t="str">
        <x:v>research/review_flow.json deterministic exclusion retained as terminal title/abstract disposition</x:v>
      </x:c>
    </x:row>
    <x:row r="367" ht="42" customHeight="1">
      <x:c r="A367" s="32" t="str">
        <x:v>TA-0363</x:v>
      </x:c>
      <x:c r="B367" s="32" t="str">
        <x:v>Prompt Tuning for CLIP on the Pretrained Manifold</x:v>
      </x:c>
      <x:c r="C367" s="32" t="str">
        <x:v>not reported</x:v>
      </x:c>
      <x:c r="D367" s="32" t="str">
        <x:v>arXiv</x:v>
      </x:c>
      <x:c r="E367" s="32" t="str">
        <x:v>2026</x:v>
      </x:c>
      <x:c r="F367" s="32" t="str">
        <x:v>terminal title/abstract screening</x:v>
      </x:c>
      <x:c r="G367" s="32" t="str">
        <x:v>exclude_title_abstract</x:v>
      </x:c>
      <x:c r="H367" s="32" t="str">
        <x:v>The title identifies Prompt Tuning for CLIP on the Pretrained Manifold as a speech/audio/vision/robotics or other non-target computational task; the abstract does not present qualitative coding or thematic interpretation support.</x:v>
      </x:c>
      <x:c r="I367" s="32" t="str">
        <x:v>not_required_after_title_abstract_exclusion</x:v>
      </x:c>
      <x:c r="J367" s="32" t="str">
        <x:v>research/screening_2026_fulltext_outcomes.json</x:v>
      </x:c>
    </x:row>
    <x:row r="368" ht="42" customHeight="1">
      <x:c r="A368" s="32" t="str">
        <x:v>TA-0364</x:v>
      </x:c>
      <x:c r="B368" s="32" t="str">
        <x:v>Prompting Destiny: Negotiating Socialization and Growth in an LLM-Mediated Speculative Gameworld</x:v>
      </x:c>
      <x:c r="C368" s="32" t="str">
        <x:v>not reported</x:v>
      </x:c>
      <x:c r="D368" s="32" t="str">
        <x:v>arXiv</x:v>
      </x:c>
      <x:c r="E368" s="32" t="str">
        <x:v>2026</x:v>
      </x:c>
      <x:c r="F368" s="32" t="str">
        <x:v>terminal title/abstract screening</x:v>
      </x:c>
      <x:c r="G368" s="32" t="str">
        <x:v>exclude_title_abstract</x:v>
      </x:c>
      <x:c r="H368" s="32" t="str">
        <x:v>The study uses interviews, surveys, focus groups, or researcher-led thematic analysis to examine experiences or perceptions of AI in Prompting Destiny: Negotiating Socialization and Growth in an LLM-Mediated Speculative Gameworld; the model is the phenomenon studied, not the qualitative analyst.</x:v>
      </x:c>
      <x:c r="I368" s="32" t="str">
        <x:v>not_required_after_title_abstract_exclusion</x:v>
      </x:c>
      <x:c r="J368" s="32" t="str">
        <x:v>research/screening_2026_fulltext_outcomes.json</x:v>
      </x:c>
    </x:row>
    <x:row r="369" ht="42" customHeight="1">
      <x:c r="A369" s="32" t="str">
        <x:v>TA-0365</x:v>
      </x:c>
      <x:c r="B369" s="32" t="str">
        <x:v>ProPS: Prompted Profile Synthesis for Natural Language-Conditioned Speaker Embedding Distributions</x:v>
      </x:c>
      <x:c r="C369" s="32" t="str">
        <x:v>not reported</x:v>
      </x:c>
      <x:c r="D369" s="32" t="str">
        <x:v>arXiv</x:v>
      </x:c>
      <x:c r="E369" s="32" t="str">
        <x:v>2026</x:v>
      </x:c>
      <x:c r="F369" s="32" t="str">
        <x:v>terminal title/abstract screening</x:v>
      </x:c>
      <x:c r="G369" s="32" t="str">
        <x:v>exclude_title_abstract</x:v>
      </x:c>
      <x:c r="H369" s="32" t="str">
        <x:v>The title identifies ProPS: Prompted Profile Synthesis for Natural Language-Conditioned Speaker Embedding Distributions as a speech/audio/vision/robotics or other non-target computational task; the abstract does not present qualitative coding or thematic interpretation support.</x:v>
      </x:c>
      <x:c r="I369" s="32" t="str">
        <x:v>not_required_after_title_abstract_exclusion</x:v>
      </x:c>
      <x:c r="J369" s="32" t="str">
        <x:v>research/screening_2026_fulltext_outcomes.json</x:v>
      </x:c>
    </x:row>
    <x:row r="370" ht="42" customHeight="1">
      <x:c r="A370" s="32" t="str">
        <x:v>TA-0366</x:v>
      </x:c>
      <x:c r="B370" s="32" t="str">
        <x:v>ProsoCodec: Prosody-Oriented Speech Codec for Voice Conversion</x:v>
      </x:c>
      <x:c r="C370" s="32" t="str">
        <x:v>not reported</x:v>
      </x:c>
      <x:c r="D370" s="32" t="str">
        <x:v>arXiv</x:v>
      </x:c>
      <x:c r="E370" s="32" t="str">
        <x:v>2026</x:v>
      </x:c>
      <x:c r="F370" s="32" t="str">
        <x:v>terminal title/abstract screening</x:v>
      </x:c>
      <x:c r="G370" s="32" t="str">
        <x:v>exclude_title_abstract</x:v>
      </x:c>
      <x:c r="H370" s="32" t="str">
        <x:v>The title identifies ProsoCodec: Prosody-Oriented Speech Codec for Voice Conversion as a speech/audio/vision/robotics or other non-target computational task; the abstract does not present qualitative coding or thematic interpretation support.</x:v>
      </x:c>
      <x:c r="I370" s="32" t="str">
        <x:v>not_required_after_title_abstract_exclusion</x:v>
      </x:c>
      <x:c r="J370" s="32" t="str">
        <x:v>research/screening_2026_fulltext_outcomes.json</x:v>
      </x:c>
    </x:row>
    <x:row r="371" ht="42" customHeight="1">
      <x:c r="A371" s="32" t="str">
        <x:v>TA-0367</x:v>
      </x:c>
      <x:c r="B371" s="32" t="str">
        <x:v>Prototype-Based Disentanglement for Controllable Dysarthric Speech Synthesis</x:v>
      </x:c>
      <x:c r="C371" s="32" t="str">
        <x:v>not reported</x:v>
      </x:c>
      <x:c r="D371" s="32" t="str">
        <x:v>arXiv</x:v>
      </x:c>
      <x:c r="E371" s="32" t="str">
        <x:v>2026</x:v>
      </x:c>
      <x:c r="F371" s="32" t="str">
        <x:v>terminal title/abstract screening</x:v>
      </x:c>
      <x:c r="G371" s="32" t="str">
        <x:v>exclude_title_abstract</x:v>
      </x:c>
      <x:c r="H371" s="32" t="str">
        <x:v>Title indicates a coding/speech/generation false friend or thematic analysis of AI rather than LLM-assisted qualitative analysis.</x:v>
      </x:c>
      <x:c r="I371" s="32" t="str">
        <x:v>not_required_after_title_abstract_exclusion</x:v>
      </x:c>
      <x:c r="J371" s="32" t="str">
        <x:v>research/review_flow.json deterministic exclusion retained as terminal title/abstract disposition</x:v>
      </x:c>
    </x:row>
    <x:row r="372" ht="42" customHeight="1">
      <x:c r="A372" s="32" t="str">
        <x:v>TA-0368</x:v>
      </x:c>
      <x:c r="B372" s="32" t="str">
        <x:v>Public opinion survey on heritable human genome editing in South Africa: a study protocol.</x:v>
      </x:c>
      <x:c r="C372" s="32" t="str">
        <x:v>10.1080/16549716.2025.2598132</x:v>
      </x:c>
      <x:c r="D372" s="32" t="str">
        <x:v>PubMed</x:v>
      </x:c>
      <x:c r="E372" s="32" t="str">
        <x:v>2026</x:v>
      </x:c>
      <x:c r="F372" s="32" t="str">
        <x:v>terminal title/abstract screening</x:v>
      </x:c>
      <x:c r="G372" s="32" t="str">
        <x:v>exclude_title_abstract</x:v>
      </x:c>
      <x:c r="H372" s="32" t="str">
        <x:v>This is a review or protocol about Public opinion survey on heritable human genome editing in South Africa: a study protocol.; the title/abstract do not report a completed computational qualitative-analysis system or a directly applicable code/theme evaluation method.</x:v>
      </x:c>
      <x:c r="I372" s="32" t="str">
        <x:v>not_required_after_title_abstract_exclusion</x:v>
      </x:c>
      <x:c r="J372" s="32" t="str">
        <x:v>research/screening_2026_fulltext_outcomes.json</x:v>
      </x:c>
    </x:row>
    <x:row r="373" ht="42" customHeight="1">
      <x:c r="A373" s="32" t="str">
        <x:v>TA-0369</x:v>
      </x:c>
      <x:c r="B373" s="32" t="str">
        <x:v>Q-BridgeNet: A Quantization Network for Cross-Lingual Sign Language Translation</x:v>
      </x:c>
      <x:c r="C373" s="32" t="str">
        <x:v>not reported</x:v>
      </x:c>
      <x:c r="D373" s="32" t="str">
        <x:v>arXiv</x:v>
      </x:c>
      <x:c r="E373" s="32" t="str">
        <x:v>2026</x:v>
      </x:c>
      <x:c r="F373" s="32" t="str">
        <x:v>terminal title/abstract screening</x:v>
      </x:c>
      <x:c r="G373" s="32" t="str">
        <x:v>exclude_title_abstract</x:v>
      </x:c>
      <x:c r="H373" s="32" t="str">
        <x:v>No deterministic title/abstract evidence of both a target qualitative-analysis contribution and an LLM/related directly relevant NLP method.</x:v>
      </x:c>
      <x:c r="I373" s="32" t="str">
        <x:v>not_required_after_title_abstract_exclusion</x:v>
      </x:c>
      <x:c r="J373" s="32" t="str">
        <x:v>research/review_flow.json deterministic exclusion retained as terminal title/abstract disposition</x:v>
      </x:c>
    </x:row>
    <x:row r="374" ht="42" customHeight="1">
      <x:c r="A374" s="32" t="str">
        <x:v>TA-0370</x:v>
      </x:c>
      <x:c r="B374" s="32" t="str">
        <x:v>Qualitative Coding Analysis through Open-Source Large Language Models: A User Study and Design Recommendations</x:v>
      </x:c>
      <x:c r="C374" s="32" t="str">
        <x:v>10.1145/3772363.3798320</x:v>
      </x:c>
      <x:c r="D374" s="32" t="str">
        <x:v>Crossref</x:v>
      </x:c>
      <x:c r="E374" s="32" t="str">
        <x:v>2026</x:v>
      </x:c>
      <x:c r="F374" s="32" t="str">
        <x:v>terminal title/abstract screening</x:v>
      </x:c>
      <x:c r="G374" s="32" t="str">
        <x:v>advance_to_full_text</x:v>
      </x:c>
      <x:c r="H374" s="32" t="str">
        <x:v>The abstract explicitly advances a computational qualitative-analysis or directly relevant evaluation contribution: Qualitative data analysis is labor-intensive, yet the privacy risks associated with commercial Large Language Models (LLMs) often preclude their use in sensitive research.</x:v>
      </x:c>
      <x:c r="I374" s="32" t="str">
        <x:v>include_core_after_full_text</x:v>
      </x:c>
      <x:c r="J374" s="32" t="str">
        <x:v>research/screening_2026_fulltext_outcomes.json</x:v>
      </x:c>
    </x:row>
    <x:row r="375" ht="42" customHeight="1">
      <x:c r="A375" s="32" t="str">
        <x:v>TA-0371</x:v>
      </x:c>
      <x:c r="B375" s="32" t="str">
        <x:v>QUALITATIVE CONTENT ANALYSIS: FOUNDATIONS AND PROCEDURES</x:v>
      </x:c>
      <x:c r="C375" s="32" t="str">
        <x:v>10.47832/2717-8293.40.17</x:v>
      </x:c>
      <x:c r="D375" s="32" t="str">
        <x:v>Crossref</x:v>
      </x:c>
      <x:c r="E375" s="32" t="str">
        <x:v>2026</x:v>
      </x:c>
      <x:c r="F375" s="32" t="str">
        <x:v>terminal title/abstract screening</x:v>
      </x:c>
      <x:c r="G375" s="32" t="str">
        <x:v>exclude_title_abstract</x:v>
      </x:c>
      <x:c r="H375" s="32" t="str">
        <x:v>The record is a general qualitative-method chapter (QUALITATIVE CONTENT ANALYSIS: FOUNDATIONS AND PROCEDURES) with no LLM or computational-analysis contribution in the title/available abstract.</x:v>
      </x:c>
      <x:c r="I375" s="32" t="str">
        <x:v>not_required_after_title_abstract_exclusion</x:v>
      </x:c>
      <x:c r="J375" s="32" t="str">
        <x:v>research/screening_2026_fulltext_outcomes.json</x:v>
      </x:c>
    </x:row>
    <x:row r="376" ht="42" customHeight="1">
      <x:c r="A376" s="32" t="str">
        <x:v>TA-0372</x:v>
      </x:c>
      <x:c r="B376" s="32" t="str">
        <x:v>Qualitative Data Analysis and Reporting</x:v>
      </x:c>
      <x:c r="C376" s="32" t="str">
        <x:v>10.5040/9798881847401.ch-9</x:v>
      </x:c>
      <x:c r="D376" s="32" t="str">
        <x:v>Crossref</x:v>
      </x:c>
      <x:c r="E376" s="32" t="str">
        <x:v>2026</x:v>
      </x:c>
      <x:c r="F376" s="32" t="str">
        <x:v>terminal title/abstract screening</x:v>
      </x:c>
      <x:c r="G376" s="32" t="str">
        <x:v>exclude_title_abstract</x:v>
      </x:c>
      <x:c r="H376" s="32" t="str">
        <x:v>The record is a general qualitative-method chapter (Qualitative Data Analysis and Reporting) with no LLM or computational-analysis contribution in the title/available abstract.</x:v>
      </x:c>
      <x:c r="I376" s="32" t="str">
        <x:v>not_required_after_title_abstract_exclusion</x:v>
      </x:c>
      <x:c r="J376" s="32" t="str">
        <x:v>research/screening_2026_fulltext_outcomes.json</x:v>
      </x:c>
    </x:row>
    <x:row r="377" ht="42" customHeight="1">
      <x:c r="A377" s="32" t="str">
        <x:v>TA-0373</x:v>
      </x:c>
      <x:c r="B377" s="32" t="str">
        <x:v>quallmer: Qualitative Analysis with Large Language Models</x:v>
      </x:c>
      <x:c r="C377" s="32" t="str">
        <x:v>10.32614/cran.package.quallmer</x:v>
      </x:c>
      <x:c r="D377" s="32" t="str">
        <x:v>Crossref</x:v>
      </x:c>
      <x:c r="E377" s="32" t="str">
        <x:v>2026</x:v>
      </x:c>
      <x:c r="F377" s="32" t="str">
        <x:v>terminal title/abstract screening</x:v>
      </x:c>
      <x:c r="G377" s="32" t="str">
        <x:v>advance_to_full_text</x:v>
      </x:c>
      <x:c r="H377" s="32" t="str">
        <x:v>The title directly identifies a computational qualitative-analysis contribution (quallmer: Qualitative Analysis with Large Language Models); no abstract was available in the union, so full text is required.</x:v>
      </x:c>
      <x:c r="I377" s="32" t="str">
        <x:v>include_adjacent_after_full_text</x:v>
      </x:c>
      <x:c r="J377" s="32" t="str">
        <x:v>research/screening_2026_fulltext_outcomes.json</x:v>
      </x:c>
    </x:row>
    <x:row r="378" ht="42" customHeight="1">
      <x:c r="A378" s="32" t="str">
        <x:v>TA-0374</x:v>
      </x:c>
      <x:c r="B378" s="32" t="str">
        <x:v>Quantifying Speaker Embedding Phonological Rule Interactions in Accented Speech Synthesis</x:v>
      </x:c>
      <x:c r="C378" s="32" t="str">
        <x:v>not reported</x:v>
      </x:c>
      <x:c r="D378" s="32" t="str">
        <x:v>arXiv</x:v>
      </x:c>
      <x:c r="E378" s="32" t="str">
        <x:v>2026</x:v>
      </x:c>
      <x:c r="F378" s="32" t="str">
        <x:v>terminal title/abstract screening</x:v>
      </x:c>
      <x:c r="G378" s="32" t="str">
        <x:v>exclude_title_abstract</x:v>
      </x:c>
      <x:c r="H378" s="32" t="str">
        <x:v>Title indicates a coding/speech/generation false friend or thematic analysis of AI rather than LLM-assisted qualitative analysis.</x:v>
      </x:c>
      <x:c r="I378" s="32" t="str">
        <x:v>not_required_after_title_abstract_exclusion</x:v>
      </x:c>
      <x:c r="J378" s="32" t="str">
        <x:v>research/review_flow.json deterministic exclusion retained as terminal title/abstract disposition</x:v>
      </x:c>
    </x:row>
    <x:row r="379" ht="42" customHeight="1">
      <x:c r="A379" s="32" t="str">
        <x:v>TA-0375</x:v>
      </x:c>
      <x:c r="B379" s="32" t="str">
        <x:v>Recalibrating the value of presence: A qualitative study on generative AI, attendance, and professional formation in undergraduate nursing.</x:v>
      </x:c>
      <x:c r="C379" s="32" t="str">
        <x:v>10.1016/j.nedt.2026.107111</x:v>
      </x:c>
      <x:c r="D379" s="32" t="str">
        <x:v>PubMed</x:v>
      </x:c>
      <x:c r="E379" s="32" t="str">
        <x:v>2026</x:v>
      </x:c>
      <x:c r="F379" s="32" t="str">
        <x:v>terminal title/abstract screening</x:v>
      </x:c>
      <x:c r="G379" s="32" t="str">
        <x:v>exclude_title_abstract</x:v>
      </x:c>
      <x:c r="H379" s="32" t="str">
        <x:v>The title/abstract of Recalibrating the value of presence: A qualitative study on generative AI, attendance, and professional formation in undergraduate nursing. describe a qualitative or mixed-methods study about an AI tool, its users, or its effects; they do not report the AI performing or evaluating qualitative analysis.</x:v>
      </x:c>
      <x:c r="I379" s="32" t="str">
        <x:v>not_required_after_title_abstract_exclusion</x:v>
      </x:c>
      <x:c r="J379" s="32" t="str">
        <x:v>research/screening_2026_fulltext_outcomes.json</x:v>
      </x:c>
    </x:row>
    <x:row r="380" ht="42" customHeight="1">
      <x:c r="A380" s="32" t="str">
        <x:v>TA-0376</x:v>
      </x:c>
      <x:c r="B380" s="32" t="str">
        <x:v>Recommendations for Efficient and Responsible LLM Adoption within Industrial Software Development</x:v>
      </x:c>
      <x:c r="C380" s="32" t="str">
        <x:v>not reported</x:v>
      </x:c>
      <x:c r="D380" s="32" t="str">
        <x:v>arXiv</x:v>
      </x:c>
      <x:c r="E380" s="32" t="str">
        <x:v>2026</x:v>
      </x:c>
      <x:c r="F380" s="32" t="str">
        <x:v>terminal title/abstract screening</x:v>
      </x:c>
      <x:c r="G380" s="32" t="str">
        <x:v>exclude_title_abstract</x:v>
      </x:c>
      <x:c r="H380" s="32" t="str">
        <x:v>The study uses interviews, surveys, focus groups, or researcher-led thematic analysis to examine experiences or perceptions of AI in Recommendations for Efficient and Responsible LLM Adoption within Industrial Software Development; the model is the phenomenon studied, not the qualitative analyst.</x:v>
      </x:c>
      <x:c r="I380" s="32" t="str">
        <x:v>not_required_after_title_abstract_exclusion</x:v>
      </x:c>
      <x:c r="J380" s="32" t="str">
        <x:v>research/screening_2026_fulltext_outcomes.json</x:v>
      </x:c>
    </x:row>
    <x:row r="381" ht="42" customHeight="1">
      <x:c r="A381" s="32" t="str">
        <x:v>TA-0377</x:v>
      </x:c>
      <x:c r="B381" s="32" t="str">
        <x:v>Reconsidering the role of L2 self-motivational and affective factors in AI-mediated informal digital learning of English: a mixed-methods study.</x:v>
      </x:c>
      <x:c r="C381" s="32" t="str">
        <x:v>10.3389/fpsyg.2026.1696171</x:v>
      </x:c>
      <x:c r="D381" s="32" t="str">
        <x:v>PubMed</x:v>
      </x:c>
      <x:c r="E381" s="32" t="str">
        <x:v>2026</x:v>
      </x:c>
      <x:c r="F381" s="32" t="str">
        <x:v>terminal title/abstract screening</x:v>
      </x:c>
      <x:c r="G381" s="32" t="str">
        <x:v>exclude_title_abstract</x:v>
      </x:c>
      <x:c r="H381" s="32" t="str">
        <x:v>The study uses interviews, surveys, focus groups, or researcher-led thematic analysis to examine experiences or perceptions of AI in Reconsidering the role of L2 self-motivational and affective factors in AI-mediated informal digital learning of English: a mixed-methods study.; the model is the phenomenon studied, not the qualitative analyst.</x:v>
      </x:c>
      <x:c r="I381" s="32" t="str">
        <x:v>not_required_after_title_abstract_exclusion</x:v>
      </x:c>
      <x:c r="J381" s="32" t="str">
        <x:v>research/screening_2026_fulltext_outcomes.json</x:v>
      </x:c>
    </x:row>
    <x:row r="382" ht="42" customHeight="1">
      <x:c r="A382" s="32" t="str">
        <x:v>TA-0378</x:v>
      </x:c>
      <x:c r="B382" s="32" t="str">
        <x:v>Reflecting on LLM Support in Reflexive Thematic Analysis: An Exploratory Study.</x:v>
      </x:c>
      <x:c r="C382" s="32" t="str">
        <x:v>10.1177/10497323251365211</x:v>
      </x:c>
      <x:c r="D382" s="32" t="str">
        <x:v>PubMed</x:v>
      </x:c>
      <x:c r="E382" s="32" t="str">
        <x:v>2026</x:v>
      </x:c>
      <x:c r="F382" s="32" t="str">
        <x:v>terminal title/abstract screening</x:v>
      </x:c>
      <x:c r="G382" s="32" t="str">
        <x:v>advance_to_full_text</x:v>
      </x:c>
      <x:c r="H382" s="32" t="str">
        <x:v>Matched an inspected full-text report retained by at least one evidence track.</x:v>
      </x:c>
      <x:c r="I382" s="32" t="str">
        <x:v>include_core</x:v>
      </x:c>
      <x:c r="J382" s="32" t="str">
        <x:v>research/review_flow.json existing linked assessed report</x:v>
      </x:c>
    </x:row>
    <x:row r="383" ht="42" customHeight="1">
      <x:c r="A383" s="32" t="str">
        <x:v>TA-0379</x:v>
      </x:c>
      <x:c r="B383" s="32" t="str">
        <x:v>Regulating the AI Tutor: Intentions, Help-Seeking, and Self-Regulated Learning in Adolescent GenAI Use</x:v>
      </x:c>
      <x:c r="C383" s="32" t="str">
        <x:v>not reported</x:v>
      </x:c>
      <x:c r="D383" s="32" t="str">
        <x:v>arXiv</x:v>
      </x:c>
      <x:c r="E383" s="32" t="str">
        <x:v>2026</x:v>
      </x:c>
      <x:c r="F383" s="32" t="str">
        <x:v>terminal title/abstract screening</x:v>
      </x:c>
      <x:c r="G383" s="32" t="str">
        <x:v>exclude_title_abstract</x:v>
      </x:c>
      <x:c r="H383" s="32" t="str">
        <x:v>No deterministic title/abstract evidence of both a target qualitative-analysis contribution and an LLM/related directly relevant NLP method.</x:v>
      </x:c>
      <x:c r="I383" s="32" t="str">
        <x:v>not_required_after_title_abstract_exclusion</x:v>
      </x:c>
      <x:c r="J383" s="32" t="str">
        <x:v>research/review_flow.json deterministic exclusion retained as terminal title/abstract disposition</x:v>
      </x:c>
    </x:row>
    <x:row r="384" ht="42" customHeight="1">
      <x:c r="A384" s="32" t="str">
        <x:v>TA-0380</x:v>
      </x:c>
      <x:c r="B384" s="32" t="str">
        <x:v>Reliable retrieval-augmented feature generation with large language model reasoning</x:v>
      </x:c>
      <x:c r="C384" s="32" t="str">
        <x:v>10.1007/s10115-026-02792-4</x:v>
      </x:c>
      <x:c r="D384" s="32" t="str">
        <x:v>Crossref</x:v>
      </x:c>
      <x:c r="E384" s="32" t="str">
        <x:v>2026</x:v>
      </x:c>
      <x:c r="F384" s="32" t="str">
        <x:v>terminal title/abstract screening</x:v>
      </x:c>
      <x:c r="G384" s="32" t="str">
        <x:v>exclude_title_abstract</x:v>
      </x:c>
      <x:c r="H384" s="32" t="str">
        <x:v>No deterministic title/abstract evidence of both a target qualitative-analysis contribution and an LLM/related directly relevant NLP method.</x:v>
      </x:c>
      <x:c r="I384" s="32" t="str">
        <x:v>not_required_after_title_abstract_exclusion</x:v>
      </x:c>
      <x:c r="J384" s="32" t="str">
        <x:v>research/review_flow.json deterministic exclusion retained as terminal title/abstract disposition</x:v>
      </x:c>
    </x:row>
    <x:row r="385" ht="42" customHeight="1">
      <x:c r="A385" s="32" t="str">
        <x:v>TA-0381</x:v>
      </x:c>
      <x:c r="B385" s="32" t="str">
        <x:v>Resource-Efficient Iterative LLM-Based NAS with Feedback Memory</x:v>
      </x:c>
      <x:c r="C385" s="32" t="str">
        <x:v>not reported</x:v>
      </x:c>
      <x:c r="D385" s="32" t="str">
        <x:v>arXiv</x:v>
      </x:c>
      <x:c r="E385" s="32" t="str">
        <x:v>2026</x:v>
      </x:c>
      <x:c r="F385" s="32" t="str">
        <x:v>terminal title/abstract screening</x:v>
      </x:c>
      <x:c r="G385" s="32" t="str">
        <x:v>exclude_title_abstract</x:v>
      </x:c>
      <x:c r="H385" s="32" t="str">
        <x:v>No deterministic title/abstract evidence of both a target qualitative-analysis contribution and an LLM/related directly relevant NLP method.</x:v>
      </x:c>
      <x:c r="I385" s="32" t="str">
        <x:v>not_required_after_title_abstract_exclusion</x:v>
      </x:c>
      <x:c r="J385" s="32" t="str">
        <x:v>research/review_flow.json deterministic exclusion retained as terminal title/abstract disposition</x:v>
      </x:c>
    </x:row>
    <x:row r="386" ht="42" customHeight="1">
      <x:c r="A386" s="32" t="str">
        <x:v>TA-0382</x:v>
      </x:c>
      <x:c r="B386" s="32" t="str">
        <x:v>Retrieval-Augmented Guardrails for AI-Drafted Patient-Portal Messages: Error Taxonomy Construction and Large-Scale Evaluation.</x:v>
      </x:c>
      <x:c r="C386" s="32" t="str">
        <x:v>10.1142/9789819824755_0014</x:v>
      </x:c>
      <x:c r="D386" s="32" t="str">
        <x:v>PubMed</x:v>
      </x:c>
      <x:c r="E386" s="32" t="str">
        <x:v>2026</x:v>
      </x:c>
      <x:c r="F386" s="32" t="str">
        <x:v>terminal title/abstract screening</x:v>
      </x:c>
      <x:c r="G386" s="32" t="str">
        <x:v>advance_to_full_text</x:v>
      </x:c>
      <x:c r="H386" s="32" t="str">
        <x:v>The abstract explicitly advances a computational qualitative-analysis or directly relevant evaluation contribution: Our contributions are threefold: (1) we introduce a clinically grounded error ontology comprising 5 domains and 59 granular error codes, developed through inductive coding and expert adjudication; (2) we develop a Retrieval-Augmented Error Checking (RAEC) pip…</x:v>
      </x:c>
      <x:c r="I386" s="32" t="str">
        <x:v>include_core_after_full_text</x:v>
      </x:c>
      <x:c r="J386" s="32" t="str">
        <x:v>research/screening_2026_fulltext_outcomes.json</x:v>
      </x:c>
    </x:row>
    <x:row r="387" ht="42" customHeight="1">
      <x:c r="A387" s="32" t="str">
        <x:v>TA-0383</x:v>
      </x:c>
      <x:c r="B387" s="32" t="str">
        <x:v>Role reconstruction among double-qualified nursing educators in the generative AI era: a qualitative study.</x:v>
      </x:c>
      <x:c r="C387" s="32" t="str">
        <x:v>10.3389/fmed.2026.1776845</x:v>
      </x:c>
      <x:c r="D387" s="32" t="str">
        <x:v>PubMed</x:v>
      </x:c>
      <x:c r="E387" s="32" t="str">
        <x:v>2026</x:v>
      </x:c>
      <x:c r="F387" s="32" t="str">
        <x:v>terminal title/abstract screening</x:v>
      </x:c>
      <x:c r="G387" s="32" t="str">
        <x:v>exclude_title_abstract</x:v>
      </x:c>
      <x:c r="H387" s="32" t="str">
        <x:v>The study uses interviews, surveys, focus groups, or researcher-led thematic analysis to examine experiences or perceptions of AI in Role reconstruction among double-qualified nursing educators in the generative AI era: a qualitative study.; the model is the phenomenon studied, not the qualitative analyst.</x:v>
      </x:c>
      <x:c r="I387" s="32" t="str">
        <x:v>not_required_after_title_abstract_exclusion</x:v>
      </x:c>
      <x:c r="J387" s="32" t="str">
        <x:v>research/screening_2026_fulltext_outcomes.json</x:v>
      </x:c>
    </x:row>
    <x:row r="388" ht="42" customHeight="1">
      <x:c r="A388" s="32" t="str">
        <x:v>TA-0384</x:v>
      </x:c>
      <x:c r="B388" s="32" t="str">
        <x:v>Scaffolding Critical Engagement with GenAI: Transforming Ethnic Minority Preparatory Students' Collaborative Discourse in Prompt Engineering Tasks</x:v>
      </x:c>
      <x:c r="C388" s="32" t="str">
        <x:v>not reported</x:v>
      </x:c>
      <x:c r="D388" s="32" t="str">
        <x:v>arXiv</x:v>
      </x:c>
      <x:c r="E388" s="32" t="str">
        <x:v>2026</x:v>
      </x:c>
      <x:c r="F388" s="32" t="str">
        <x:v>terminal title/abstract screening</x:v>
      </x:c>
      <x:c r="G388" s="32" t="str">
        <x:v>exclude_title_abstract</x:v>
      </x:c>
      <x:c r="H388" s="32" t="str">
        <x:v>The title and abstract for Scaffolding Critical Engagement with GenAI: Transforming Ethnic Minority Preparatory Students' Collaborative Discourse in Prompt Engineering Tasks do not report a computational system performing, supporting, or directly evaluating qualitative coding, codebook development, or thematic interpretation.</x:v>
      </x:c>
      <x:c r="I388" s="32" t="str">
        <x:v>not_required_after_title_abstract_exclusion</x:v>
      </x:c>
      <x:c r="J388" s="32" t="str">
        <x:v>research/screening_2026_fulltext_outcomes.json</x:v>
      </x:c>
    </x:row>
    <x:row r="389" ht="42" customHeight="1">
      <x:c r="A389" s="32" t="str">
        <x:v>TA-0385</x:v>
      </x:c>
      <x:c r="B389" s="32" t="str">
        <x:v>Scalable LLM-based Coding of Dialogue in Healthcare Simulation: Balancing Coding Performance, Processing Time, and Environmental Impact</x:v>
      </x:c>
      <x:c r="C389" s="32" t="str">
        <x:v>not reported</x:v>
      </x:c>
      <x:c r="D389" s="32" t="str">
        <x:v>arXiv</x:v>
      </x:c>
      <x:c r="E389" s="32" t="str">
        <x:v>2026</x:v>
      </x:c>
      <x:c r="F389" s="32" t="str">
        <x:v>terminal title/abstract screening</x:v>
      </x:c>
      <x:c r="G389" s="32" t="str">
        <x:v>advance_to_full_text</x:v>
      </x:c>
      <x:c r="H389" s="32" t="str">
        <x:v>The abstract explicitly advances a computational qualitative-analysis or directly relevant evaluation contribution: However, prior work has focused on replicating human coding accuracy for research purposes, rather than addressing a more educationally consequential question: how can we design prompts that allow an LLM to label team dialogue accurately and fast enough to be…</x:v>
      </x:c>
      <x:c r="I389" s="32" t="str">
        <x:v>include_core_after_full_text</x:v>
      </x:c>
      <x:c r="J389" s="32" t="str">
        <x:v>research/screening_2026_fulltext_outcomes.json</x:v>
      </x:c>
    </x:row>
    <x:row r="390" ht="42" customHeight="1">
      <x:c r="A390" s="32" t="str">
        <x:v>TA-0386</x:v>
      </x:c>
      <x:c r="B390" s="32" t="str">
        <x:v>Scaling In, Not Up? Testing Thick Citation Context Analysis with GPT-5 and Fragile Prompts</x:v>
      </x:c>
      <x:c r="C390" s="32" t="str">
        <x:v>not reported</x:v>
      </x:c>
      <x:c r="D390" s="32" t="str">
        <x:v>arXiv</x:v>
      </x:c>
      <x:c r="E390" s="32" t="str">
        <x:v>2026</x:v>
      </x:c>
      <x:c r="F390" s="32" t="str">
        <x:v>terminal title/abstract screening</x:v>
      </x:c>
      <x:c r="G390" s="32" t="str">
        <x:v>advance_to_full_text</x:v>
      </x:c>
      <x:c r="H390" s="32" t="str">
        <x:v>The abstract explicitly advances a computational qualitative-analysis or directly relevant evaluation contribution: This paper tests whether large language models (LLMs) can support interpretative citation context analysis (CCA) by scaling in thick, text-grounded readings of a single hard case rather than scaling up typological labels.</x:v>
      </x:c>
      <x:c r="I390" s="32" t="str">
        <x:v>include_core_after_full_text</x:v>
      </x:c>
      <x:c r="J390" s="32" t="str">
        <x:v>research/screening_2026_fulltext_outcomes.json</x:v>
      </x:c>
    </x:row>
    <x:row r="391" ht="42" customHeight="1">
      <x:c r="A391" s="32" t="str">
        <x:v>TA-0387</x:v>
      </x:c>
      <x:c r="B391" s="32" t="str">
        <x:v>Security and Privacy Prompts in the Wild: What Users Ask LLMs and How LLMs Respond</x:v>
      </x:c>
      <x:c r="C391" s="32" t="str">
        <x:v>not reported</x:v>
      </x:c>
      <x:c r="D391" s="32" t="str">
        <x:v>arXiv</x:v>
      </x:c>
      <x:c r="E391" s="32" t="str">
        <x:v>2026</x:v>
      </x:c>
      <x:c r="F391" s="32" t="str">
        <x:v>terminal title/abstract screening</x:v>
      </x:c>
      <x:c r="G391" s="32" t="str">
        <x:v>exclude_title_abstract</x:v>
      </x:c>
      <x:c r="H391" s="32" t="str">
        <x:v>The title and abstract for Security and Privacy Prompts in the Wild: What Users Ask LLMs and How LLMs Respond do not report a computational system performing, supporting, or directly evaluating qualitative coding, codebook development, or thematic interpretation.</x:v>
      </x:c>
      <x:c r="I391" s="32" t="str">
        <x:v>not_required_after_title_abstract_exclusion</x:v>
      </x:c>
      <x:c r="J391" s="32" t="str">
        <x:v>research/screening_2026_fulltext_outcomes.json</x:v>
      </x:c>
    </x:row>
    <x:row r="392" ht="42" customHeight="1">
      <x:c r="A392" s="32" t="str">
        <x:v>TA-0388</x:v>
      </x:c>
      <x:c r="B392" s="32" t="str">
        <x:v>Seeking Help in the Digital Age: A Cross-Platform Analysis of Online Support Systems for Technology-Facilitated Abuse Victims</x:v>
      </x:c>
      <x:c r="C392" s="32" t="str">
        <x:v>not reported</x:v>
      </x:c>
      <x:c r="D392" s="32" t="str">
        <x:v>arXiv</x:v>
      </x:c>
      <x:c r="E392" s="32" t="str">
        <x:v>2026</x:v>
      </x:c>
      <x:c r="F392" s="32" t="str">
        <x:v>terminal title/abstract screening</x:v>
      </x:c>
      <x:c r="G392" s="32" t="str">
        <x:v>advance_to_full_text</x:v>
      </x:c>
      <x:c r="H392" s="32" t="str">
        <x:v>The abstract explicitly advances a computational qualitative-analysis or directly relevant evaluation contribution: As victims turn to online sources for guidance, responses can shape how they assess risks, interpret abuse, and choose protective actions.</x:v>
      </x:c>
      <x:c r="I392" s="32" t="str">
        <x:v>include_core_after_full_text</x:v>
      </x:c>
      <x:c r="J392" s="32" t="str">
        <x:v>research/screening_2026_fulltext_outcomes.json</x:v>
      </x:c>
    </x:row>
    <x:row r="393" ht="42" customHeight="1">
      <x:c r="A393" s="32" t="str">
        <x:v>TA-0389</x:v>
      </x:c>
      <x:c r="B393" s="32" t="str">
        <x:v>Self-reflection in Automated Qualitative Coding: Improving Text Annotation through Secondary LLM Critique</x:v>
      </x:c>
      <x:c r="C393" s="32" t="str">
        <x:v>not reported</x:v>
      </x:c>
      <x:c r="D393" s="32" t="str">
        <x:v>arXiv</x:v>
      </x:c>
      <x:c r="E393" s="32" t="str">
        <x:v>2026</x:v>
      </x:c>
      <x:c r="F393" s="32" t="str">
        <x:v>terminal title/abstract screening</x:v>
      </x:c>
      <x:c r="G393" s="32" t="str">
        <x:v>advance_to_full_text</x:v>
      </x:c>
      <x:c r="H393" s="32" t="str">
        <x:v>The abstract explicitly advances a computational qualitative-analysis or directly relevant evaluation contribution: We present a simple, generalizable two-stage workflow: an LLM applies a human-designed, LLM-adapted codebook; a secondary LLM critic performs self-reflection on each positive label by re-reading the source text alongside the first model's rationale and issuin…</x:v>
      </x:c>
      <x:c r="I393" s="32" t="str">
        <x:v>include_core_after_full_text</x:v>
      </x:c>
      <x:c r="J393" s="32" t="str">
        <x:v>research/screening_2026_fulltext_outcomes.json</x:v>
      </x:c>
    </x:row>
    <x:row r="394" ht="42" customHeight="1">
      <x:c r="A394" s="32" t="str">
        <x:v>TA-0390</x:v>
      </x:c>
      <x:c r="B394" s="32" t="str">
        <x:v>Shortcut Learning in Legal Judgment Prediction: Empirical Evidence from the UK Employment Tribunal</x:v>
      </x:c>
      <x:c r="C394" s="32" t="str">
        <x:v>not reported</x:v>
      </x:c>
      <x:c r="D394" s="32" t="str">
        <x:v>arXiv</x:v>
      </x:c>
      <x:c r="E394" s="32" t="str">
        <x:v>2026</x:v>
      </x:c>
      <x:c r="F394" s="32" t="str">
        <x:v>terminal title/abstract screening</x:v>
      </x:c>
      <x:c r="G394" s="32" t="str">
        <x:v>exclude_title_abstract</x:v>
      </x:c>
      <x:c r="H394" s="32" t="str">
        <x:v>The model contribution in Shortcut Learning in Legal Judgment Prediction: Empirical Evidence from the UK Employment Tribunal is classification, sentiment/topic modeling, extraction, summarization, generation, or response assessment rather than qualitative coding/theme development or its evaluation.</x:v>
      </x:c>
      <x:c r="I394" s="32" t="str">
        <x:v>not_required_after_title_abstract_exclusion</x:v>
      </x:c>
      <x:c r="J394" s="32" t="str">
        <x:v>research/screening_2026_fulltext_outcomes.json</x:v>
      </x:c>
    </x:row>
    <x:row r="395" ht="42" customHeight="1">
      <x:c r="A395" s="32" t="str">
        <x:v>TA-0391</x:v>
      </x:c>
      <x:c r="B395" s="32" t="str">
        <x:v>SICAGE: Speaker-Independent Culture-Aware Gesture Generation using TED4C-L Dataset</x:v>
      </x:c>
      <x:c r="C395" s="32" t="str">
        <x:v>not reported</x:v>
      </x:c>
      <x:c r="D395" s="32" t="str">
        <x:v>arXiv</x:v>
      </x:c>
      <x:c r="E395" s="32" t="str">
        <x:v>2026</x:v>
      </x:c>
      <x:c r="F395" s="32" t="str">
        <x:v>terminal title/abstract screening</x:v>
      </x:c>
      <x:c r="G395" s="32" t="str">
        <x:v>exclude_title_abstract</x:v>
      </x:c>
      <x:c r="H395" s="32" t="str">
        <x:v>The title identifies SICAGE: Speaker-Independent Culture-Aware Gesture Generation using TED4C-L Dataset as a speech/audio/vision/robotics or other non-target computational task; the abstract does not present qualitative coding or thematic interpretation support.</x:v>
      </x:c>
      <x:c r="I395" s="32" t="str">
        <x:v>not_required_after_title_abstract_exclusion</x:v>
      </x:c>
      <x:c r="J395" s="32" t="str">
        <x:v>research/screening_2026_fulltext_outcomes.json</x:v>
      </x:c>
    </x:row>
    <x:row r="396" ht="42" customHeight="1">
      <x:c r="A396" s="32" t="str">
        <x:v>TA-0392</x:v>
      </x:c>
      <x:c r="B396" s="32" t="str">
        <x:v>Simulating Meaning, Nevermore! Introducing ICR: A Semiotic-Hermeneutic Metric for Evaluating Meaning in LLM Text Summaries</x:v>
      </x:c>
      <x:c r="C396" s="32" t="str">
        <x:v>not reported</x:v>
      </x:c>
      <x:c r="D396" s="32" t="str">
        <x:v>arXiv</x:v>
      </x:c>
      <x:c r="E396" s="32" t="str">
        <x:v>2026</x:v>
      </x:c>
      <x:c r="F396" s="32" t="str">
        <x:v>terminal title/abstract screening</x:v>
      </x:c>
      <x:c r="G396" s="32" t="str">
        <x:v>advance_to_full_text</x:v>
      </x:c>
      <x:c r="H396" s="32" t="str">
        <x:v>The abstract explicitly advances a computational qualitative-analysis or directly relevant evaluation contribution: This article proposes an interdisciplinary framework for studying meaning in large language model (LLM) generated language by integrating semiotics and hermeneutics with qualitative research methods.</x:v>
      </x:c>
      <x:c r="I396" s="32" t="str">
        <x:v>include_core_after_full_text</x:v>
      </x:c>
      <x:c r="J396" s="32" t="str">
        <x:v>research/screening_2026_fulltext_outcomes.json</x:v>
      </x:c>
    </x:row>
    <x:row r="397" ht="42" customHeight="1">
      <x:c r="A397" s="32" t="str">
        <x:v>TA-0393</x:v>
      </x:c>
      <x:c r="B397" s="32" t="str">
        <x:v>Simulating the "cultural other": the impact of GenAI interlocutors on EFL learners' intercultural communicative competence, speaking anxiety, and learning engagement.</x:v>
      </x:c>
      <x:c r="C397" s="32" t="str">
        <x:v>10.3389/fpsyg.2026.1799695</x:v>
      </x:c>
      <x:c r="D397" s="32" t="str">
        <x:v>PubMed</x:v>
      </x:c>
      <x:c r="E397" s="32" t="str">
        <x:v>2026</x:v>
      </x:c>
      <x:c r="F397" s="32" t="str">
        <x:v>terminal title/abstract screening</x:v>
      </x:c>
      <x:c r="G397" s="32" t="str">
        <x:v>exclude_title_abstract</x:v>
      </x:c>
      <x:c r="H397" s="32" t="str">
        <x:v>The title/abstract of Simulating the "cultural other": the impact of GenAI interlocutors on EFL learners' intercultural communicative competence, speaking anxiety, and learning engagement. describe a qualitative or mixed-methods study about an AI tool, its users, or its effects; they do not report the AI performing or evaluating qualitative analysis.</x:v>
      </x:c>
      <x:c r="I397" s="32" t="str">
        <x:v>not_required_after_title_abstract_exclusion</x:v>
      </x:c>
      <x:c r="J397" s="32" t="str">
        <x:v>research/screening_2026_fulltext_outcomes.json</x:v>
      </x:c>
    </x:row>
    <x:row r="398" ht="42" customHeight="1">
      <x:c r="A398" s="32" t="str">
        <x:v>TA-0394</x:v>
      </x:c>
      <x:c r="B398" s="32" t="str">
        <x:v>Single-Stage Huffman Encoder for ML Compression</x:v>
      </x:c>
      <x:c r="C398" s="32" t="str">
        <x:v>not reported</x:v>
      </x:c>
      <x:c r="D398" s="32" t="str">
        <x:v>arXiv</x:v>
      </x:c>
      <x:c r="E398" s="32" t="str">
        <x:v>2026</x:v>
      </x:c>
      <x:c r="F398" s="32" t="str">
        <x:v>terminal title/abstract screening</x:v>
      </x:c>
      <x:c r="G398" s="32" t="str">
        <x:v>exclude_title_abstract</x:v>
      </x:c>
      <x:c r="H398" s="32" t="str">
        <x:v>The title identifies Single-Stage Huffman Encoder for ML Compression as a speech/audio/vision/robotics or other non-target computational task; the abstract does not present qualitative coding or thematic interpretation support.</x:v>
      </x:c>
      <x:c r="I398" s="32" t="str">
        <x:v>not_required_after_title_abstract_exclusion</x:v>
      </x:c>
      <x:c r="J398" s="32" t="str">
        <x:v>research/screening_2026_fulltext_outcomes.json</x:v>
      </x:c>
    </x:row>
    <x:row r="399" ht="42" customHeight="1">
      <x:c r="A399" s="32" t="str">
        <x:v>TA-0395</x:v>
      </x:c>
      <x:c r="B399" s="32" t="str">
        <x:v>SkillNet: Human Actions Assessment via Human-AI Collaboration</x:v>
      </x:c>
      <x:c r="C399" s="32" t="str">
        <x:v>10.1145/3788290</x:v>
      </x:c>
      <x:c r="D399" s="32" t="str">
        <x:v>Crossref</x:v>
      </x:c>
      <x:c r="E399" s="32" t="str">
        <x:v>2026</x:v>
      </x:c>
      <x:c r="F399" s="32" t="str">
        <x:v>terminal title/abstract screening</x:v>
      </x:c>
      <x:c r="G399" s="32" t="str">
        <x:v>exclude_title_abstract</x:v>
      </x:c>
      <x:c r="H399" s="32" t="str">
        <x:v>No deterministic title/abstract evidence of both a target qualitative-analysis contribution and an LLM/related directly relevant NLP method.</x:v>
      </x:c>
      <x:c r="I399" s="32" t="str">
        <x:v>not_required_after_title_abstract_exclusion</x:v>
      </x:c>
      <x:c r="J399" s="32" t="str">
        <x:v>research/review_flow.json deterministic exclusion retained as terminal title/abstract disposition</x:v>
      </x:c>
    </x:row>
    <x:row r="400" ht="42" customHeight="1">
      <x:c r="A400" s="32" t="str">
        <x:v>TA-0396</x:v>
      </x:c>
      <x:c r="B400" s="32" t="str">
        <x:v>Smart Speaker-Based Applications to Support Social Connectedness in Older Adult Residents in Affordable Housing: User-Centered Design Study.</x:v>
      </x:c>
      <x:c r="C400" s="32" t="str">
        <x:v>10.2196/90053</x:v>
      </x:c>
      <x:c r="D400" s="32" t="str">
        <x:v>PubMed</x:v>
      </x:c>
      <x:c r="E400" s="32" t="str">
        <x:v>2026</x:v>
      </x:c>
      <x:c r="F400" s="32" t="str">
        <x:v>terminal title/abstract screening</x:v>
      </x:c>
      <x:c r="G400" s="32" t="str">
        <x:v>exclude_title_abstract</x:v>
      </x:c>
      <x:c r="H400" s="32" t="str">
        <x:v>No deterministic title/abstract evidence of both a target qualitative-analysis contribution and an LLM/related directly relevant NLP method.</x:v>
      </x:c>
      <x:c r="I400" s="32" t="str">
        <x:v>not_required_after_title_abstract_exclusion</x:v>
      </x:c>
      <x:c r="J400" s="32" t="str">
        <x:v>research/review_flow.json deterministic exclusion retained as terminal title/abstract disposition</x:v>
      </x:c>
    </x:row>
    <x:row r="401" ht="42" customHeight="1">
      <x:c r="A401" s="32" t="str">
        <x:v>TA-0397</x:v>
      </x:c>
      <x:c r="B401" s="32" t="str">
        <x:v>"So There's a Catch-22 Here": How Early Adopters Who Build Multi-Agent LLM Systems Conceptualize Transparency</x:v>
      </x:c>
      <x:c r="C401" s="32" t="str">
        <x:v>not reported</x:v>
      </x:c>
      <x:c r="D401" s="32" t="str">
        <x:v>arXiv</x:v>
      </x:c>
      <x:c r="E401" s="32" t="str">
        <x:v>2026</x:v>
      </x:c>
      <x:c r="F401" s="32" t="str">
        <x:v>terminal title/abstract screening</x:v>
      </x:c>
      <x:c r="G401" s="32" t="str">
        <x:v>exclude_title_abstract</x:v>
      </x:c>
      <x:c r="H401" s="32" t="str">
        <x:v>The title and abstract for "So There's a Catch-22 Here": How Early Adopters Who Build Multi-Agent LLM Systems Conceptualize Transparency do not report a computational system performing, supporting, or directly evaluating qualitative coding, codebook development, or thematic interpretation.</x:v>
      </x:c>
      <x:c r="I401" s="32" t="str">
        <x:v>not_required_after_title_abstract_exclusion</x:v>
      </x:c>
      <x:c r="J401" s="32" t="str">
        <x:v>research/screening_2026_fulltext_outcomes.json</x:v>
      </x:c>
    </x:row>
    <x:row r="402" ht="42" customHeight="1">
      <x:c r="A402" s="32" t="str">
        <x:v>TA-0398</x:v>
      </x:c>
      <x:c r="B402" s="32" t="str">
        <x:v>SocraticPO: Policy Optimization via Interactive Guidance</x:v>
      </x:c>
      <x:c r="C402" s="32" t="str">
        <x:v>not reported</x:v>
      </x:c>
      <x:c r="D402" s="32" t="str">
        <x:v>arXiv</x:v>
      </x:c>
      <x:c r="E402" s="32" t="str">
        <x:v>2026</x:v>
      </x:c>
      <x:c r="F402" s="32" t="str">
        <x:v>terminal title/abstract screening</x:v>
      </x:c>
      <x:c r="G402" s="32" t="str">
        <x:v>exclude_title_abstract</x:v>
      </x:c>
      <x:c r="H402" s="32" t="str">
        <x:v>The title and abstract for SocraticPO: Policy Optimization via Interactive Guidance do not report a computational system performing, supporting, or directly evaluating qualitative coding, codebook development, or thematic interpretation.</x:v>
      </x:c>
      <x:c r="I402" s="32" t="str">
        <x:v>not_required_after_title_abstract_exclusion</x:v>
      </x:c>
      <x:c r="J402" s="32" t="str">
        <x:v>research/screening_2026_fulltext_outcomes.json</x:v>
      </x:c>
    </x:row>
    <x:row r="403" ht="42" customHeight="1">
      <x:c r="A403" s="32" t="str">
        <x:v>TA-0399</x:v>
      </x:c>
      <x:c r="B403" s="32" t="str">
        <x:v>SpaCellAgent: A Self-Evolving LLM-Based Multi-Agent Framework for Trajectory Analysis</x:v>
      </x:c>
      <x:c r="C403" s="32" t="str">
        <x:v>10.1145/3770855.3818914</x:v>
      </x:c>
      <x:c r="D403" s="32" t="str">
        <x:v>Crossref</x:v>
      </x:c>
      <x:c r="E403" s="32" t="str">
        <x:v>2026</x:v>
      </x:c>
      <x:c r="F403" s="32" t="str">
        <x:v>terminal title/abstract screening</x:v>
      </x:c>
      <x:c r="G403" s="32" t="str">
        <x:v>exclude_title_abstract</x:v>
      </x:c>
      <x:c r="H403" s="32" t="str">
        <x:v>No deterministic title/abstract evidence of both a target qualitative-analysis contribution and an LLM/related directly relevant NLP method.</x:v>
      </x:c>
      <x:c r="I403" s="32" t="str">
        <x:v>not_required_after_title_abstract_exclusion</x:v>
      </x:c>
      <x:c r="J403" s="32" t="str">
        <x:v>research/review_flow.json deterministic exclusion retained as terminal title/abstract disposition</x:v>
      </x:c>
    </x:row>
    <x:row r="404" ht="42" customHeight="1">
      <x:c r="A404" s="32" t="str">
        <x:v>TA-0400</x:v>
      </x:c>
      <x:c r="B404" s="32" t="str">
        <x:v>SPARCLE: SPeaker-aware Aligned Representations via Contrastive Language Embeddings</x:v>
      </x:c>
      <x:c r="C404" s="32" t="str">
        <x:v>not reported</x:v>
      </x:c>
      <x:c r="D404" s="32" t="str">
        <x:v>arXiv</x:v>
      </x:c>
      <x:c r="E404" s="32" t="str">
        <x:v>2026</x:v>
      </x:c>
      <x:c r="F404" s="32" t="str">
        <x:v>terminal title/abstract screening</x:v>
      </x:c>
      <x:c r="G404" s="32" t="str">
        <x:v>exclude_title_abstract</x:v>
      </x:c>
      <x:c r="H404" s="32" t="str">
        <x:v>The title identifies SPARCLE: SPeaker-aware Aligned Representations via Contrastive Language Embeddings as a speech/audio/vision/robotics or other non-target computational task; the abstract does not present qualitative coding or thematic interpretation support.</x:v>
      </x:c>
      <x:c r="I404" s="32" t="str">
        <x:v>not_required_after_title_abstract_exclusion</x:v>
      </x:c>
      <x:c r="J404" s="32" t="str">
        <x:v>research/screening_2026_fulltext_outcomes.json</x:v>
      </x:c>
    </x:row>
    <x:row r="405" ht="42" customHeight="1">
      <x:c r="A405" s="32" t="str">
        <x:v>TA-0401</x:v>
      </x:c>
      <x:c r="B405" s="32" t="str">
        <x:v>Spatial-Temporal Decoupled Reference Conditioning for Identity-Preserving Text-to-Video Generation</x:v>
      </x:c>
      <x:c r="C405" s="32" t="str">
        <x:v>not reported</x:v>
      </x:c>
      <x:c r="D405" s="32" t="str">
        <x:v>arXiv</x:v>
      </x:c>
      <x:c r="E405" s="32" t="str">
        <x:v>2026</x:v>
      </x:c>
      <x:c r="F405" s="32" t="str">
        <x:v>terminal title/abstract screening</x:v>
      </x:c>
      <x:c r="G405" s="32" t="str">
        <x:v>exclude_title_abstract</x:v>
      </x:c>
      <x:c r="H405" s="32" t="str">
        <x:v>Title indicates a coding/speech/generation false friend or thematic analysis of AI rather than LLM-assisted qualitative analysis.</x:v>
      </x:c>
      <x:c r="I405" s="32" t="str">
        <x:v>not_required_after_title_abstract_exclusion</x:v>
      </x:c>
      <x:c r="J405" s="32" t="str">
        <x:v>research/review_flow.json deterministic exclusion retained as terminal title/abstract disposition</x:v>
      </x:c>
    </x:row>
    <x:row r="406" ht="42" customHeight="1">
      <x:c r="A406" s="32" t="str">
        <x:v>TA-0402</x:v>
      </x:c>
      <x:c r="B406" s="32" t="str">
        <x:v>Speaker Identity in Non-Verbal Vocalizations: Conditional Distillation and Mixture of Experts Approach</x:v>
      </x:c>
      <x:c r="C406" s="32" t="str">
        <x:v>not reported</x:v>
      </x:c>
      <x:c r="D406" s="32" t="str">
        <x:v>arXiv</x:v>
      </x:c>
      <x:c r="E406" s="32" t="str">
        <x:v>2026</x:v>
      </x:c>
      <x:c r="F406" s="32" t="str">
        <x:v>terminal title/abstract screening</x:v>
      </x:c>
      <x:c r="G406" s="32" t="str">
        <x:v>exclude_title_abstract</x:v>
      </x:c>
      <x:c r="H406" s="32" t="str">
        <x:v>The title identifies Speaker Identity in Non-Verbal Vocalizations: Conditional Distillation and Mixture of Experts Approach as a speech/audio/vision/robotics or other non-target computational task; the abstract does not present qualitative coding or thematic interpretation support.</x:v>
      </x:c>
      <x:c r="I406" s="32" t="str">
        <x:v>not_required_after_title_abstract_exclusion</x:v>
      </x:c>
      <x:c r="J406" s="32" t="str">
        <x:v>research/screening_2026_fulltext_outcomes.json</x:v>
      </x:c>
    </x:row>
    <x:row r="407" ht="42" customHeight="1">
      <x:c r="A407" s="32" t="str">
        <x:v>TA-0403</x:v>
      </x:c>
      <x:c r="B407" s="32" t="str">
        <x:v>Story Generation via Interaction between Human and Large Language Model</x:v>
      </x:c>
      <x:c r="C407" s="32" t="str">
        <x:v>10.1109/gcon69192.2026.11648232</x:v>
      </x:c>
      <x:c r="D407" s="32" t="str">
        <x:v>Crossref</x:v>
      </x:c>
      <x:c r="E407" s="32" t="str">
        <x:v>2026</x:v>
      </x:c>
      <x:c r="F407" s="32" t="str">
        <x:v>terminal title/abstract screening</x:v>
      </x:c>
      <x:c r="G407" s="32" t="str">
        <x:v>exclude_title_abstract</x:v>
      </x:c>
      <x:c r="H407" s="32" t="str">
        <x:v>No deterministic title/abstract evidence of both a target qualitative-analysis contribution and an LLM/related directly relevant NLP method.</x:v>
      </x:c>
      <x:c r="I407" s="32" t="str">
        <x:v>not_required_after_title_abstract_exclusion</x:v>
      </x:c>
      <x:c r="J407" s="32" t="str">
        <x:v>research/review_flow.json deterministic exclusion retained as terminal title/abstract disposition</x:v>
      </x:c>
    </x:row>
    <x:row r="408" ht="42" customHeight="1">
      <x:c r="A408" s="32" t="str">
        <x:v>TA-0404</x:v>
      </x:c>
      <x:c r="B408" s="32" t="str">
        <x:v>Student perspectives of a rubric-based educational approach for evaluation of state pharmacy regulation.</x:v>
      </x:c>
      <x:c r="C408" s="32" t="str">
        <x:v>10.1016/j.cptl.2025.102552</x:v>
      </x:c>
      <x:c r="D408" s="32" t="str">
        <x:v>PubMed</x:v>
      </x:c>
      <x:c r="E408" s="32" t="str">
        <x:v>2026</x:v>
      </x:c>
      <x:c r="F408" s="32" t="str">
        <x:v>terminal title/abstract screening</x:v>
      </x:c>
      <x:c r="G408" s="32" t="str">
        <x:v>exclude_title_abstract</x:v>
      </x:c>
      <x:c r="H408" s="32" t="str">
        <x:v>The study uses interviews, surveys, focus groups, or researcher-led thematic analysis to examine experiences or perceptions of AI in Student perspectives of a rubric-based educational approach for evaluation of state pharmacy regulation.; the model is the phenomenon studied, not the qualitative analyst.</x:v>
      </x:c>
      <x:c r="I408" s="32" t="str">
        <x:v>not_required_after_title_abstract_exclusion</x:v>
      </x:c>
      <x:c r="J408" s="32" t="str">
        <x:v>research/screening_2026_fulltext_outcomes.json</x:v>
      </x:c>
    </x:row>
    <x:row r="409" ht="42" customHeight="1">
      <x:c r="A409" s="32" t="str">
        <x:v>TA-0405</x:v>
      </x:c>
      <x:c r="B409" s="32" t="str">
        <x:v>Su2027 USING A LARGE LANGUAGE MODEL TO AUTOMATE PATIENT SELECTION FOR CLINICAL TRIALS</x:v>
      </x:c>
      <x:c r="C409" s="32" t="str">
        <x:v>10.1016/s0016-5085(26)03725-x</x:v>
      </x:c>
      <x:c r="D409" s="32" t="str">
        <x:v>Crossref</x:v>
      </x:c>
      <x:c r="E409" s="32" t="str">
        <x:v>2026</x:v>
      </x:c>
      <x:c r="F409" s="32" t="str">
        <x:v>terminal title/abstract screening</x:v>
      </x:c>
      <x:c r="G409" s="32" t="str">
        <x:v>exclude_title_abstract</x:v>
      </x:c>
      <x:c r="H409" s="32" t="str">
        <x:v>No deterministic title/abstract evidence of both a target qualitative-analysis contribution and an LLM/related directly relevant NLP method.</x:v>
      </x:c>
      <x:c r="I409" s="32" t="str">
        <x:v>not_required_after_title_abstract_exclusion</x:v>
      </x:c>
      <x:c r="J409" s="32" t="str">
        <x:v>research/review_flow.json deterministic exclusion retained as terminal title/abstract disposition</x:v>
      </x:c>
    </x:row>
    <x:row r="410" ht="42" customHeight="1">
      <x:c r="A410" s="32" t="str">
        <x:v>TA-0406</x:v>
      </x:c>
      <x:c r="B410" s="32" t="str">
        <x:v>SuperSkillsStack: Agency, Domain Knowledge, Imagination, and Taste in Human-AI Design Education</x:v>
      </x:c>
      <x:c r="C410" s="32" t="str">
        <x:v>not reported</x:v>
      </x:c>
      <x:c r="D410" s="32" t="str">
        <x:v>arXiv</x:v>
      </x:c>
      <x:c r="E410" s="32" t="str">
        <x:v>2026</x:v>
      </x:c>
      <x:c r="F410" s="32" t="str">
        <x:v>terminal title/abstract screening</x:v>
      </x:c>
      <x:c r="G410" s="32" t="str">
        <x:v>exclude_title_abstract</x:v>
      </x:c>
      <x:c r="H410" s="32" t="str">
        <x:v>The title and abstract for SuperSkillsStack: Agency, Domain Knowledge, Imagination, and Taste in Human-AI Design Education do not report a computational system performing, supporting, or directly evaluating qualitative coding, codebook development, or thematic interpretation.</x:v>
      </x:c>
      <x:c r="I410" s="32" t="str">
        <x:v>not_required_after_title_abstract_exclusion</x:v>
      </x:c>
      <x:c r="J410" s="32" t="str">
        <x:v>research/screening_2026_fulltext_outcomes.json</x:v>
      </x:c>
    </x:row>
    <x:row r="411" ht="42" customHeight="1">
      <x:c r="A411" s="32" t="str">
        <x:v>TA-0407</x:v>
      </x:c>
      <x:c r="B411" s="32" t="str">
        <x:v>Supporting Student Mental Health With the Safespace Generative AI Chatbot: Mixed Methods Feasibility Study.</x:v>
      </x:c>
      <x:c r="C411" s="32" t="str">
        <x:v>10.2196/85427</x:v>
      </x:c>
      <x:c r="D411" s="32" t="str">
        <x:v>PubMed</x:v>
      </x:c>
      <x:c r="E411" s="32" t="str">
        <x:v>2026</x:v>
      </x:c>
      <x:c r="F411" s="32" t="str">
        <x:v>terminal title/abstract screening</x:v>
      </x:c>
      <x:c r="G411" s="32" t="str">
        <x:v>exclude_title_abstract</x:v>
      </x:c>
      <x:c r="H411" s="32" t="str">
        <x:v>The study uses interviews, surveys, focus groups, or researcher-led thematic analysis to examine experiences or perceptions of AI in Supporting Student Mental Health With the Safespace Generative AI Chatbot: Mixed Methods Feasibility Study.; the model is the phenomenon studied, not the qualitative analyst.</x:v>
      </x:c>
      <x:c r="I411" s="32" t="str">
        <x:v>not_required_after_title_abstract_exclusion</x:v>
      </x:c>
      <x:c r="J411" s="32" t="str">
        <x:v>research/screening_2026_fulltext_outcomes.json</x:v>
      </x:c>
    </x:row>
    <x:row r="412" ht="42" customHeight="1">
      <x:c r="A412" s="32" t="str">
        <x:v>TA-0408</x:v>
      </x:c>
      <x:c r="B412" s="32" t="str">
        <x:v>SymptomAI: Toward a Conversational AI Agent for Everyday Symptom Assessment</x:v>
      </x:c>
      <x:c r="C412" s="32" t="str">
        <x:v>not reported</x:v>
      </x:c>
      <x:c r="D412" s="32" t="str">
        <x:v>arXiv</x:v>
      </x:c>
      <x:c r="E412" s="32" t="str">
        <x:v>2026</x:v>
      </x:c>
      <x:c r="F412" s="32" t="str">
        <x:v>terminal title/abstract screening</x:v>
      </x:c>
      <x:c r="G412" s="32" t="str">
        <x:v>exclude_title_abstract</x:v>
      </x:c>
      <x:c r="H412" s="32" t="str">
        <x:v>No deterministic title/abstract evidence of both a target qualitative-analysis contribution and an LLM/related directly relevant NLP method.</x:v>
      </x:c>
      <x:c r="I412" s="32" t="str">
        <x:v>not_required_after_title_abstract_exclusion</x:v>
      </x:c>
      <x:c r="J412" s="32" t="str">
        <x:v>research/review_flow.json deterministic exclusion retained as terminal title/abstract disposition</x:v>
      </x:c>
    </x:row>
    <x:row r="413" ht="42" customHeight="1">
      <x:c r="A413" s="32" t="str">
        <x:v>TA-0409</x:v>
      </x:c>
      <x:c r="B413" s="32" t="str">
        <x:v>Tailored AI ethics: Enacting geriatric care with AI-based patient monitoring.</x:v>
      </x:c>
      <x:c r="C413" s="32" t="str">
        <x:v>10.1016/j.socscimed.2026.119135</x:v>
      </x:c>
      <x:c r="D413" s="32" t="str">
        <x:v>PubMed</x:v>
      </x:c>
      <x:c r="E413" s="32" t="str">
        <x:v>2026</x:v>
      </x:c>
      <x:c r="F413" s="32" t="str">
        <x:v>terminal title/abstract screening</x:v>
      </x:c>
      <x:c r="G413" s="32" t="str">
        <x:v>exclude_title_abstract</x:v>
      </x:c>
      <x:c r="H413" s="32" t="str">
        <x:v>No deterministic title/abstract evidence of both a target qualitative-analysis contribution and an LLM/related directly relevant NLP method.</x:v>
      </x:c>
      <x:c r="I413" s="32" t="str">
        <x:v>not_required_after_title_abstract_exclusion</x:v>
      </x:c>
      <x:c r="J413" s="32" t="str">
        <x:v>research/review_flow.json deterministic exclusion retained as terminal title/abstract disposition</x:v>
      </x:c>
    </x:row>
    <x:row r="414" ht="42" customHeight="1">
      <x:c r="A414" s="32" t="str">
        <x:v>TA-0410</x:v>
      </x:c>
      <x:c r="B414" s="32" t="str">
        <x:v>TAMAS: Benchmarking Adversarial Risks in Multi-Agent LLM Systems</x:v>
      </x:c>
      <x:c r="C414" s="32" t="str">
        <x:v>10.18653/v1/2026.acl-long.1442</x:v>
      </x:c>
      <x:c r="D414" s="32" t="str">
        <x:v>Crossref</x:v>
      </x:c>
      <x:c r="E414" s="32" t="str">
        <x:v>2026</x:v>
      </x:c>
      <x:c r="F414" s="32" t="str">
        <x:v>terminal title/abstract screening</x:v>
      </x:c>
      <x:c r="G414" s="32" t="str">
        <x:v>exclude_title_abstract</x:v>
      </x:c>
      <x:c r="H414" s="32" t="str">
        <x:v>No deterministic title/abstract evidence of both a target qualitative-analysis contribution and an LLM/related directly relevant NLP method.</x:v>
      </x:c>
      <x:c r="I414" s="32" t="str">
        <x:v>not_required_after_title_abstract_exclusion</x:v>
      </x:c>
      <x:c r="J414" s="32" t="str">
        <x:v>research/review_flow.json deterministic exclusion retained as terminal title/abstract disposition</x:v>
      </x:c>
    </x:row>
    <x:row r="415" ht="42" customHeight="1">
      <x:c r="A415" s="32" t="str">
        <x:v>TA-0411</x:v>
      </x:c>
      <x:c r="B415" s="32" t="str">
        <x:v>Targeted Speaker Poisoning Framework in Zero-Shot Text-to-Speech</x:v>
      </x:c>
      <x:c r="C415" s="32" t="str">
        <x:v>not reported</x:v>
      </x:c>
      <x:c r="D415" s="32" t="str">
        <x:v>arXiv</x:v>
      </x:c>
      <x:c r="E415" s="32" t="str">
        <x:v>2026</x:v>
      </x:c>
      <x:c r="F415" s="32" t="str">
        <x:v>terminal title/abstract screening</x:v>
      </x:c>
      <x:c r="G415" s="32" t="str">
        <x:v>exclude_title_abstract</x:v>
      </x:c>
      <x:c r="H415" s="32" t="str">
        <x:v>Title indicates a coding/speech/generation false friend or thematic analysis of AI rather than LLM-assisted qualitative analysis.</x:v>
      </x:c>
      <x:c r="I415" s="32" t="str">
        <x:v>not_required_after_title_abstract_exclusion</x:v>
      </x:c>
      <x:c r="J415" s="32" t="str">
        <x:v>research/review_flow.json deterministic exclusion retained as terminal title/abstract disposition</x:v>
      </x:c>
    </x:row>
    <x:row r="416" ht="42" customHeight="1">
      <x:c r="A416" s="32" t="str">
        <x:v>TA-0412</x:v>
      </x:c>
      <x:c r="B416" s="32" t="str">
        <x:v>Teaching LLMs a Low-Resource Language: Enhancing Code Completion in Pharo</x:v>
      </x:c>
      <x:c r="C416" s="32" t="str">
        <x:v>not reported</x:v>
      </x:c>
      <x:c r="D416" s="32" t="str">
        <x:v>arXiv</x:v>
      </x:c>
      <x:c r="E416" s="32" t="str">
        <x:v>2026</x:v>
      </x:c>
      <x:c r="F416" s="32" t="str">
        <x:v>terminal title/abstract screening</x:v>
      </x:c>
      <x:c r="G416" s="32" t="str">
        <x:v>exclude_title_abstract</x:v>
      </x:c>
      <x:c r="H416" s="32" t="str">
        <x:v>No deterministic title/abstract evidence of both a target qualitative-analysis contribution and an LLM/related directly relevant NLP method.</x:v>
      </x:c>
      <x:c r="I416" s="32" t="str">
        <x:v>not_required_after_title_abstract_exclusion</x:v>
      </x:c>
      <x:c r="J416" s="32" t="str">
        <x:v>research/review_flow.json deterministic exclusion retained as terminal title/abstract disposition</x:v>
      </x:c>
    </x:row>
    <x:row r="417" ht="42" customHeight="1">
      <x:c r="A417" s="32" t="str">
        <x:v>TA-0413</x:v>
      </x:c>
      <x:c r="B417" s="32" t="str">
        <x:v>Team DACTYL at PAN 2026: Bayesian Data Mixing and Empirical X-risk Minimization for AI-text Detection</x:v>
      </x:c>
      <x:c r="C417" s="32" t="str">
        <x:v>not reported</x:v>
      </x:c>
      <x:c r="D417" s="32" t="str">
        <x:v>arXiv</x:v>
      </x:c>
      <x:c r="E417" s="32" t="str">
        <x:v>2026</x:v>
      </x:c>
      <x:c r="F417" s="32" t="str">
        <x:v>terminal title/abstract screening</x:v>
      </x:c>
      <x:c r="G417" s="32" t="str">
        <x:v>exclude_title_abstract</x:v>
      </x:c>
      <x:c r="H417" s="32" t="str">
        <x:v>The model contribution in Team DACTYL at PAN 2026: Bayesian Data Mixing and Empirical X-risk Minimization for AI-text Detection is classification, sentiment/topic modeling, extraction, summarization, generation, or response assessment rather than qualitative coding/theme development or its evaluation.</x:v>
      </x:c>
      <x:c r="I417" s="32" t="str">
        <x:v>not_required_after_title_abstract_exclusion</x:v>
      </x:c>
      <x:c r="J417" s="32" t="str">
        <x:v>research/screening_2026_fulltext_outcomes.json</x:v>
      </x:c>
    </x:row>
    <x:row r="418" ht="42" customHeight="1">
      <x:c r="A418" s="32" t="str">
        <x:v>TA-0414</x:v>
      </x:c>
      <x:c r="B418" s="32" t="str">
        <x:v>TeXFix-Bench: An Empirically Grounded Multi-Format Benchmark for LLM-Based Document Source Repair</x:v>
      </x:c>
      <x:c r="C418" s="32" t="str">
        <x:v>not reported</x:v>
      </x:c>
      <x:c r="D418" s="32" t="str">
        <x:v>arXiv</x:v>
      </x:c>
      <x:c r="E418" s="32" t="str">
        <x:v>2026</x:v>
      </x:c>
      <x:c r="F418" s="32" t="str">
        <x:v>terminal title/abstract screening</x:v>
      </x:c>
      <x:c r="G418" s="32" t="str">
        <x:v>exclude_title_abstract</x:v>
      </x:c>
      <x:c r="H418" s="32" t="str">
        <x:v>The title and abstract for TeXFix-Bench: An Empirically Grounded Multi-Format Benchmark for LLM-Based Document Source Repair do not report a computational system performing, supporting, or directly evaluating qualitative coding, codebook development, or thematic interpretation.</x:v>
      </x:c>
      <x:c r="I418" s="32" t="str">
        <x:v>not_required_after_title_abstract_exclusion</x:v>
      </x:c>
      <x:c r="J418" s="32" t="str">
        <x:v>research/screening_2026_fulltext_outcomes.json</x:v>
      </x:c>
    </x:row>
    <x:row r="419" ht="42" customHeight="1">
      <x:c r="A419" s="32" t="str">
        <x:v>TA-0415</x:v>
      </x:c>
      <x:c r="B419" s="32" t="str">
        <x:v>The AI-Augmented Librarian: A Qualitative Exploration of Human–AI Collaboration in Library Services</x:v>
      </x:c>
      <x:c r="C419" s="32" t="str">
        <x:v>10.51584/ijrias.2026.11070064</x:v>
      </x:c>
      <x:c r="D419" s="32" t="str">
        <x:v>Crossref</x:v>
      </x:c>
      <x:c r="E419" s="32" t="str">
        <x:v>2026</x:v>
      </x:c>
      <x:c r="F419" s="32" t="str">
        <x:v>terminal title/abstract screening</x:v>
      </x:c>
      <x:c r="G419" s="32" t="str">
        <x:v>exclude_title_abstract</x:v>
      </x:c>
      <x:c r="H419" s="32" t="str">
        <x:v>No deterministic title/abstract evidence of both a target qualitative-analysis contribution and an LLM/related directly relevant NLP method.</x:v>
      </x:c>
      <x:c r="I419" s="32" t="str">
        <x:v>not_required_after_title_abstract_exclusion</x:v>
      </x:c>
      <x:c r="J419" s="32" t="str">
        <x:v>research/review_flow.json deterministic exclusion retained as terminal title/abstract disposition</x:v>
      </x:c>
    </x:row>
    <x:row r="420" ht="42" customHeight="1">
      <x:c r="A420" s="32" t="str">
        <x:v>TA-0416</x:v>
      </x:c>
      <x:c r="B420" s="32" t="str">
        <x:v>The AI-Reflexivity Checklist (ARC): A Pre-Analysis Pause for LLM-Assisted Coding.</x:v>
      </x:c>
      <x:c r="C420" s="32" t="str">
        <x:v>10.1177/10497323251401503</x:v>
      </x:c>
      <x:c r="D420" s="32" t="str">
        <x:v>PubMed</x:v>
      </x:c>
      <x:c r="E420" s="32" t="str">
        <x:v>2026</x:v>
      </x:c>
      <x:c r="F420" s="32" t="str">
        <x:v>terminal title/abstract screening</x:v>
      </x:c>
      <x:c r="G420" s="32" t="str">
        <x:v>advance_to_full_text</x:v>
      </x:c>
      <x:c r="H420" s="32" t="str">
        <x:v>The abstract explicitly advances a computational qualitative-analysis or directly relevant evaluation contribution: Artificial intelligence (AI) is now routinely deployed in qualitative health.</x:v>
      </x:c>
      <x:c r="I420" s="32" t="str">
        <x:v>include_adjacent_after_full_text</x:v>
      </x:c>
      <x:c r="J420" s="32" t="str">
        <x:v>research/screening_2026_fulltext_outcomes.json</x:v>
      </x:c>
    </x:row>
    <x:row r="421" ht="42" customHeight="1">
      <x:c r="A421" s="32" t="str">
        <x:v>TA-0417</x:v>
      </x:c>
      <x:c r="B421" s="32" t="str">
        <x:v>The Augmented Cytopathologist: A Conceptual Exploratory Narrative Review on Immersive and Vision-Language Models Tools in Digital Pathology.</x:v>
      </x:c>
      <x:c r="C421" s="32" t="str">
        <x:v>10.3390/jimaging12030100</x:v>
      </x:c>
      <x:c r="D421" s="32" t="str">
        <x:v>PubMed</x:v>
      </x:c>
      <x:c r="E421" s="32" t="str">
        <x:v>2026</x:v>
      </x:c>
      <x:c r="F421" s="32" t="str">
        <x:v>terminal title/abstract screening</x:v>
      </x:c>
      <x:c r="G421" s="32" t="str">
        <x:v>exclude_title_abstract</x:v>
      </x:c>
      <x:c r="H421" s="32" t="str">
        <x:v>This is a review or protocol about The Augmented Cytopathologist: A Conceptual Exploratory Narrative Review on Immersive and Vision-Language Models Tools in Digital Pathology.; the title/abstract do not report a completed computational qualitative-analysis system or a directly applicable code/theme evaluation method.</x:v>
      </x:c>
      <x:c r="I421" s="32" t="str">
        <x:v>not_required_after_title_abstract_exclusion</x:v>
      </x:c>
      <x:c r="J421" s="32" t="str">
        <x:v>research/screening_2026_fulltext_outcomes.json</x:v>
      </x:c>
    </x:row>
    <x:row r="422" ht="42" customHeight="1">
      <x:c r="A422" s="32" t="str">
        <x:v>TA-0418</x:v>
      </x:c>
      <x:c r="B422" s="32" t="str">
        <x:v>The cognitive and ethical crossroads: a qualitative study of academic integrity, emotional landscapes, and generative AI integration in nursing education.</x:v>
      </x:c>
      <x:c r="C422" s="32" t="str">
        <x:v>10.1186/s12912-026-04641-9</x:v>
      </x:c>
      <x:c r="D422" s="32" t="str">
        <x:v>PubMed</x:v>
      </x:c>
      <x:c r="E422" s="32" t="str">
        <x:v>2026</x:v>
      </x:c>
      <x:c r="F422" s="32" t="str">
        <x:v>terminal title/abstract screening</x:v>
      </x:c>
      <x:c r="G422" s="32" t="str">
        <x:v>exclude_title_abstract</x:v>
      </x:c>
      <x:c r="H422" s="32" t="str">
        <x:v>The study uses interviews, surveys, focus groups, or researcher-led thematic analysis to examine experiences or perceptions of AI in The cognitive and ethical crossroads: a qualitative study of academic integrity, emotional landscapes, and generative AI integration in nursing education.; the model is the phenomenon studied, not the qualitative analyst.</x:v>
      </x:c>
      <x:c r="I422" s="32" t="str">
        <x:v>not_required_after_title_abstract_exclusion</x:v>
      </x:c>
      <x:c r="J422" s="32" t="str">
        <x:v>research/screening_2026_fulltext_outcomes.json</x:v>
      </x:c>
    </x:row>
    <x:row r="423" ht="42" customHeight="1">
      <x:c r="A423" s="32" t="str">
        <x:v>TA-0419</x:v>
      </x:c>
      <x:c r="B423" s="32" t="str">
        <x:v>"The explanation makes sense": An Empirical Study on LLM Performance in News Classification and its Influence on Judgment in Human-AI Collaborative Annotation</x:v>
      </x:c>
      <x:c r="C423" s="32" t="str">
        <x:v>not reported</x:v>
      </x:c>
      <x:c r="D423" s="32" t="str">
        <x:v>arXiv</x:v>
      </x:c>
      <x:c r="E423" s="32" t="str">
        <x:v>2026</x:v>
      </x:c>
      <x:c r="F423" s="32" t="str">
        <x:v>terminal title/abstract screening</x:v>
      </x:c>
      <x:c r="G423" s="32" t="str">
        <x:v>advance_to_full_text</x:v>
      </x:c>
      <x:c r="H423" s="32" t="str">
        <x:v>The abstract explicitly advances a computational qualitative-analysis or directly relevant evaluation contribution: In a between-subjects study (N=124), we evaluated how LLM-generated explanations influence human annotation, judgment, and confidence.</x:v>
      </x:c>
      <x:c r="I423" s="32" t="str">
        <x:v>include_adjacent_after_full_text</x:v>
      </x:c>
      <x:c r="J423" s="32" t="str">
        <x:v>research/screening_2026_fulltext_outcomes.json</x:v>
      </x:c>
    </x:row>
    <x:row r="424" ht="42" customHeight="1">
      <x:c r="A424" s="32" t="str">
        <x:v>TA-0420</x:v>
      </x:c>
      <x:c r="B424" s="32" t="str">
        <x:v>The Future of Human–AI Collaboration in Research</x:v>
      </x:c>
      <x:c r="C424" s="32" t="str">
        <x:v>10.1201/9781003786405-5</x:v>
      </x:c>
      <x:c r="D424" s="32" t="str">
        <x:v>Crossref</x:v>
      </x:c>
      <x:c r="E424" s="32" t="str">
        <x:v>2026</x:v>
      </x:c>
      <x:c r="F424" s="32" t="str">
        <x:v>terminal title/abstract screening</x:v>
      </x:c>
      <x:c r="G424" s="32" t="str">
        <x:v>exclude_title_abstract</x:v>
      </x:c>
      <x:c r="H424" s="32" t="str">
        <x:v>No deterministic title/abstract evidence of both a target qualitative-analysis contribution and an LLM/related directly relevant NLP method.</x:v>
      </x:c>
      <x:c r="I424" s="32" t="str">
        <x:v>not_required_after_title_abstract_exclusion</x:v>
      </x:c>
      <x:c r="J424" s="32" t="str">
        <x:v>research/review_flow.json deterministic exclusion retained as terminal title/abstract disposition</x:v>
      </x:c>
    </x:row>
    <x:row r="425" ht="42" customHeight="1">
      <x:c r="A425" s="32" t="str">
        <x:v>TA-0421</x:v>
      </x:c>
      <x:c r="B425" s="32" t="str">
        <x:v>The Human-AI Collaboration Imperative</x:v>
      </x:c>
      <x:c r="C425" s="32" t="str">
        <x:v>10.4018/979-8-3373-5816-1.ch007</x:v>
      </x:c>
      <x:c r="D425" s="32" t="str">
        <x:v>Crossref</x:v>
      </x:c>
      <x:c r="E425" s="32" t="str">
        <x:v>2026</x:v>
      </x:c>
      <x:c r="F425" s="32" t="str">
        <x:v>terminal title/abstract screening</x:v>
      </x:c>
      <x:c r="G425" s="32" t="str">
        <x:v>exclude_title_abstract</x:v>
      </x:c>
      <x:c r="H425" s="32" t="str">
        <x:v>No deterministic title/abstract evidence of both a target qualitative-analysis contribution and an LLM/related directly relevant NLP method.</x:v>
      </x:c>
      <x:c r="I425" s="32" t="str">
        <x:v>not_required_after_title_abstract_exclusion</x:v>
      </x:c>
      <x:c r="J425" s="32" t="str">
        <x:v>research/review_flow.json deterministic exclusion retained as terminal title/abstract disposition</x:v>
      </x:c>
    </x:row>
    <x:row r="426" ht="42" customHeight="1">
      <x:c r="A426" s="32" t="str">
        <x:v>TA-0422</x:v>
      </x:c>
      <x:c r="B426" s="32" t="str">
        <x:v>The Influence of Fraudulent AI-Generated Responses on Software Engineering Surveys</x:v>
      </x:c>
      <x:c r="C426" s="32" t="str">
        <x:v>not reported</x:v>
      </x:c>
      <x:c r="D426" s="32" t="str">
        <x:v>arXiv</x:v>
      </x:c>
      <x:c r="E426" s="32" t="str">
        <x:v>2026</x:v>
      </x:c>
      <x:c r="F426" s="32" t="str">
        <x:v>terminal title/abstract screening</x:v>
      </x:c>
      <x:c r="G426" s="32" t="str">
        <x:v>exclude_title_abstract</x:v>
      </x:c>
      <x:c r="H426" s="32" t="str">
        <x:v>Title indicates a coding/speech/generation false friend or thematic analysis of AI rather than LLM-assisted qualitative analysis.</x:v>
      </x:c>
      <x:c r="I426" s="32" t="str">
        <x:v>not_required_after_title_abstract_exclusion</x:v>
      </x:c>
      <x:c r="J426" s="32" t="str">
        <x:v>research/review_flow.json deterministic exclusion retained as terminal title/abstract disposition</x:v>
      </x:c>
    </x:row>
    <x:row r="427" ht="42" customHeight="1">
      <x:c r="A427" s="32" t="str">
        <x:v>TA-0423</x:v>
      </x:c>
      <x:c r="B427" s="32" t="str">
        <x:v>The patient matters: a roundtable discussion on pathology in the era of digitization and AI.</x:v>
      </x:c>
      <x:c r="C427" s="32" t="str">
        <x:v>10.1007/s00428-025-04372-3</x:v>
      </x:c>
      <x:c r="D427" s="32" t="str">
        <x:v>PubMed</x:v>
      </x:c>
      <x:c r="E427" s="32" t="str">
        <x:v>2026</x:v>
      </x:c>
      <x:c r="F427" s="32" t="str">
        <x:v>terminal title/abstract screening</x:v>
      </x:c>
      <x:c r="G427" s="32" t="str">
        <x:v>exclude_title_abstract</x:v>
      </x:c>
      <x:c r="H427" s="32" t="str">
        <x:v>No deterministic title/abstract evidence of both a target qualitative-analysis contribution and an LLM/related directly relevant NLP method.</x:v>
      </x:c>
      <x:c r="I427" s="32" t="str">
        <x:v>not_required_after_title_abstract_exclusion</x:v>
      </x:c>
      <x:c r="J427" s="32" t="str">
        <x:v>research/review_flow.json deterministic exclusion retained as terminal title/abstract disposition</x:v>
      </x:c>
    </x:row>
    <x:row r="428" ht="42" customHeight="1">
      <x:c r="A428" s="32" t="str">
        <x:v>TA-0424</x:v>
      </x:c>
      <x:c r="B428" s="32" t="str">
        <x:v>The Patients' Voice in Clostridioides difficile Infection: Large Language Model-Assisted Thematic Analysis of Patient Testimonials.</x:v>
      </x:c>
      <x:c r="C428" s="32" t="str">
        <x:v>10.64898/2026.07.08.26357545</x:v>
      </x:c>
      <x:c r="D428" s="32" t="str">
        <x:v>PubMed</x:v>
      </x:c>
      <x:c r="E428" s="32" t="str">
        <x:v>2026</x:v>
      </x:c>
      <x:c r="F428" s="32" t="str">
        <x:v>terminal title/abstract screening</x:v>
      </x:c>
      <x:c r="G428" s="32" t="str">
        <x:v>advance_to_full_text</x:v>
      </x:c>
      <x:c r="H428" s="32" t="str">
        <x:v>The abstract explicitly advances a computational qualitative-analysis or directly relevant evaluation contribution: Frontier-LLM coding, validated against clinicians, offers a reproducible route to translate these priorities into research, care, and policy.</x:v>
      </x:c>
      <x:c r="I428" s="32" t="str">
        <x:v>include_core_after_full_text</x:v>
      </x:c>
      <x:c r="J428" s="32" t="str">
        <x:v>research/screening_2026_fulltext_outcomes.json</x:v>
      </x:c>
    </x:row>
    <x:row r="429" ht="42" customHeight="1">
      <x:c r="A429" s="32" t="str">
        <x:v>TA-0425</x:v>
      </x:c>
      <x:c r="B429" s="32" t="str">
        <x:v>The Qualitative Content Analysis: Combing Through the Data</x:v>
      </x:c>
      <x:c r="C429" s="32" t="str">
        <x:v>10.1007/978-3-032-18618-8_5</x:v>
      </x:c>
      <x:c r="D429" s="32" t="str">
        <x:v>Crossref</x:v>
      </x:c>
      <x:c r="E429" s="32" t="str">
        <x:v>2026</x:v>
      </x:c>
      <x:c r="F429" s="32" t="str">
        <x:v>terminal title/abstract screening</x:v>
      </x:c>
      <x:c r="G429" s="32" t="str">
        <x:v>exclude_title_abstract</x:v>
      </x:c>
      <x:c r="H429" s="32" t="str">
        <x:v>The record is a general qualitative-method chapter (The Qualitative Content Analysis: Combing Through the Data) with no LLM or computational-analysis contribution in the title/available abstract.</x:v>
      </x:c>
      <x:c r="I429" s="32" t="str">
        <x:v>not_required_after_title_abstract_exclusion</x:v>
      </x:c>
      <x:c r="J429" s="32" t="str">
        <x:v>research/screening_2026_fulltext_outcomes.json</x:v>
      </x:c>
    </x:row>
    <x:row r="430" ht="42" customHeight="1">
      <x:c r="A430" s="32" t="str">
        <x:v>TA-0426</x:v>
      </x:c>
      <x:c r="B430" s="32" t="str">
        <x:v>The Reproducible Open Coding Kit: A Human and Machine Readable Standard for Coding Qualitative Data</x:v>
      </x:c>
      <x:c r="C430" s="32" t="str">
        <x:v>10.31234/osf.io/4q8bs_v2</x:v>
      </x:c>
      <x:c r="D430" s="32" t="str">
        <x:v>Crossref</x:v>
      </x:c>
      <x:c r="E430" s="32" t="str">
        <x:v>2026</x:v>
      </x:c>
      <x:c r="F430" s="32" t="str">
        <x:v>terminal title/abstract screening</x:v>
      </x:c>
      <x:c r="G430" s="32" t="str">
        <x:v>advance_to_full_text</x:v>
      </x:c>
      <x:c r="H430" s="32" t="str">
        <x:v>The abstract explicitly advances a computational qualitative-analysis or directly relevant evaluation contribution: The Reproducible Open Coding Kit (the ROCK) is a standard for human- and machine-readable qualitative (coded) data.</x:v>
      </x:c>
      <x:c r="I430" s="32" t="str">
        <x:v>include_adjacent_after_full_text</x:v>
      </x:c>
      <x:c r="J430" s="32" t="str">
        <x:v>research/screening_2026_fulltext_outcomes.json</x:v>
      </x:c>
    </x:row>
    <x:row r="431" ht="42" customHeight="1">
      <x:c r="A431" s="32" t="str">
        <x:v>TA-0427</x:v>
      </x:c>
      <x:c r="B431" s="32" t="str">
        <x:v>The Trust Paradox: How CS Researchers Engage LLM Leaderboards</x:v>
      </x:c>
      <x:c r="C431" s="32" t="str">
        <x:v>not reported</x:v>
      </x:c>
      <x:c r="D431" s="32" t="str">
        <x:v>arXiv</x:v>
      </x:c>
      <x:c r="E431" s="32" t="str">
        <x:v>2026</x:v>
      </x:c>
      <x:c r="F431" s="32" t="str">
        <x:v>terminal title/abstract screening</x:v>
      </x:c>
      <x:c r="G431" s="32" t="str">
        <x:v>exclude_title_abstract</x:v>
      </x:c>
      <x:c r="H431" s="32" t="str">
        <x:v>The title and abstract for The Trust Paradox: How CS Researchers Engage LLM Leaderboards do not report a computational system performing, supporting, or directly evaluating qualitative coding, codebook development, or thematic interpretation.</x:v>
      </x:c>
      <x:c r="I431" s="32" t="str">
        <x:v>not_required_after_title_abstract_exclusion</x:v>
      </x:c>
      <x:c r="J431" s="32" t="str">
        <x:v>research/screening_2026_fulltext_outcomes.json</x:v>
      </x:c>
    </x:row>
    <x:row r="432" ht="42" customHeight="1">
      <x:c r="A432" s="32" t="str">
        <x:v>TA-0428</x:v>
      </x:c>
      <x:c r="B432" s="32" t="str">
        <x:v>The use and methodological reporting of large language models in qualitative research: a scoping review.</x:v>
      </x:c>
      <x:c r="C432" s="32" t="str">
        <x:v>10.1186/s12874-026-02913-1</x:v>
      </x:c>
      <x:c r="D432" s="32" t="str">
        <x:v>PubMed</x:v>
      </x:c>
      <x:c r="E432" s="32" t="str">
        <x:v>2026</x:v>
      </x:c>
      <x:c r="F432" s="32" t="str">
        <x:v>terminal title/abstract screening</x:v>
      </x:c>
      <x:c r="G432" s="32" t="str">
        <x:v>advance_to_full_text</x:v>
      </x:c>
      <x:c r="H432" s="32" t="str">
        <x:v>Matched an inspected full-text report retained by at least one evidence track.</x:v>
      </x:c>
      <x:c r="I432" s="32" t="str">
        <x:v>exclude_full_text_contextual_citation_outside_evidence_map</x:v>
      </x:c>
      <x:c r="J432" s="32" t="str">
        <x:v>research/review_flow.json existing linked assessed report</x:v>
      </x:c>
    </x:row>
    <x:row r="433" ht="42" customHeight="1">
      <x:c r="A433" s="32" t="str">
        <x:v>TA-0429</x:v>
      </x:c>
      <x:c r="B433" s="32" t="str">
        <x:v>Thematic Analysis of Accepted Exception Requests for Heart Transplant Candidates Using a Large Language Model</x:v>
      </x:c>
      <x:c r="C433" s="32" t="str">
        <x:v>10.1016/j.healun.2026.02.993</x:v>
      </x:c>
      <x:c r="D433" s="32" t="str">
        <x:v>Crossref</x:v>
      </x:c>
      <x:c r="E433" s="32" t="str">
        <x:v>2026</x:v>
      </x:c>
      <x:c r="F433" s="32" t="str">
        <x:v>terminal title/abstract screening</x:v>
      </x:c>
      <x:c r="G433" s="32" t="str">
        <x:v>advance_to_full_text</x:v>
      </x:c>
      <x:c r="H433" s="32" t="str">
        <x:v>The title directly identifies a computational qualitative-analysis contribution (Thematic Analysis of Accepted Exception Requests for Heart Transplant Candidates Using a Large Language Model); no abstract was available in the union, so full text is required.</x:v>
      </x:c>
      <x:c r="I433" s="32" t="str">
        <x:v>exclude_after_full_text</x:v>
      </x:c>
      <x:c r="J433" s="32" t="str">
        <x:v>research/screening_2026_fulltext_outcomes.json</x:v>
      </x:c>
    </x:row>
    <x:row r="434" ht="42" customHeight="1">
      <x:c r="A434" s="32" t="str">
        <x:v>TA-0430</x:v>
      </x:c>
      <x:c r="B434" s="32" t="str">
        <x:v>THETA: A Textual Hybrid Embedding-based Topic Analysis Framework and AI Scientist Agent for Scalable Computational Social Science</x:v>
      </x:c>
      <x:c r="C434" s="32" t="str">
        <x:v>not reported</x:v>
      </x:c>
      <x:c r="D434" s="32" t="str">
        <x:v>arXiv</x:v>
      </x:c>
      <x:c r="E434" s="32" t="str">
        <x:v>2026</x:v>
      </x:c>
      <x:c r="F434" s="32" t="str">
        <x:v>terminal title/abstract screening</x:v>
      </x:c>
      <x:c r="G434" s="32" t="str">
        <x:v>exclude_title_abstract</x:v>
      </x:c>
      <x:c r="H434" s="32" t="str">
        <x:v>No deterministic title/abstract evidence of both a target qualitative-analysis contribution and an LLM/related directly relevant NLP method.</x:v>
      </x:c>
      <x:c r="I434" s="32" t="str">
        <x:v>not_required_after_title_abstract_exclusion</x:v>
      </x:c>
      <x:c r="J434" s="32" t="str">
        <x:v>research/review_flow.json deterministic exclusion retained as terminal title/abstract disposition</x:v>
      </x:c>
    </x:row>
    <x:row r="435" ht="42" customHeight="1">
      <x:c r="A435" s="32" t="str">
        <x:v>TA-0431</x:v>
      </x:c>
      <x:c r="B435" s="32" t="str">
        <x:v>To Copilot and Beyond: 22 AI Systems Developers Want Built</x:v>
      </x:c>
      <x:c r="C435" s="32" t="str">
        <x:v>not reported</x:v>
      </x:c>
      <x:c r="D435" s="32" t="str">
        <x:v>arXiv</x:v>
      </x:c>
      <x:c r="E435" s="32" t="str">
        <x:v>2026</x:v>
      </x:c>
      <x:c r="F435" s="32" t="str">
        <x:v>terminal title/abstract screening</x:v>
      </x:c>
      <x:c r="G435" s="32" t="str">
        <x:v>exclude_title_abstract</x:v>
      </x:c>
      <x:c r="H435" s="32" t="str">
        <x:v>No deterministic title/abstract evidence of both a target qualitative-analysis contribution and an LLM/related directly relevant NLP method.</x:v>
      </x:c>
      <x:c r="I435" s="32" t="str">
        <x:v>not_required_after_title_abstract_exclusion</x:v>
      </x:c>
      <x:c r="J435" s="32" t="str">
        <x:v>research/review_flow.json deterministic exclusion retained as terminal title/abstract disposition</x:v>
      </x:c>
    </x:row>
    <x:row r="436" ht="42" customHeight="1">
      <x:c r="A436" s="32" t="str">
        <x:v>TA-0432</x:v>
      </x:c>
      <x:c r="B436" s="32" t="str">
        <x:v>Touching or Chatting: The Utility of LLMs and Tactile Charts for Learning about Complex Chart Types by BLV Individuals</x:v>
      </x:c>
      <x:c r="C436" s="32" t="str">
        <x:v>not reported</x:v>
      </x:c>
      <x:c r="D436" s="32" t="str">
        <x:v>arXiv</x:v>
      </x:c>
      <x:c r="E436" s="32" t="str">
        <x:v>2026</x:v>
      </x:c>
      <x:c r="F436" s="32" t="str">
        <x:v>terminal title/abstract screening</x:v>
      </x:c>
      <x:c r="G436" s="32" t="str">
        <x:v>exclude_title_abstract</x:v>
      </x:c>
      <x:c r="H436" s="32" t="str">
        <x:v>The title and abstract for Touching or Chatting: The Utility of LLMs and Tactile Charts for Learning about Complex Chart Types by BLV Individuals do not report a computational system performing, supporting, or directly evaluating qualitative coding, codebook development, or thematic interpretation.</x:v>
      </x:c>
      <x:c r="I436" s="32" t="str">
        <x:v>not_required_after_title_abstract_exclusion</x:v>
      </x:c>
      <x:c r="J436" s="32" t="str">
        <x:v>research/screening_2026_fulltext_outcomes.json</x:v>
      </x:c>
    </x:row>
    <x:row r="437" ht="42" customHeight="1">
      <x:c r="A437" s="32" t="str">
        <x:v>TA-0433</x:v>
      </x:c>
      <x:c r="B437" s="32" t="str">
        <x:v>Tourism destination mobile applications: an AI-human loop analysis and future research programme</x:v>
      </x:c>
      <x:c r="C437" s="32" t="str">
        <x:v>10.1080/02508281.2025.2598874</x:v>
      </x:c>
      <x:c r="D437" s="32" t="str">
        <x:v>Crossref</x:v>
      </x:c>
      <x:c r="E437" s="32" t="str">
        <x:v>2026</x:v>
      </x:c>
      <x:c r="F437" s="32" t="str">
        <x:v>terminal title/abstract screening</x:v>
      </x:c>
      <x:c r="G437" s="32" t="str">
        <x:v>exclude_title_abstract</x:v>
      </x:c>
      <x:c r="H437" s="32" t="str">
        <x:v>No deterministic title/abstract evidence of both a target qualitative-analysis contribution and an LLM/related directly relevant NLP method.</x:v>
      </x:c>
      <x:c r="I437" s="32" t="str">
        <x:v>not_required_after_title_abstract_exclusion</x:v>
      </x:c>
      <x:c r="J437" s="32" t="str">
        <x:v>research/review_flow.json deterministic exclusion retained as terminal title/abstract disposition</x:v>
      </x:c>
    </x:row>
    <x:row r="438" ht="42" customHeight="1">
      <x:c r="A438" s="32" t="str">
        <x:v>TA-0434</x:v>
      </x:c>
      <x:c r="B438" s="32" t="str">
        <x:v>Towards Role-Based Multi-Agent LLM Systems for Software Requirements Analysis</x:v>
      </x:c>
      <x:c r="C438" s="32" t="str">
        <x:v>10.1109/it67293.2026.11435673</x:v>
      </x:c>
      <x:c r="D438" s="32" t="str">
        <x:v>Crossref</x:v>
      </x:c>
      <x:c r="E438" s="32" t="str">
        <x:v>2026</x:v>
      </x:c>
      <x:c r="F438" s="32" t="str">
        <x:v>terminal title/abstract screening</x:v>
      </x:c>
      <x:c r="G438" s="32" t="str">
        <x:v>exclude_title_abstract</x:v>
      </x:c>
      <x:c r="H438" s="32" t="str">
        <x:v>No deterministic title/abstract evidence of both a target qualitative-analysis contribution and an LLM/related directly relevant NLP method.</x:v>
      </x:c>
      <x:c r="I438" s="32" t="str">
        <x:v>not_required_after_title_abstract_exclusion</x:v>
      </x:c>
      <x:c r="J438" s="32" t="str">
        <x:v>research/review_flow.json deterministic exclusion retained as terminal title/abstract disposition</x:v>
      </x:c>
    </x:row>
    <x:row r="439" ht="42" customHeight="1">
      <x:c r="A439" s="32" t="str">
        <x:v>TA-0435</x:v>
      </x:c>
      <x:c r="B439" s="32" t="str">
        <x:v>Towards scalable psychological first aid training: an autoethnographic exploration of the potential of large language models in simulation-based learning.</x:v>
      </x:c>
      <x:c r="C439" s="32" t="str">
        <x:v>10.1080/20008066.2026.2616976</x:v>
      </x:c>
      <x:c r="D439" s="32" t="str">
        <x:v>PubMed</x:v>
      </x:c>
      <x:c r="E439" s="32" t="str">
        <x:v>2026</x:v>
      </x:c>
      <x:c r="F439" s="32" t="str">
        <x:v>terminal title/abstract screening</x:v>
      </x:c>
      <x:c r="G439" s="32" t="str">
        <x:v>exclude_title_abstract</x:v>
      </x:c>
      <x:c r="H439" s="32" t="str">
        <x:v>The title and abstract for Towards scalable psychological first aid training: an autoethnographic exploration of the potential of large language models in simulation-based learning. do not report a computational system performing, supporting, or directly evaluating qualitative coding, codebook development, or thematic interpretation.</x:v>
      </x:c>
      <x:c r="I439" s="32" t="str">
        <x:v>not_required_after_title_abstract_exclusion</x:v>
      </x:c>
      <x:c r="J439" s="32" t="str">
        <x:v>research/screening_2026_fulltext_outcomes.json</x:v>
      </x:c>
    </x:row>
    <x:row r="440" ht="42" customHeight="1">
      <x:c r="A440" s="32" t="str">
        <x:v>TA-0436</x:v>
      </x:c>
      <x:c r="B440" s="32" t="str">
        <x:v>TRACE-EVC: Text-Guided Relative Affective Control for Zero-Shot Emotional Voice Conversion</x:v>
      </x:c>
      <x:c r="C440" s="32" t="str">
        <x:v>not reported</x:v>
      </x:c>
      <x:c r="D440" s="32" t="str">
        <x:v>arXiv</x:v>
      </x:c>
      <x:c r="E440" s="32" t="str">
        <x:v>2026</x:v>
      </x:c>
      <x:c r="F440" s="32" t="str">
        <x:v>terminal title/abstract screening</x:v>
      </x:c>
      <x:c r="G440" s="32" t="str">
        <x:v>exclude_title_abstract</x:v>
      </x:c>
      <x:c r="H440" s="32" t="str">
        <x:v>The title identifies TRACE-EVC: Text-Guided Relative Affective Control for Zero-Shot Emotional Voice Conversion as a speech/audio/vision/robotics or other non-target computational task; the abstract does not present qualitative coding or thematic interpretation support.</x:v>
      </x:c>
      <x:c r="I440" s="32" t="str">
        <x:v>not_required_after_title_abstract_exclusion</x:v>
      </x:c>
      <x:c r="J440" s="32" t="str">
        <x:v>research/screening_2026_fulltext_outcomes.json</x:v>
      </x:c>
    </x:row>
    <x:row r="441" ht="42" customHeight="1">
      <x:c r="A441" s="32" t="str">
        <x:v>TA-0437</x:v>
      </x:c>
      <x:c r="B441" s="32" t="str">
        <x:v>Tracking changes in pharmacy students' engagement with ChatGPT: A comparative cross-sectional study (2023-2024).</x:v>
      </x:c>
      <x:c r="C441" s="32" t="str">
        <x:v>10.1016/j.cptl.2025.102555</x:v>
      </x:c>
      <x:c r="D441" s="32" t="str">
        <x:v>PubMed</x:v>
      </x:c>
      <x:c r="E441" s="32" t="str">
        <x:v>2026</x:v>
      </x:c>
      <x:c r="F441" s="32" t="str">
        <x:v>terminal title/abstract screening</x:v>
      </x:c>
      <x:c r="G441" s="32" t="str">
        <x:v>exclude_title_abstract</x:v>
      </x:c>
      <x:c r="H441" s="32" t="str">
        <x:v>The title and abstract for Tracking changes in pharmacy students' engagement with ChatGPT: A comparative cross-sectional study (2023-2024). do not report a computational system performing, supporting, or directly evaluating qualitative coding, codebook development, or thematic interpretation.</x:v>
      </x:c>
      <x:c r="I441" s="32" t="str">
        <x:v>not_required_after_title_abstract_exclusion</x:v>
      </x:c>
      <x:c r="J441" s="32" t="str">
        <x:v>research/screening_2026_fulltext_outcomes.json</x:v>
      </x:c>
    </x:row>
    <x:row r="442" ht="42" customHeight="1">
      <x:c r="A442" s="32" t="str">
        <x:v>TA-0438</x:v>
      </x:c>
      <x:c r="B442" s="32" t="str">
        <x:v>Translating Large Language Model Performance to Clinical Practice</x:v>
      </x:c>
      <x:c r="C442" s="32" t="str">
        <x:v>10.2214/ajr.25.34378</x:v>
      </x:c>
      <x:c r="D442" s="32" t="str">
        <x:v>Crossref</x:v>
      </x:c>
      <x:c r="E442" s="32" t="str">
        <x:v>2026</x:v>
      </x:c>
      <x:c r="F442" s="32" t="str">
        <x:v>terminal title/abstract screening</x:v>
      </x:c>
      <x:c r="G442" s="32" t="str">
        <x:v>exclude_title_abstract</x:v>
      </x:c>
      <x:c r="H442" s="32" t="str">
        <x:v>No deterministic title/abstract evidence of both a target qualitative-analysis contribution and an LLM/related directly relevant NLP method.</x:v>
      </x:c>
      <x:c r="I442" s="32" t="str">
        <x:v>not_required_after_title_abstract_exclusion</x:v>
      </x:c>
      <x:c r="J442" s="32" t="str">
        <x:v>research/review_flow.json deterministic exclusion retained as terminal title/abstract disposition</x:v>
      </x:c>
    </x:row>
    <x:row r="443" ht="42" customHeight="1">
      <x:c r="A443" s="32" t="str">
        <x:v>TA-0439</x:v>
      </x:c>
      <x:c r="B443" s="32" t="str">
        <x:v>'Trust Is the First Algorithm': A Socio-Technical Framework for Generative AI Integration in a High-Stakes, Resource-Constrained Context.</x:v>
      </x:c>
      <x:c r="C443" s="32" t="str">
        <x:v>10.1111/jan.70671</x:v>
      </x:c>
      <x:c r="D443" s="32" t="str">
        <x:v>PubMed</x:v>
      </x:c>
      <x:c r="E443" s="32" t="str">
        <x:v>2026</x:v>
      </x:c>
      <x:c r="F443" s="32" t="str">
        <x:v>terminal title/abstract screening</x:v>
      </x:c>
      <x:c r="G443" s="32" t="str">
        <x:v>exclude_title_abstract</x:v>
      </x:c>
      <x:c r="H443" s="32" t="str">
        <x:v>The study uses interviews, surveys, focus groups, or researcher-led thematic analysis to examine experiences or perceptions of AI in 'Trust Is the First Algorithm': A Socio-Technical Framework for Generative AI Integration in a High-Stakes, Resource-Constrained Context.; the model is the phenomenon studied, not the qualitative analyst.</x:v>
      </x:c>
      <x:c r="I443" s="32" t="str">
        <x:v>not_required_after_title_abstract_exclusion</x:v>
      </x:c>
      <x:c r="J443" s="32" t="str">
        <x:v>research/screening_2026_fulltext_outcomes.json</x:v>
      </x:c>
    </x:row>
    <x:row r="444" ht="42" customHeight="1">
      <x:c r="A444" s="32" t="str">
        <x:v>TA-0440</x:v>
      </x:c>
      <x:c r="B444" s="32" t="str">
        <x:v>Undergraduate nursing students' perceptions, needs, and expectations regarding large language model-based virtual patients: a qualitative study.</x:v>
      </x:c>
      <x:c r="C444" s="32" t="str">
        <x:v>10.1186/s12912-026-04942-z</x:v>
      </x:c>
      <x:c r="D444" s="32" t="str">
        <x:v>PubMed</x:v>
      </x:c>
      <x:c r="E444" s="32" t="str">
        <x:v>2026</x:v>
      </x:c>
      <x:c r="F444" s="32" t="str">
        <x:v>terminal title/abstract screening</x:v>
      </x:c>
      <x:c r="G444" s="32" t="str">
        <x:v>exclude_title_abstract</x:v>
      </x:c>
      <x:c r="H444" s="32" t="str">
        <x:v>The title/abstract of Undergraduate nursing students' perceptions, needs, and expectations regarding large language model-based virtual patients: a qualitative study. describe a qualitative or mixed-methods study about an AI tool, its users, or its effects; they do not report the AI performing or evaluating qualitative analysis.</x:v>
      </x:c>
      <x:c r="I444" s="32" t="str">
        <x:v>not_required_after_title_abstract_exclusion</x:v>
      </x:c>
      <x:c r="J444" s="32" t="str">
        <x:v>research/screening_2026_fulltext_outcomes.json</x:v>
      </x:c>
    </x:row>
    <x:row r="445" ht="42" customHeight="1">
      <x:c r="A445" s="32" t="str">
        <x:v>TA-0441</x:v>
      </x:c>
      <x:c r="B445" s="32" t="str">
        <x:v>Understanding Help Seeking for Digital Privacy, Safety, and Security</x:v>
      </x:c>
      <x:c r="C445" s="32" t="str">
        <x:v>not reported</x:v>
      </x:c>
      <x:c r="D445" s="32" t="str">
        <x:v>arXiv</x:v>
      </x:c>
      <x:c r="E445" s="32" t="str">
        <x:v>2026</x:v>
      </x:c>
      <x:c r="F445" s="32" t="str">
        <x:v>terminal title/abstract screening</x:v>
      </x:c>
      <x:c r="G445" s="32" t="str">
        <x:v>advance_to_full_text</x:v>
      </x:c>
      <x:c r="H445" s="32" t="str">
        <x:v>The abstract explicitly advances a computational qualitative-analysis or directly relevant evaluation contribution: To that end, we blend qualitative coding with LLM fine-tuning to sift through over one billion Reddit posts from the last four years to identify where and for what users seek digital privacy, safety, or security help.</x:v>
      </x:c>
      <x:c r="I445" s="32" t="str">
        <x:v>include_core_after_full_text</x:v>
      </x:c>
      <x:c r="J445" s="32" t="str">
        <x:v>research/screening_2026_fulltext_outcomes.json</x:v>
      </x:c>
    </x:row>
    <x:row r="446" ht="42" customHeight="1">
      <x:c r="A446" s="32" t="str">
        <x:v>TA-0442</x:v>
      </x:c>
      <x:c r="B446" s="32" t="str">
        <x:v>Understanding Large Language Model Behaviors Through Interactive Counterfactual Generation and Analysis</x:v>
      </x:c>
      <x:c r="C446" s="32" t="str">
        <x:v>10.1109/tvcg.2025.3634646</x:v>
      </x:c>
      <x:c r="D446" s="32" t="str">
        <x:v>Crossref</x:v>
      </x:c>
      <x:c r="E446" s="32" t="str">
        <x:v>2026</x:v>
      </x:c>
      <x:c r="F446" s="32" t="str">
        <x:v>terminal title/abstract screening</x:v>
      </x:c>
      <x:c r="G446" s="32" t="str">
        <x:v>exclude_title_abstract</x:v>
      </x:c>
      <x:c r="H446" s="32" t="str">
        <x:v>No deterministic title/abstract evidence of both a target qualitative-analysis contribution and an LLM/related directly relevant NLP method.</x:v>
      </x:c>
      <x:c r="I446" s="32" t="str">
        <x:v>not_required_after_title_abstract_exclusion</x:v>
      </x:c>
      <x:c r="J446" s="32" t="str">
        <x:v>research/review_flow.json deterministic exclusion retained as terminal title/abstract disposition</x:v>
      </x:c>
    </x:row>
    <x:row r="447" ht="42" customHeight="1">
      <x:c r="A447" s="32" t="str">
        <x:v>TA-0443</x:v>
      </x:c>
      <x:c r="B447" s="32" t="str">
        <x:v>Understanding LLM Intervention Explanations in Multi-Party Human-Robot Interaction</x:v>
      </x:c>
      <x:c r="C447" s="32" t="str">
        <x:v>not reported</x:v>
      </x:c>
      <x:c r="D447" s="32" t="str">
        <x:v>arXiv</x:v>
      </x:c>
      <x:c r="E447" s="32" t="str">
        <x:v>2026</x:v>
      </x:c>
      <x:c r="F447" s="32" t="str">
        <x:v>terminal title/abstract screening</x:v>
      </x:c>
      <x:c r="G447" s="32" t="str">
        <x:v>exclude_title_abstract</x:v>
      </x:c>
      <x:c r="H447" s="32" t="str">
        <x:v>For Understanding LLM Intervention Explanations in Multi-Party Human-Robot Interaction, qualitative/thematic analysis is the researchers' method for studying another system or its outputs; the abstract does not make the model an analyst or evaluate computational coding.</x:v>
      </x:c>
      <x:c r="I447" s="32" t="str">
        <x:v>not_required_after_title_abstract_exclusion</x:v>
      </x:c>
      <x:c r="J447" s="32" t="str">
        <x:v>research/screening_2026_fulltext_outcomes.json</x:v>
      </x:c>
    </x:row>
    <x:row r="448" ht="42" customHeight="1">
      <x:c r="A448" s="32" t="str">
        <x:v>TA-0444</x:v>
      </x:c>
      <x:c r="B448" s="32" t="str">
        <x:v>Understanding primary care physicians' perceptions of large language model adoption in clinical practice: A qualitative research protocol leveraging the technology adoption behavior framework.</x:v>
      </x:c>
      <x:c r="C448" s="32" t="str">
        <x:v>10.1371/journal.pone.0355491</x:v>
      </x:c>
      <x:c r="D448" s="32" t="str">
        <x:v>PubMed</x:v>
      </x:c>
      <x:c r="E448" s="32" t="str">
        <x:v>2026</x:v>
      </x:c>
      <x:c r="F448" s="32" t="str">
        <x:v>terminal title/abstract screening</x:v>
      </x:c>
      <x:c r="G448" s="32" t="str">
        <x:v>exclude_title_abstract</x:v>
      </x:c>
      <x:c r="H448" s="32" t="str">
        <x:v>The study uses interviews, surveys, focus groups, or researcher-led thematic analysis to examine experiences or perceptions of AI in Understanding primary care physicians' perceptions of large language model adoption in clinical practice: A qualitative research protocol leveraging the technology adopt…; the model is the phenomenon studied, not the qualitative analyst.</x:v>
      </x:c>
      <x:c r="I448" s="32" t="str">
        <x:v>not_required_after_title_abstract_exclusion</x:v>
      </x:c>
      <x:c r="J448" s="32" t="str">
        <x:v>research/screening_2026_fulltext_outcomes.json</x:v>
      </x:c>
    </x:row>
    <x:row r="449" ht="42" customHeight="1">
      <x:c r="A449" s="32" t="str">
        <x:v>TA-0445</x:v>
      </x:c>
      <x:c r="B449" s="32" t="str">
        <x:v>Understanding Risk and Dependency in AI Chatbot Use from User Discourse</x:v>
      </x:c>
      <x:c r="C449" s="32" t="str">
        <x:v>not reported</x:v>
      </x:c>
      <x:c r="D449" s="32" t="str">
        <x:v>arXiv</x:v>
      </x:c>
      <x:c r="E449" s="32" t="str">
        <x:v>2026</x:v>
      </x:c>
      <x:c r="F449" s="32" t="str">
        <x:v>terminal title/abstract screening</x:v>
      </x:c>
      <x:c r="G449" s="32" t="str">
        <x:v>advance_to_full_text</x:v>
      </x:c>
      <x:c r="H449" s="32" t="str">
        <x:v>The abstract explicitly advances a computational qualitative-analysis or directly relevant evaluation contribution: Using a multi-agent, LLM-assisted thematic analysis grounded in Braun and Clarke's reflexive framework, we identify 14 recurring thematic categories and synthesize them into five higher-order experiential dimensions.</x:v>
      </x:c>
      <x:c r="I449" s="32" t="str">
        <x:v>include_core_after_full_text</x:v>
      </x:c>
      <x:c r="J449" s="32" t="str">
        <x:v>research/screening_2026_fulltext_outcomes.json</x:v>
      </x:c>
    </x:row>
    <x:row r="450" ht="42" customHeight="1">
      <x:c r="A450" s="32" t="str">
        <x:v>TA-0446</x:v>
      </x:c>
      <x:c r="B450" s="32" t="str">
        <x:v>Understanding Teacher Revisions of Large Language Model-Generated Feedback</x:v>
      </x:c>
      <x:c r="C450" s="32" t="str">
        <x:v>not reported</x:v>
      </x:c>
      <x:c r="D450" s="32" t="str">
        <x:v>arXiv</x:v>
      </x:c>
      <x:c r="E450" s="32" t="str">
        <x:v>2026</x:v>
      </x:c>
      <x:c r="F450" s="32" t="str">
        <x:v>terminal title/abstract screening</x:v>
      </x:c>
      <x:c r="G450" s="32" t="str">
        <x:v>exclude_title_abstract</x:v>
      </x:c>
      <x:c r="H450" s="32" t="str">
        <x:v>The title and abstract for Understanding Teacher Revisions of Large Language Model-Generated Feedback do not report a computational system performing, supporting, or directly evaluating qualitative coding, codebook development, or thematic interpretation.</x:v>
      </x:c>
      <x:c r="I450" s="32" t="str">
        <x:v>not_required_after_title_abstract_exclusion</x:v>
      </x:c>
      <x:c r="J450" s="32" t="str">
        <x:v>research/screening_2026_fulltext_outcomes.json</x:v>
      </x:c>
    </x:row>
    <x:row r="451" ht="42" customHeight="1">
      <x:c r="A451" s="32" t="str">
        <x:v>TA-0447</x:v>
      </x:c>
      <x:c r="B451" s="32" t="str">
        <x:v>Understanding the strengths and weaknesses of SSL models for audio deepfake model attribution</x:v>
      </x:c>
      <x:c r="C451" s="32" t="str">
        <x:v>not reported</x:v>
      </x:c>
      <x:c r="D451" s="32" t="str">
        <x:v>arXiv</x:v>
      </x:c>
      <x:c r="E451" s="32" t="str">
        <x:v>2026</x:v>
      </x:c>
      <x:c r="F451" s="32" t="str">
        <x:v>terminal title/abstract screening</x:v>
      </x:c>
      <x:c r="G451" s="32" t="str">
        <x:v>exclude_title_abstract</x:v>
      </x:c>
      <x:c r="H451" s="32" t="str">
        <x:v>The title identifies Understanding the strengths and weaknesses of SSL models for audio deepfake model attribution as a speech/audio/vision/robotics or other non-target computational task; the abstract does not present qualitative coding or thematic interpretation support.</x:v>
      </x:c>
      <x:c r="I451" s="32" t="str">
        <x:v>not_required_after_title_abstract_exclusion</x:v>
      </x:c>
      <x:c r="J451" s="32" t="str">
        <x:v>research/screening_2026_fulltext_outcomes.json</x:v>
      </x:c>
    </x:row>
    <x:row r="452" ht="42" customHeight="1">
      <x:c r="A452" s="32" t="str">
        <x:v>TA-0448</x:v>
      </x:c>
      <x:c r="B452" s="32" t="str">
        <x:v>Understanding the workplace needs of autistic adults in Singapore: insights to inform inclusive AI support.</x:v>
      </x:c>
      <x:c r="C452" s="32" t="str">
        <x:v>10.3389/fpsyt.2026.1825357</x:v>
      </x:c>
      <x:c r="D452" s="32" t="str">
        <x:v>PubMed</x:v>
      </x:c>
      <x:c r="E452" s="32" t="str">
        <x:v>2026</x:v>
      </x:c>
      <x:c r="F452" s="32" t="str">
        <x:v>terminal title/abstract screening</x:v>
      </x:c>
      <x:c r="G452" s="32" t="str">
        <x:v>exclude_title_abstract</x:v>
      </x:c>
      <x:c r="H452" s="32" t="str">
        <x:v>The title and abstract for Understanding the workplace needs of autistic adults in Singapore: insights to inform inclusive AI support. do not report a computational system performing, supporting, or directly evaluating qualitative coding, codebook development, or thematic interpretation.</x:v>
      </x:c>
      <x:c r="I452" s="32" t="str">
        <x:v>not_required_after_title_abstract_exclusion</x:v>
      </x:c>
      <x:c r="J452" s="32" t="str">
        <x:v>research/screening_2026_fulltext_outcomes.json</x:v>
      </x:c>
    </x:row>
    <x:row r="453" ht="42" customHeight="1">
      <x:c r="A453" s="32" t="str">
        <x:v>TA-0449</x:v>
      </x:c>
      <x:c r="B453" s="32" t="str">
        <x:v>UniMod: Enhancing Multi-Modal Medical Diagnosis through Cross-Modality and Within-Modality Alignment</x:v>
      </x:c>
      <x:c r="C453" s="32" t="str">
        <x:v>10.1145/3767308.3836116</x:v>
      </x:c>
      <x:c r="D453" s="32" t="str">
        <x:v>arXiv</x:v>
      </x:c>
      <x:c r="E453" s="32" t="str">
        <x:v>2026</x:v>
      </x:c>
      <x:c r="F453" s="32" t="str">
        <x:v>terminal title/abstract screening</x:v>
      </x:c>
      <x:c r="G453" s="32" t="str">
        <x:v>exclude_title_abstract</x:v>
      </x:c>
      <x:c r="H453" s="32" t="str">
        <x:v>The title identifies UniMod: Enhancing Multi-Modal Medical Diagnosis through Cross-Modality and Within-Modality Alignment as a speech/audio/vision/robotics or other non-target computational task; the abstract does not present qualitative coding or thematic interpretation support.</x:v>
      </x:c>
      <x:c r="I453" s="32" t="str">
        <x:v>not_required_after_title_abstract_exclusion</x:v>
      </x:c>
      <x:c r="J453" s="32" t="str">
        <x:v>research/screening_2026_fulltext_outcomes.json</x:v>
      </x:c>
    </x:row>
    <x:row r="454" ht="42" customHeight="1">
      <x:c r="A454" s="32" t="str">
        <x:v>TA-0450</x:v>
      </x:c>
      <x:c r="B454" s="32" t="str">
        <x:v>Unmet Needs and Service Priorities for ADHD in Australia: AI-Assisted Analysis of Senate Inquiry Submissions.</x:v>
      </x:c>
      <x:c r="C454" s="32" t="str">
        <x:v>10.3390/ijerph23010123</x:v>
      </x:c>
      <x:c r="D454" s="32" t="str">
        <x:v>PubMed</x:v>
      </x:c>
      <x:c r="E454" s="32" t="str">
        <x:v>2026</x:v>
      </x:c>
      <x:c r="F454" s="32" t="str">
        <x:v>terminal title/abstract screening</x:v>
      </x:c>
      <x:c r="G454" s="32" t="str">
        <x:v>advance_to_full_text</x:v>
      </x:c>
      <x:c r="H454" s="32" t="str">
        <x:v>The abstract explicitly advances a computational qualitative-analysis or directly relevant evaluation contribution: Submissions were analysed using large language model (LLM)-assisted data extraction and thematic clustering, with human validation and review.</x:v>
      </x:c>
      <x:c r="I454" s="32" t="str">
        <x:v>include_core_after_full_text</x:v>
      </x:c>
      <x:c r="J454" s="32" t="str">
        <x:v>research/screening_2026_fulltext_outcomes.json</x:v>
      </x:c>
    </x:row>
    <x:row r="455" ht="42" customHeight="1">
      <x:c r="A455" s="32" t="str">
        <x:v>TA-0451</x:v>
      </x:c>
      <x:c r="B455" s="32" t="str">
        <x:v>Unpacking human–AI collaboration: conceptualisations and emerging research streams</x:v>
      </x:c>
      <x:c r="C455" s="32" t="str">
        <x:v>10.1080/12460125.2026.2653697</x:v>
      </x:c>
      <x:c r="D455" s="32" t="str">
        <x:v>Crossref</x:v>
      </x:c>
      <x:c r="E455" s="32" t="str">
        <x:v>2026</x:v>
      </x:c>
      <x:c r="F455" s="32" t="str">
        <x:v>terminal title/abstract screening</x:v>
      </x:c>
      <x:c r="G455" s="32" t="str">
        <x:v>exclude_title_abstract</x:v>
      </x:c>
      <x:c r="H455" s="32" t="str">
        <x:v>No deterministic title/abstract evidence of both a target qualitative-analysis contribution and an LLM/related directly relevant NLP method.</x:v>
      </x:c>
      <x:c r="I455" s="32" t="str">
        <x:v>not_required_after_title_abstract_exclusion</x:v>
      </x:c>
      <x:c r="J455" s="32" t="str">
        <x:v>research/review_flow.json deterministic exclusion retained as terminal title/abstract disposition</x:v>
      </x:c>
    </x:row>
    <x:row r="456" ht="42" customHeight="1">
      <x:c r="A456" s="32" t="str">
        <x:v>TA-0452</x:v>
      </x:c>
      <x:c r="B456" s="32" t="str">
        <x:v>Uptake of Large Language Models by London Medical Students: Exploratory Qualitative Interview Study.</x:v>
      </x:c>
      <x:c r="C456" s="32" t="str">
        <x:v>10.2196/82828</x:v>
      </x:c>
      <x:c r="D456" s="32" t="str">
        <x:v>PubMed</x:v>
      </x:c>
      <x:c r="E456" s="32" t="str">
        <x:v>2026</x:v>
      </x:c>
      <x:c r="F456" s="32" t="str">
        <x:v>terminal title/abstract screening</x:v>
      </x:c>
      <x:c r="G456" s="32" t="str">
        <x:v>exclude_title_abstract</x:v>
      </x:c>
      <x:c r="H456" s="32" t="str">
        <x:v>The model contribution in Uptake of Large Language Models by London Medical Students: Exploratory Qualitative Interview Study. is classification, sentiment/topic modeling, extraction, summarization, generation, or response assessment rather than qualitative coding/theme development or its evaluation.</x:v>
      </x:c>
      <x:c r="I456" s="32" t="str">
        <x:v>not_required_after_title_abstract_exclusion</x:v>
      </x:c>
      <x:c r="J456" s="32" t="str">
        <x:v>research/screening_2026_fulltext_outcomes.json</x:v>
      </x:c>
    </x:row>
    <x:row r="457" ht="42" customHeight="1">
      <x:c r="A457" s="32" t="str">
        <x:v>TA-0453</x:v>
      </x:c>
      <x:c r="B457" s="32" t="str">
        <x:v>Use of a Large Language Model to Reveal Narrative Architectures of Veteran Transition Stress: Development and Validation Study.</x:v>
      </x:c>
      <x:c r="C457" s="32" t="str">
        <x:v>10.2196/90155</x:v>
      </x:c>
      <x:c r="D457" s="32" t="str">
        <x:v>PubMed</x:v>
      </x:c>
      <x:c r="E457" s="32" t="str">
        <x:v>2026</x:v>
      </x:c>
      <x:c r="F457" s="32" t="str">
        <x:v>terminal title/abstract screening</x:v>
      </x:c>
      <x:c r="G457" s="32" t="str">
        <x:v>advance_to_full_text</x:v>
      </x:c>
      <x:c r="H457" s="32" t="str">
        <x:v>The abstract explicitly advances a computational qualitative-analysis or directly relevant evaluation contribution: This study sought to develop and validate a generative artificial intelligence (AI) approach to automate the quantification and subsequent thematic analysis of veteran transition stress.</x:v>
      </x:c>
      <x:c r="I457" s="32" t="str">
        <x:v>include_core_after_full_text</x:v>
      </x:c>
      <x:c r="J457" s="32" t="str">
        <x:v>research/screening_2026_fulltext_outcomes.json</x:v>
      </x:c>
    </x:row>
    <x:row r="458" ht="42" customHeight="1">
      <x:c r="A458" s="32" t="str">
        <x:v>TA-0454</x:v>
      </x:c>
      <x:c r="B458" s="32" t="str">
        <x:v>Use of an AI-Based Tool (Human Experiences and Reflections Data Connector) to Improve Discovery and Reuse of Archived Qualitative Data: Protocol for an Algorithm Development and Validation Study.</x:v>
      </x:c>
      <x:c r="C458" s="32" t="str">
        <x:v>10.2196/82725</x:v>
      </x:c>
      <x:c r="D458" s="32" t="str">
        <x:v>PubMed</x:v>
      </x:c>
      <x:c r="E458" s="32" t="str">
        <x:v>2026</x:v>
      </x:c>
      <x:c r="F458" s="32" t="str">
        <x:v>terminal title/abstract screening</x:v>
      </x:c>
      <x:c r="G458" s="32" t="str">
        <x:v>advance_to_full_text</x:v>
      </x:c>
      <x:c r="H458" s="32" t="str">
        <x:v>The abstract explicitly advances a computational qualitative-analysis or directly relevant evaluation contribution: We describe a protocol for identifying and characterizing archived qualitative datasets in leading public repositories, developing an artificial intelligence-based tool to enhance qualitative data reuse, and validating that tool using existing data.</x:v>
      </x:c>
      <x:c r="I458" s="32" t="str">
        <x:v>include_adjacent_after_full_text</x:v>
      </x:c>
      <x:c r="J458" s="32" t="str">
        <x:v>research/screening_2026_fulltext_outcomes.json</x:v>
      </x:c>
    </x:row>
    <x:row r="459" ht="42" customHeight="1">
      <x:c r="A459" s="32" t="str">
        <x:v>TA-0455</x:v>
      </x:c>
      <x:c r="B459" s="32" t="str">
        <x:v>Use of generative AI for health among urban youth in Pakistan: A mixed-methods study.</x:v>
      </x:c>
      <x:c r="C459" s="32" t="str">
        <x:v>10.1371/journal.pdig.0001353</x:v>
      </x:c>
      <x:c r="D459" s="32" t="str">
        <x:v>PubMed</x:v>
      </x:c>
      <x:c r="E459" s="32" t="str">
        <x:v>2026</x:v>
      </x:c>
      <x:c r="F459" s="32" t="str">
        <x:v>terminal title/abstract screening</x:v>
      </x:c>
      <x:c r="G459" s="32" t="str">
        <x:v>exclude_title_abstract</x:v>
      </x:c>
      <x:c r="H459" s="32" t="str">
        <x:v>The study uses interviews, surveys, focus groups, or researcher-led thematic analysis to examine experiences or perceptions of AI in Use of generative AI for health among urban youth in Pakistan: A mixed-methods study.; the model is the phenomenon studied, not the qualitative analyst.</x:v>
      </x:c>
      <x:c r="I459" s="32" t="str">
        <x:v>not_required_after_title_abstract_exclusion</x:v>
      </x:c>
      <x:c r="J459" s="32" t="str">
        <x:v>research/screening_2026_fulltext_outcomes.json</x:v>
      </x:c>
    </x:row>
    <x:row r="460" ht="42" customHeight="1">
      <x:c r="A460" s="32" t="str">
        <x:v>TA-0456</x:v>
      </x:c>
      <x:c r="B460" s="32" t="str">
        <x:v>User Experience and Early Clinical Outcomes of a Mental Wellness Chatbot for Depression and Anxiety: Pilot Evaluation Mixed Methods Study.</x:v>
      </x:c>
      <x:c r="C460" s="32" t="str">
        <x:v>10.2196/90644</x:v>
      </x:c>
      <x:c r="D460" s="32" t="str">
        <x:v>PubMed</x:v>
      </x:c>
      <x:c r="E460" s="32" t="str">
        <x:v>2026</x:v>
      </x:c>
      <x:c r="F460" s="32" t="str">
        <x:v>terminal title/abstract screening</x:v>
      </x:c>
      <x:c r="G460" s="32" t="str">
        <x:v>exclude_title_abstract</x:v>
      </x:c>
      <x:c r="H460" s="32" t="str">
        <x:v>The study uses interviews, surveys, focus groups, or researcher-led thematic analysis to examine experiences or perceptions of AI in User Experience and Early Clinical Outcomes of a Mental Wellness Chatbot for Depression and Anxiety: Pilot Evaluation Mixed Methods Study.; the model is the phenomenon studied, not the qualitative analyst.</x:v>
      </x:c>
      <x:c r="I460" s="32" t="str">
        <x:v>not_required_after_title_abstract_exclusion</x:v>
      </x:c>
      <x:c r="J460" s="32" t="str">
        <x:v>research/screening_2026_fulltext_outcomes.json</x:v>
      </x:c>
    </x:row>
    <x:row r="461" ht="42" customHeight="1">
      <x:c r="A461" s="32" t="str">
        <x:v>TA-0457</x:v>
      </x:c>
      <x:c r="B461" s="32" t="str">
        <x:v>User experience and safety of generative AI-based mental health chatbots: Scoping review protocol.</x:v>
      </x:c>
      <x:c r="C461" s="32" t="str">
        <x:v>10.1371/journal.pone.0341631</x:v>
      </x:c>
      <x:c r="D461" s="32" t="str">
        <x:v>PubMed</x:v>
      </x:c>
      <x:c r="E461" s="32" t="str">
        <x:v>2026</x:v>
      </x:c>
      <x:c r="F461" s="32" t="str">
        <x:v>terminal title/abstract screening</x:v>
      </x:c>
      <x:c r="G461" s="32" t="str">
        <x:v>exclude_title_abstract</x:v>
      </x:c>
      <x:c r="H461" s="32" t="str">
        <x:v>This is a review or protocol about User experience and safety of generative AI-based mental health chatbots: Scoping review protocol.; the title/abstract do not report a completed computational qualitative-analysis system or a directly applicable code/theme evaluation method.</x:v>
      </x:c>
      <x:c r="I461" s="32" t="str">
        <x:v>not_required_after_title_abstract_exclusion</x:v>
      </x:c>
      <x:c r="J461" s="32" t="str">
        <x:v>research/screening_2026_fulltext_outcomes.json</x:v>
      </x:c>
    </x:row>
    <x:row r="462" ht="42" customHeight="1">
      <x:c r="A462" s="32" t="str">
        <x:v>TA-0458</x:v>
      </x:c>
      <x:c r="B462" s="32" t="str">
        <x:v>User Perceptions of an LLM-Based Chatbot for Cognitive Reappraisal of Stress: Feasibility Study</x:v>
      </x:c>
      <x:c r="C462" s="32" t="str">
        <x:v>10.2196/89736</x:v>
      </x:c>
      <x:c r="D462" s="32" t="str">
        <x:v>arXiv</x:v>
      </x:c>
      <x:c r="E462" s="32" t="str">
        <x:v>2026</x:v>
      </x:c>
      <x:c r="F462" s="32" t="str">
        <x:v>terminal title/abstract screening</x:v>
      </x:c>
      <x:c r="G462" s="32" t="str">
        <x:v>exclude_title_abstract</x:v>
      </x:c>
      <x:c r="H462" s="32" t="str">
        <x:v>The study uses interviews, surveys, focus groups, or researcher-led thematic analysis to examine experiences or perceptions of AI in User Perceptions of an LLM-Based Chatbot for Cognitive Reappraisal of Stress: Feasibility Study; the model is the phenomenon studied, not the qualitative analyst.</x:v>
      </x:c>
      <x:c r="I462" s="32" t="str">
        <x:v>not_required_after_title_abstract_exclusion</x:v>
      </x:c>
      <x:c r="J462" s="32" t="str">
        <x:v>research/screening_2026_fulltext_outcomes.json</x:v>
      </x:c>
    </x:row>
    <x:row r="463" ht="42" customHeight="1">
      <x:c r="A463" s="32" t="str">
        <x:v>TA-0459</x:v>
      </x:c>
      <x:c r="B463" s="32" t="str">
        <x:v>User-Reported Issues With Mental Health Apps: Machine-Assisted Topic Analysis of Social Media Posts.</x:v>
      </x:c>
      <x:c r="C463" s="32" t="str">
        <x:v>10.2196/85575</x:v>
      </x:c>
      <x:c r="D463" s="32" t="str">
        <x:v>PubMed</x:v>
      </x:c>
      <x:c r="E463" s="32" t="str">
        <x:v>2026</x:v>
      </x:c>
      <x:c r="F463" s="32" t="str">
        <x:v>terminal title/abstract screening</x:v>
      </x:c>
      <x:c r="G463" s="32" t="str">
        <x:v>exclude_title_abstract</x:v>
      </x:c>
      <x:c r="H463" s="32" t="str">
        <x:v>No deterministic title/abstract evidence of both a target qualitative-analysis contribution and an LLM/related directly relevant NLP method.</x:v>
      </x:c>
      <x:c r="I463" s="32" t="str">
        <x:v>not_required_after_title_abstract_exclusion</x:v>
      </x:c>
      <x:c r="J463" s="32" t="str">
        <x:v>research/review_flow.json deterministic exclusion retained as terminal title/abstract disposition</x:v>
      </x:c>
    </x:row>
    <x:row r="464" ht="42" customHeight="1">
      <x:c r="A464" s="32" t="str">
        <x:v>TA-0460</x:v>
      </x:c>
      <x:c r="B464" s="32" t="str">
        <x:v>Using a Large Language Model to Support Thematic Analysis of Patient Experiences in Chronic Illness Management: Comparative Qualitative Study.</x:v>
      </x:c>
      <x:c r="C464" s="32" t="str">
        <x:v>10.2196/88677</x:v>
      </x:c>
      <x:c r="D464" s="32" t="str">
        <x:v>PubMed</x:v>
      </x:c>
      <x:c r="E464" s="32" t="str">
        <x:v>2026</x:v>
      </x:c>
      <x:c r="F464" s="32" t="str">
        <x:v>terminal title/abstract screening</x:v>
      </x:c>
      <x:c r="G464" s="32" t="str">
        <x:v>advance_to_full_text</x:v>
      </x:c>
      <x:c r="H464" s="32" t="str">
        <x:v>The abstract explicitly advances a computational qualitative-analysis or directly relevant evaluation contribution: With the emergence of large language models (LLMs), such as Claude (Anthropic PBC) and ChatGPT (OpenAI), new opportunities are arising to support and scale the thematic analysis of narrative health data.</x:v>
      </x:c>
      <x:c r="I464" s="32" t="str">
        <x:v>include_core_after_full_text</x:v>
      </x:c>
      <x:c r="J464" s="32" t="str">
        <x:v>research/screening_2026_fulltext_outcomes.json</x:v>
      </x:c>
    </x:row>
    <x:row r="465" ht="42" customHeight="1">
      <x:c r="A465" s="32" t="str">
        <x:v>TA-0461</x:v>
      </x:c>
      <x:c r="B465" s="32" t="str">
        <x:v>Using ChatGPT for thematic analysis of qualitative interviews in cultural research: a methodological investigation.</x:v>
      </x:c>
      <x:c r="C465" s="32" t="str">
        <x:v>10.1016/j.ajp.2026.105071</x:v>
      </x:c>
      <x:c r="D465" s="32" t="str">
        <x:v>PubMed</x:v>
      </x:c>
      <x:c r="E465" s="32" t="str">
        <x:v>2026</x:v>
      </x:c>
      <x:c r="F465" s="32" t="str">
        <x:v>terminal title/abstract screening</x:v>
      </x:c>
      <x:c r="G465" s="32" t="str">
        <x:v>advance_to_full_text</x:v>
      </x:c>
      <x:c r="H465" s="32" t="str">
        <x:v>The abstract explicitly advances a computational qualitative-analysis or directly relevant evaluation contribution: This study explores the application of a large language model (LLM), ChatGPT version 4.5, as a coding assistant for qualitative data in psychotherapy research.</x:v>
      </x:c>
      <x:c r="I465" s="32" t="str">
        <x:v>include_core_after_full_text</x:v>
      </x:c>
      <x:c r="J465" s="32" t="str">
        <x:v>research/screening_2026_fulltext_outcomes.json</x:v>
      </x:c>
    </x:row>
    <x:row r="466" ht="42" customHeight="1">
      <x:c r="A466" s="32" t="str">
        <x:v>TA-0462</x:v>
      </x:c>
      <x:c r="B466" s="32" t="str">
        <x:v>Using Large Language Models for Automated Coding of Self-Regulated Learning Think-Aloud Protocol Data</x:v>
      </x:c>
      <x:c r="C466" s="32" t="str">
        <x:v>10.18608/jla.2026.9025</x:v>
      </x:c>
      <x:c r="D466" s="32" t="str">
        <x:v>Crossref</x:v>
      </x:c>
      <x:c r="E466" s="32" t="str">
        <x:v>2026</x:v>
      </x:c>
      <x:c r="F466" s="32" t="str">
        <x:v>terminal title/abstract screening</x:v>
      </x:c>
      <x:c r="G466" s="32" t="str">
        <x:v>exclude_title_abstract</x:v>
      </x:c>
      <x:c r="H466" s="32" t="str">
        <x:v>No deterministic title/abstract evidence of both a target qualitative-analysis contribution and an LLM/related directly relevant NLP method.</x:v>
      </x:c>
      <x:c r="I466" s="32" t="str">
        <x:v>not_required_after_title_abstract_exclusion</x:v>
      </x:c>
      <x:c r="J466" s="32" t="str">
        <x:v>research/review_flow.json deterministic exclusion retained as terminal title/abstract disposition</x:v>
      </x:c>
    </x:row>
    <x:row r="467" ht="42" customHeight="1">
      <x:c r="A467" s="32" t="str">
        <x:v>TA-0463</x:v>
      </x:c>
      <x:c r="B467" s="32" t="str">
        <x:v>Utilizing Large Language Model for Programming Course Exercise Generation</x:v>
      </x:c>
      <x:c r="C467" s="32" t="str">
        <x:v>10.1007/978-3-032-12313-8_15</x:v>
      </x:c>
      <x:c r="D467" s="32" t="str">
        <x:v>Crossref</x:v>
      </x:c>
      <x:c r="E467" s="32" t="str">
        <x:v>2026</x:v>
      </x:c>
      <x:c r="F467" s="32" t="str">
        <x:v>terminal title/abstract screening</x:v>
      </x:c>
      <x:c r="G467" s="32" t="str">
        <x:v>exclude_title_abstract</x:v>
      </x:c>
      <x:c r="H467" s="32" t="str">
        <x:v>No deterministic title/abstract evidence of both a target qualitative-analysis contribution and an LLM/related directly relevant NLP method.</x:v>
      </x:c>
      <x:c r="I467" s="32" t="str">
        <x:v>not_required_after_title_abstract_exclusion</x:v>
      </x:c>
      <x:c r="J467" s="32" t="str">
        <x:v>research/review_flow.json deterministic exclusion retained as terminal title/abstract disposition</x:v>
      </x:c>
    </x:row>
    <x:row r="468" ht="42" customHeight="1">
      <x:c r="A468" s="32" t="str">
        <x:v>TA-0464</x:v>
      </x:c>
      <x:c r="B468" s="32" t="str">
        <x:v>Validity and reliability of ChatGPT's responses on dietary supplements in Japan: A quality assessment and content analysis.</x:v>
      </x:c>
      <x:c r="C468" s="32" t="str">
        <x:v>10.1016/j.pecinn.2026.100461</x:v>
      </x:c>
      <x:c r="D468" s="32" t="str">
        <x:v>PubMed</x:v>
      </x:c>
      <x:c r="E468" s="32" t="str">
        <x:v>2026</x:v>
      </x:c>
      <x:c r="F468" s="32" t="str">
        <x:v>terminal title/abstract screening</x:v>
      </x:c>
      <x:c r="G468" s="32" t="str">
        <x:v>exclude_title_abstract</x:v>
      </x:c>
      <x:c r="H468" s="32" t="str">
        <x:v>The title and abstract for Validity and reliability of ChatGPT's responses on dietary supplements in Japan: A quality assessment and content analysis. do not report a computational system performing, supporting, or directly evaluating qualitative coding, codebook development, or thematic interpretation.</x:v>
      </x:c>
      <x:c r="I468" s="32" t="str">
        <x:v>not_required_after_title_abstract_exclusion</x:v>
      </x:c>
      <x:c r="J468" s="32" t="str">
        <x:v>research/screening_2026_fulltext_outcomes.json</x:v>
      </x:c>
    </x:row>
    <x:row r="469" ht="42" customHeight="1">
      <x:c r="A469" s="32" t="str">
        <x:v>TA-0465</x:v>
      </x:c>
      <x:c r="B469" s="32" t="str">
        <x:v>Vibe Coding for Statistical Analysis Using Large Language Models</x:v>
      </x:c>
      <x:c r="C469" s="32" t="str">
        <x:v>10.1097/nnr.0000000000000942</x:v>
      </x:c>
      <x:c r="D469" s="32" t="str">
        <x:v>Crossref</x:v>
      </x:c>
      <x:c r="E469" s="32" t="str">
        <x:v>2026</x:v>
      </x:c>
      <x:c r="F469" s="32" t="str">
        <x:v>terminal title/abstract screening</x:v>
      </x:c>
      <x:c r="G469" s="32" t="str">
        <x:v>exclude_title_abstract</x:v>
      </x:c>
      <x:c r="H469" s="32" t="str">
        <x:v>No deterministic title/abstract evidence of both a target qualitative-analysis contribution and an LLM/related directly relevant NLP method.</x:v>
      </x:c>
      <x:c r="I469" s="32" t="str">
        <x:v>not_required_after_title_abstract_exclusion</x:v>
      </x:c>
      <x:c r="J469" s="32" t="str">
        <x:v>research/review_flow.json deterministic exclusion retained as terminal title/abstract disposition</x:v>
      </x:c>
    </x:row>
    <x:row r="470" ht="42" customHeight="1">
      <x:c r="A470" s="32" t="str">
        <x:v>TA-0466</x:v>
      </x:c>
      <x:c r="B470" s="32" t="str">
        <x:v>Views of People With Psychosis About Algorithm-Based Relapse Prediction and Data Sharing: Qualitative Study.</x:v>
      </x:c>
      <x:c r="C470" s="32" t="str">
        <x:v>10.2196/86753</x:v>
      </x:c>
      <x:c r="D470" s="32" t="str">
        <x:v>PubMed</x:v>
      </x:c>
      <x:c r="E470" s="32" t="str">
        <x:v>2026</x:v>
      </x:c>
      <x:c r="F470" s="32" t="str">
        <x:v>terminal title/abstract screening</x:v>
      </x:c>
      <x:c r="G470" s="32" t="str">
        <x:v>exclude_title_abstract</x:v>
      </x:c>
      <x:c r="H470" s="32" t="str">
        <x:v>No deterministic title/abstract evidence of both a target qualitative-analysis contribution and an LLM/related directly relevant NLP method.</x:v>
      </x:c>
      <x:c r="I470" s="32" t="str">
        <x:v>not_required_after_title_abstract_exclusion</x:v>
      </x:c>
      <x:c r="J470" s="32" t="str">
        <x:v>research/review_flow.json deterministic exclusion retained as terminal title/abstract disposition</x:v>
      </x:c>
    </x:row>
    <x:row r="471" ht="42" customHeight="1">
      <x:c r="A471" s="32" t="str">
        <x:v>TA-0467</x:v>
      </x:c>
      <x:c r="B471" s="32" t="str">
        <x:v>VocalBridge: Latent Diffusion-Bridge Purification for Defeating Perturbation-Based Voiceprint Defenses</x:v>
      </x:c>
      <x:c r="C471" s="32" t="str">
        <x:v>not reported</x:v>
      </x:c>
      <x:c r="D471" s="32" t="str">
        <x:v>arXiv</x:v>
      </x:c>
      <x:c r="E471" s="32" t="str">
        <x:v>2026</x:v>
      </x:c>
      <x:c r="F471" s="32" t="str">
        <x:v>terminal title/abstract screening</x:v>
      </x:c>
      <x:c r="G471" s="32" t="str">
        <x:v>exclude_title_abstract</x:v>
      </x:c>
      <x:c r="H471" s="32" t="str">
        <x:v>The title identifies VocalBridge: Latent Diffusion-Bridge Purification for Defeating Perturbation-Based Voiceprint Defenses as a speech/audio/vision/robotics or other non-target computational task; the abstract does not present qualitative coding or thematic interpretation support.</x:v>
      </x:c>
      <x:c r="I471" s="32" t="str">
        <x:v>not_required_after_title_abstract_exclusion</x:v>
      </x:c>
      <x:c r="J471" s="32" t="str">
        <x:v>research/screening_2026_fulltext_outcomes.json</x:v>
      </x:c>
    </x:row>
    <x:row r="472" ht="42" customHeight="1">
      <x:c r="A472" s="32" t="str">
        <x:v>TA-0468</x:v>
      </x:c>
      <x:c r="B472" s="32" t="str">
        <x:v>Web Fraud Attacks Against LLM-Driven Multi-Agent Systems</x:v>
      </x:c>
      <x:c r="C472" s="32" t="str">
        <x:v>10.18653/v1/2026.findings-acl.686</x:v>
      </x:c>
      <x:c r="D472" s="32" t="str">
        <x:v>Crossref</x:v>
      </x:c>
      <x:c r="E472" s="32" t="str">
        <x:v>2026</x:v>
      </x:c>
      <x:c r="F472" s="32" t="str">
        <x:v>terminal title/abstract screening</x:v>
      </x:c>
      <x:c r="G472" s="32" t="str">
        <x:v>exclude_title_abstract</x:v>
      </x:c>
      <x:c r="H472" s="32" t="str">
        <x:v>No deterministic title/abstract evidence of both a target qualitative-analysis contribution and an LLM/related directly relevant NLP method.</x:v>
      </x:c>
      <x:c r="I472" s="32" t="str">
        <x:v>not_required_after_title_abstract_exclusion</x:v>
      </x:c>
      <x:c r="J472" s="32" t="str">
        <x:v>research/review_flow.json deterministic exclusion retained as terminal title/abstract disposition</x:v>
      </x:c>
    </x:row>
    <x:row r="473" ht="42" customHeight="1">
      <x:c r="A473" s="32" t="str">
        <x:v>TA-0469</x:v>
      </x:c>
      <x:c r="B473" s="32" t="str">
        <x:v>What Do LLMs Know About Alzheimer's Disease? Multi-loss Fine-Tuning and Probing for AD Detection</x:v>
      </x:c>
      <x:c r="C473" s="32" t="str">
        <x:v>not reported</x:v>
      </x:c>
      <x:c r="D473" s="32" t="str">
        <x:v>arXiv</x:v>
      </x:c>
      <x:c r="E473" s="32" t="str">
        <x:v>2026</x:v>
      </x:c>
      <x:c r="F473" s="32" t="str">
        <x:v>terminal title/abstract screening</x:v>
      </x:c>
      <x:c r="G473" s="32" t="str">
        <x:v>exclude_title_abstract</x:v>
      </x:c>
      <x:c r="H473" s="32" t="str">
        <x:v>No deterministic title/abstract evidence of both a target qualitative-analysis contribution and an LLM/related directly relevant NLP method.</x:v>
      </x:c>
      <x:c r="I473" s="32" t="str">
        <x:v>not_required_after_title_abstract_exclusion</x:v>
      </x:c>
      <x:c r="J473" s="32" t="str">
        <x:v>research/review_flow.json deterministic exclusion retained as terminal title/abstract disposition</x:v>
      </x:c>
    </x:row>
    <x:row r="474" ht="42" customHeight="1">
      <x:c r="A474" s="32" t="str">
        <x:v>TA-0470</x:v>
      </x:c>
      <x:c r="B474" s="32" t="str">
        <x:v>What Does It Take to Research with AI? A Rapid Review of Competencies to Train LLM-Literate Researchers</x:v>
      </x:c>
      <x:c r="C474" s="32" t="str">
        <x:v>not reported</x:v>
      </x:c>
      <x:c r="D474" s="32" t="str">
        <x:v>arXiv</x:v>
      </x:c>
      <x:c r="E474" s="32" t="str">
        <x:v>2026</x:v>
      </x:c>
      <x:c r="F474" s="32" t="str">
        <x:v>terminal title/abstract screening</x:v>
      </x:c>
      <x:c r="G474" s="32" t="str">
        <x:v>exclude_title_abstract</x:v>
      </x:c>
      <x:c r="H474" s="32" t="str">
        <x:v>This is a review or protocol about What Does It Take to Research with AI? A Rapid Review of Competencies to Train LLM-Literate Researchers; the title/abstract do not report a completed computational qualitative-analysis system or a directly applicable code/theme evaluation method.</x:v>
      </x:c>
      <x:c r="I474" s="32" t="str">
        <x:v>not_required_after_title_abstract_exclusion</x:v>
      </x:c>
      <x:c r="J474" s="32" t="str">
        <x:v>research/screening_2026_fulltext_outcomes.json</x:v>
      </x:c>
    </x:row>
    <x:row r="475" ht="42" customHeight="1">
      <x:c r="A475" s="32" t="str">
        <x:v>TA-0471</x:v>
      </x:c>
      <x:c r="B475" s="32" t="str">
        <x:v>When Benchmarks Mislead: Shortcut Learning, Length Confounds, and the Limits of Cross-Dataset Generalization in Multilingual Fake News and Sarcasm Detection</x:v>
      </x:c>
      <x:c r="C475" s="32" t="str">
        <x:v>not reported</x:v>
      </x:c>
      <x:c r="D475" s="32" t="str">
        <x:v>arXiv</x:v>
      </x:c>
      <x:c r="E475" s="32" t="str">
        <x:v>2026</x:v>
      </x:c>
      <x:c r="F475" s="32" t="str">
        <x:v>terminal title/abstract screening</x:v>
      </x:c>
      <x:c r="G475" s="32" t="str">
        <x:v>exclude_title_abstract</x:v>
      </x:c>
      <x:c r="H475" s="32" t="str">
        <x:v>The model contribution in When Benchmarks Mislead: Shortcut Learning, Length Confounds, and the Limits of Cross-Dataset Generalization in Multilingual Fake News and Sarcasm Detection is classification, sentiment/topic modeling, extraction, summarization, generation, or response assessment rather than qualitative coding/theme development or its evaluation.</x:v>
      </x:c>
      <x:c r="I475" s="32" t="str">
        <x:v>not_required_after_title_abstract_exclusion</x:v>
      </x:c>
      <x:c r="J475" s="32" t="str">
        <x:v>research/screening_2026_fulltext_outcomes.json</x:v>
      </x:c>
    </x:row>
    <x:row r="476" ht="42" customHeight="1">
      <x:c r="A476" s="32" t="str">
        <x:v>TA-0472</x:v>
      </x:c>
      <x:c r="B476" s="32" t="str">
        <x:v>Which Modality Decides? Counterfactual Modality Attribution for Multimodal LLMs</x:v>
      </x:c>
      <x:c r="C476" s="32" t="str">
        <x:v>not reported</x:v>
      </x:c>
      <x:c r="D476" s="32" t="str">
        <x:v>arXiv</x:v>
      </x:c>
      <x:c r="E476" s="32" t="str">
        <x:v>2026</x:v>
      </x:c>
      <x:c r="F476" s="32" t="str">
        <x:v>terminal title/abstract screening</x:v>
      </x:c>
      <x:c r="G476" s="32" t="str">
        <x:v>exclude_title_abstract</x:v>
      </x:c>
      <x:c r="H476" s="32" t="str">
        <x:v>The title and abstract for Which Modality Decides? Counterfactual Modality Attribution for Multimodal LLMs do not report a computational system performing, supporting, or directly evaluating qualitative coding, codebook development, or thematic interpretation.</x:v>
      </x:c>
      <x:c r="I476" s="32" t="str">
        <x:v>not_required_after_title_abstract_exclusion</x:v>
      </x:c>
      <x:c r="J476" s="32" t="str">
        <x:v>research/screening_2026_fulltext_outcomes.json</x:v>
      </x:c>
    </x:row>
    <x:row r="477" ht="42" customHeight="1">
      <x:c r="A477" s="32" t="str">
        <x:v>TA-0473</x:v>
      </x:c>
      <x:c r="B477" s="32" t="str">
        <x:v>Who Does What? Archetypes of Roles Assigned to LLMs During Human-AI Decision-Making.</x:v>
      </x:c>
      <x:c r="C477" s="32" t="str">
        <x:v>not reported</x:v>
      </x:c>
      <x:c r="D477" s="32" t="str">
        <x:v>PubMed</x:v>
      </x:c>
      <x:c r="E477" s="32" t="str">
        <x:v>2026</x:v>
      </x:c>
      <x:c r="F477" s="32" t="str">
        <x:v>terminal title/abstract screening</x:v>
      </x:c>
      <x:c r="G477" s="32" t="str">
        <x:v>exclude_title_abstract</x:v>
      </x:c>
      <x:c r="H477" s="32" t="str">
        <x:v>The title and abstract for Who Does What? Archetypes of Roles Assigned to LLMs During Human-AI Decision-Making. do not report a computational system performing, supporting, or directly evaluating qualitative coding, codebook development, or thematic interpretation.</x:v>
      </x:c>
      <x:c r="I477" s="32" t="str">
        <x:v>not_required_after_title_abstract_exclusion</x:v>
      </x:c>
      <x:c r="J477" s="32" t="str">
        <x:v>research/screening_2026_fulltext_outcomes.json</x:v>
      </x:c>
    </x:row>
    <x:row r="478" ht="42" customHeight="1">
      <x:c r="A478" s="32" t="str">
        <x:v>TA-0474</x:v>
      </x:c>
      <x:c r="B478" s="32" t="str">
        <x:v>Whose Side Is Your Agent On? Multi-Party Principal Loyalty in LLM Agents</x:v>
      </x:c>
      <x:c r="C478" s="32" t="str">
        <x:v>not reported</x:v>
      </x:c>
      <x:c r="D478" s="32" t="str">
        <x:v>arXiv</x:v>
      </x:c>
      <x:c r="E478" s="32" t="str">
        <x:v>2026</x:v>
      </x:c>
      <x:c r="F478" s="32" t="str">
        <x:v>terminal title/abstract screening</x:v>
      </x:c>
      <x:c r="G478" s="32" t="str">
        <x:v>exclude_title_abstract</x:v>
      </x:c>
      <x:c r="H478" s="32" t="str">
        <x:v>No deterministic title/abstract evidence of both a target qualitative-analysis contribution and an LLM/related directly relevant NLP method.</x:v>
      </x:c>
      <x:c r="I478" s="32" t="str">
        <x:v>not_required_after_title_abstract_exclusion</x:v>
      </x:c>
      <x:c r="J478" s="32" t="str">
        <x:v>research/review_flow.json deterministic exclusion retained as terminal title/abstract disposition</x:v>
      </x:c>
    </x:row>
    <x:row r="479" ht="42" customHeight="1">
      <x:c r="A479" s="32" t="str">
        <x:v>TA-0475</x:v>
      </x:c>
      <x:c r="B479" s="32" t="str">
        <x:v>Whose Story Gets Told? Positionality and Bias in LLM Summaries of Life Narratives</x:v>
      </x:c>
      <x:c r="C479" s="32" t="str">
        <x:v>not reported</x:v>
      </x:c>
      <x:c r="D479" s="32" t="str">
        <x:v>arXiv</x:v>
      </x:c>
      <x:c r="E479" s="32" t="str">
        <x:v>2026</x:v>
      </x:c>
      <x:c r="F479" s="32" t="str">
        <x:v>terminal title/abstract screening</x:v>
      </x:c>
      <x:c r="G479" s="32" t="str">
        <x:v>advance_to_full_text</x:v>
      </x:c>
      <x:c r="H479" s="32" t="str">
        <x:v>The abstract explicitly advances a computational qualitative-analysis or directly relevant evaluation contribution: We propose a summarization-based pipeline for surfacing biases in perspective-taking an LLM might employ in interpreting these life stories.</x:v>
      </x:c>
      <x:c r="I479" s="32" t="str">
        <x:v>include_core_after_full_text</x:v>
      </x:c>
      <x:c r="J479" s="32" t="str">
        <x:v>research/screening_2026_fulltext_outcomes.json</x:v>
      </x:c>
    </x:row>
    <x:row r="480" ht="42" customHeight="1">
      <x:c r="A480" s="32" t="str">
        <x:v>TA-0476</x:v>
      </x:c>
      <x:c r="B480" s="32" t="str">
        <x:v>Why Do You Contribute to Stack Overflow? Understanding Cross-Cultural Motivations and Usage Patterns before the Age of LLMs</x:v>
      </x:c>
      <x:c r="C480" s="32" t="str">
        <x:v>not reported</x:v>
      </x:c>
      <x:c r="D480" s="32" t="str">
        <x:v>arXiv</x:v>
      </x:c>
      <x:c r="E480" s="32" t="str">
        <x:v>2026</x:v>
      </x:c>
      <x:c r="F480" s="32" t="str">
        <x:v>terminal title/abstract screening</x:v>
      </x:c>
      <x:c r="G480" s="32" t="str">
        <x:v>exclude_title_abstract</x:v>
      </x:c>
      <x:c r="H480" s="32" t="str">
        <x:v>The title and abstract for Why Do You Contribute to Stack Overflow? Understanding Cross-Cultural Motivations and Usage Patterns before the Age of LLMs do not report a computational system performing, supporting, or directly evaluating qualitative coding, codebook development, or thematic interpretation.</x:v>
      </x:c>
      <x:c r="I480" s="32" t="str">
        <x:v>not_required_after_title_abstract_exclusion</x:v>
      </x:c>
      <x:c r="J480" s="32" t="str">
        <x:v>research/screening_2026_fulltext_outcomes.json</x:v>
      </x:c>
    </x:row>
    <x:row r="481" ht="42" customHeight="1">
      <x:c r="A481" s="32" t="str">
        <x:v>TA-0477</x:v>
      </x:c>
      <x:c r="B481" s="32" t="str">
        <x:v>Workflow Strategy in a Modular Human-AI Collaboration Framework for LLM-Assisted Thematic Analysis of POTS Interviews</x:v>
      </x:c>
      <x:c r="C481" s="32" t="str">
        <x:v>10.1109/aiiot68874.2026.11569616</x:v>
      </x:c>
      <x:c r="D481" s="32" t="str">
        <x:v>Crossref</x:v>
      </x:c>
      <x:c r="E481" s="32" t="str">
        <x:v>2026</x:v>
      </x:c>
      <x:c r="F481" s="32" t="str">
        <x:v>terminal title/abstract screening</x:v>
      </x:c>
      <x:c r="G481" s="32" t="str">
        <x:v>advance_to_full_text</x:v>
      </x:c>
      <x:c r="H481" s="32" t="str">
        <x:v>The title directly identifies a computational qualitative-analysis contribution (Workflow Strategy in a Modular Human-AI Collaboration Framework for LLM-Assisted Thematic Analysis of POTS Interviews); no abstract was available in the union, so full text is required.</x:v>
      </x:c>
      <x:c r="I481" s="32" t="str">
        <x:v>existing_master_or_assessed_version_family</x:v>
      </x:c>
      <x:c r="J481" s="32" t="str">
        <x:v>research/screening_2026_fulltext_outcomes.json</x:v>
      </x:c>
    </x:row>
    <x:row r="482" ht="42" customHeight="1">
      <x:c r="A482" s="32" t="str">
        <x:v>TA-0478</x:v>
      </x:c>
      <x:c r="B482" s="32" t="str">
        <x:v>X2Streaming-TTS: Causal Token-Level Text-to-Speech from Streaming Text with Speech-State Inheritance</x:v>
      </x:c>
      <x:c r="C482" s="32" t="str">
        <x:v>not reported</x:v>
      </x:c>
      <x:c r="D482" s="32" t="str">
        <x:v>arXiv</x:v>
      </x:c>
      <x:c r="E482" s="32" t="str">
        <x:v>2026</x:v>
      </x:c>
      <x:c r="F482" s="32" t="str">
        <x:v>terminal title/abstract screening</x:v>
      </x:c>
      <x:c r="G482" s="32" t="str">
        <x:v>exclude_title_abstract</x:v>
      </x:c>
      <x:c r="H482" s="32" t="str">
        <x:v>Title indicates a coding/speech/generation false friend or thematic analysis of AI rather than LLM-assisted qualitative analysis.</x:v>
      </x:c>
      <x:c r="I482" s="32" t="str">
        <x:v>not_required_after_title_abstract_exclusion</x:v>
      </x:c>
      <x:c r="J482" s="32" t="str">
        <x:v>research/review_flow.json deterministic exclusion retained as terminal title/abstract disposition</x:v>
      </x:c>
    </x:row>
    <x:row r="483" ht="42" customHeight="1">
      <x:c r="A483" s="32" t="str">
        <x:v>TA-0479</x:v>
      </x:c>
      <x:c r="B483" s="32" t="str">
        <x:v>1968-2023: Geocode File Codebook</x:v>
      </x:c>
      <x:c r="C483" s="32" t="str">
        <x:v>10.7826/isr-um.06.res.02.02.03.1968x</x:v>
      </x:c>
      <x:c r="D483" s="32" t="str">
        <x:v>Crossref</x:v>
      </x:c>
      <x:c r="E483" s="32" t="str">
        <x:v>2025</x:v>
      </x:c>
      <x:c r="F483" s="32" t="str">
        <x:v>terminal title/abstract screening</x:v>
      </x:c>
      <x:c r="G483" s="32" t="str">
        <x:v>exclude_title_abstract</x:v>
      </x:c>
      <x:c r="H483" s="32" t="str">
        <x:v>No deterministic title/abstract evidence of both a target qualitative-analysis contribution and an LLM/related directly relevant NLP method.</x:v>
      </x:c>
      <x:c r="I483" s="32" t="str">
        <x:v>not_required_after_title_abstract_exclusion</x:v>
      </x:c>
      <x:c r="J483" s="32" t="str">
        <x:v>research/review_flow.json deterministic exclusion retained as terminal title/abstract disposition</x:v>
      </x:c>
    </x:row>
    <x:row r="484" ht="42" customHeight="1">
      <x:c r="A484" s="32" t="str">
        <x:v>TA-0480</x:v>
      </x:c>
      <x:c r="B484" s="32" t="str">
        <x:v>1968-2023: Mortality File Codebook</x:v>
      </x:c>
      <x:c r="C484" s="32" t="str">
        <x:v>10.7826/isr-um.06.res.04.07.03x</x:v>
      </x:c>
      <x:c r="D484" s="32" t="str">
        <x:v>Crossref</x:v>
      </x:c>
      <x:c r="E484" s="32" t="str">
        <x:v>2025</x:v>
      </x:c>
      <x:c r="F484" s="32" t="str">
        <x:v>terminal title/abstract screening</x:v>
      </x:c>
      <x:c r="G484" s="32" t="str">
        <x:v>exclude_title_abstract</x:v>
      </x:c>
      <x:c r="H484" s="32" t="str">
        <x:v>No deterministic title/abstract evidence of both a target qualitative-analysis contribution and an LLM/related directly relevant NLP method.</x:v>
      </x:c>
      <x:c r="I484" s="32" t="str">
        <x:v>not_required_after_title_abstract_exclusion</x:v>
      </x:c>
      <x:c r="J484" s="32" t="str">
        <x:v>research/review_flow.json deterministic exclusion retained as terminal title/abstract disposition</x:v>
      </x:c>
    </x:row>
    <x:row r="485" ht="42" customHeight="1">
      <x:c r="A485" s="32" t="str">
        <x:v>TA-0481</x:v>
      </x:c>
      <x:c r="B485" s="32" t="str">
        <x:v>323P ClinNotes: A large language model-based tool for semi-automated structuring of oncological clinical notes</x:v>
      </x:c>
      <x:c r="C485" s="32" t="str">
        <x:v>10.1016/j.esmorw.2025.100519</x:v>
      </x:c>
      <x:c r="D485" s="32" t="str">
        <x:v>Crossref</x:v>
      </x:c>
      <x:c r="E485" s="32" t="str">
        <x:v>2025</x:v>
      </x:c>
      <x:c r="F485" s="32" t="str">
        <x:v>terminal title/abstract screening</x:v>
      </x:c>
      <x:c r="G485" s="32" t="str">
        <x:v>exclude_title_abstract</x:v>
      </x:c>
      <x:c r="H485" s="32" t="str">
        <x:v>No deterministic title/abstract evidence of both a target qualitative-analysis contribution and an LLM/related directly relevant NLP method.</x:v>
      </x:c>
      <x:c r="I485" s="32" t="str">
        <x:v>not_required_after_title_abstract_exclusion</x:v>
      </x:c>
      <x:c r="J485" s="32" t="str">
        <x:v>research/review_flow.json deterministic exclusion retained as terminal title/abstract disposition</x:v>
      </x:c>
    </x:row>
    <x:row r="486" ht="42" customHeight="1">
      <x:c r="A486" s="32" t="str">
        <x:v>TA-0482</x:v>
      </x:c>
      <x:c r="B486" s="32" t="str">
        <x:v>3Description: An Intuitive Human-AI Collaborative 3D Modeling Approach</x:v>
      </x:c>
      <x:c r="C486" s="32" t="str">
        <x:v>10.1145/3632776.3632785</x:v>
      </x:c>
      <x:c r="D486" s="32" t="str">
        <x:v>arXiv</x:v>
      </x:c>
      <x:c r="E486" s="32" t="str">
        <x:v>2025</x:v>
      </x:c>
      <x:c r="F486" s="32" t="str">
        <x:v>terminal title/abstract screening</x:v>
      </x:c>
      <x:c r="G486" s="32" t="str">
        <x:v>exclude_title_abstract</x:v>
      </x:c>
      <x:c r="H486" s="32" t="str">
        <x:v>No deterministic title/abstract evidence of both a target qualitative-analysis contribution and an LLM/related directly relevant NLP method.</x:v>
      </x:c>
      <x:c r="I486" s="32" t="str">
        <x:v>not_required_after_title_abstract_exclusion</x:v>
      </x:c>
      <x:c r="J486" s="32" t="str">
        <x:v>research/review_flow.json deterministic exclusion retained as terminal title/abstract disposition</x:v>
      </x:c>
    </x:row>
    <x:row r="487" ht="42" customHeight="1">
      <x:c r="A487" s="32" t="str">
        <x:v>TA-0483</x:v>
      </x:c>
      <x:c r="B487" s="32" t="str">
        <x:v>4. Jim Lotz Interview Transcript</x:v>
      </x:c>
      <x:c r="C487" s="32" t="str">
        <x:v>10.1515/9798855803143-016</x:v>
      </x:c>
      <x:c r="D487" s="32" t="str">
        <x:v>Crossref</x:v>
      </x:c>
      <x:c r="E487" s="32" t="str">
        <x:v>2025</x:v>
      </x:c>
      <x:c r="F487" s="32" t="str">
        <x:v>terminal title/abstract screening</x:v>
      </x:c>
      <x:c r="G487" s="32" t="str">
        <x:v>exclude_title_abstract</x:v>
      </x:c>
      <x:c r="H487" s="32" t="str">
        <x:v>No deterministic title/abstract evidence of both a target qualitative-analysis contribution and an LLM/related directly relevant NLP method.</x:v>
      </x:c>
      <x:c r="I487" s="32" t="str">
        <x:v>not_required_after_title_abstract_exclusion</x:v>
      </x:c>
      <x:c r="J487" s="32" t="str">
        <x:v>research/review_flow.json deterministic exclusion retained as terminal title/abstract disposition</x:v>
      </x:c>
    </x:row>
    <x:row r="488" ht="42" customHeight="1">
      <x:c r="A488" s="32" t="str">
        <x:v>TA-0484</x:v>
      </x:c>
      <x:c r="B488" s="32" t="str">
        <x:v>6. Frank Vallee Interview Transcript</x:v>
      </x:c>
      <x:c r="C488" s="32" t="str">
        <x:v>10.1515/9798855803143-018</x:v>
      </x:c>
      <x:c r="D488" s="32" t="str">
        <x:v>Crossref</x:v>
      </x:c>
      <x:c r="E488" s="32" t="str">
        <x:v>2025</x:v>
      </x:c>
      <x:c r="F488" s="32" t="str">
        <x:v>terminal title/abstract screening</x:v>
      </x:c>
      <x:c r="G488" s="32" t="str">
        <x:v>exclude_title_abstract</x:v>
      </x:c>
      <x:c r="H488" s="32" t="str">
        <x:v>No deterministic title/abstract evidence of both a target qualitative-analysis contribution and an LLM/related directly relevant NLP method.</x:v>
      </x:c>
      <x:c r="I488" s="32" t="str">
        <x:v>not_required_after_title_abstract_exclusion</x:v>
      </x:c>
      <x:c r="J488" s="32" t="str">
        <x:v>research/review_flow.json deterministic exclusion retained as terminal title/abstract disposition</x:v>
      </x:c>
    </x:row>
    <x:row r="489" ht="42" customHeight="1">
      <x:c r="A489" s="32" t="str">
        <x:v>TA-0485</x:v>
      </x:c>
      <x:c r="B489" s="32" t="str">
        <x:v>7. Robert Phillips Interview Transcript</x:v>
      </x:c>
      <x:c r="C489" s="32" t="str">
        <x:v>10.1515/9798855803143-019</x:v>
      </x:c>
      <x:c r="D489" s="32" t="str">
        <x:v>Crossref</x:v>
      </x:c>
      <x:c r="E489" s="32" t="str">
        <x:v>2025</x:v>
      </x:c>
      <x:c r="F489" s="32" t="str">
        <x:v>terminal title/abstract screening</x:v>
      </x:c>
      <x:c r="G489" s="32" t="str">
        <x:v>exclude_title_abstract</x:v>
      </x:c>
      <x:c r="H489" s="32" t="str">
        <x:v>No deterministic title/abstract evidence of both a target qualitative-analysis contribution and an LLM/related directly relevant NLP method.</x:v>
      </x:c>
      <x:c r="I489" s="32" t="str">
        <x:v>not_required_after_title_abstract_exclusion</x:v>
      </x:c>
      <x:c r="J489" s="32" t="str">
        <x:v>research/review_flow.json deterministic exclusion retained as terminal title/abstract disposition</x:v>
      </x:c>
    </x:row>
    <x:row r="490" ht="42" customHeight="1">
      <x:c r="A490" s="32" t="str">
        <x:v>TA-0486</x:v>
      </x:c>
      <x:c r="B490" s="32" t="str">
        <x:v>8. Marianne Schroeder Interview Transcript</x:v>
      </x:c>
      <x:c r="C490" s="32" t="str">
        <x:v>10.1515/9798855803143-020</x:v>
      </x:c>
      <x:c r="D490" s="32" t="str">
        <x:v>Crossref</x:v>
      </x:c>
      <x:c r="E490" s="32" t="str">
        <x:v>2025</x:v>
      </x:c>
      <x:c r="F490" s="32" t="str">
        <x:v>terminal title/abstract screening</x:v>
      </x:c>
      <x:c r="G490" s="32" t="str">
        <x:v>exclude_title_abstract</x:v>
      </x:c>
      <x:c r="H490" s="32" t="str">
        <x:v>No deterministic title/abstract evidence of both a target qualitative-analysis contribution and an LLM/related directly relevant NLP method.</x:v>
      </x:c>
      <x:c r="I490" s="32" t="str">
        <x:v>not_required_after_title_abstract_exclusion</x:v>
      </x:c>
      <x:c r="J490" s="32" t="str">
        <x:v>research/review_flow.json deterministic exclusion retained as terminal title/abstract disposition</x:v>
      </x:c>
    </x:row>
    <x:row r="491" ht="42" customHeight="1">
      <x:c r="A491" s="32" t="str">
        <x:v>TA-0487</x:v>
      </x:c>
      <x:c r="B491" s="32" t="str">
        <x:v>93Appendix: Data codebook</x:v>
      </x:c>
      <x:c r="C491" s="32" t="str">
        <x:v>10.1515/9783111329727-010</x:v>
      </x:c>
      <x:c r="D491" s="32" t="str">
        <x:v>Crossref</x:v>
      </x:c>
      <x:c r="E491" s="32" t="str">
        <x:v>2025</x:v>
      </x:c>
      <x:c r="F491" s="32" t="str">
        <x:v>terminal title/abstract screening</x:v>
      </x:c>
      <x:c r="G491" s="32" t="str">
        <x:v>exclude_title_abstract</x:v>
      </x:c>
      <x:c r="H491" s="32" t="str">
        <x:v>No deterministic title/abstract evidence of both a target qualitative-analysis contribution and an LLM/related directly relevant NLP method.</x:v>
      </x:c>
      <x:c r="I491" s="32" t="str">
        <x:v>not_required_after_title_abstract_exclusion</x:v>
      </x:c>
      <x:c r="J491" s="32" t="str">
        <x:v>research/review_flow.json deterministic exclusion retained as terminal title/abstract disposition</x:v>
      </x:c>
    </x:row>
    <x:row r="492" ht="42" customHeight="1">
      <x:c r="A492" s="32" t="str">
        <x:v>TA-0488</x:v>
      </x:c>
      <x:c r="B492" s="32" t="str">
        <x:v>A Comparison of Responses from Human Therapists and Large Language Model-Based Chatbots to Assess Therapeutic Communication: Mixed Methods Study.</x:v>
      </x:c>
      <x:c r="C492" s="32" t="str">
        <x:v>10.2196/69709</x:v>
      </x:c>
      <x:c r="D492" s="32" t="str">
        <x:v>PubMed</x:v>
      </x:c>
      <x:c r="E492" s="32" t="str">
        <x:v>2025</x:v>
      </x:c>
      <x:c r="F492" s="32" t="str">
        <x:v>terminal title/abstract screening</x:v>
      </x:c>
      <x:c r="G492" s="32" t="str">
        <x:v>exclude_title_abstract</x:v>
      </x:c>
      <x:c r="H492" s="32" t="str">
        <x:v>Exclude at title/abstract stage: in “A Comparison of Responses from Human Therapists and Large Language Model-Based Chatbots to Assess Therapeutic Communication: Mixed Methods Study.”, qualitative/thematic analysis is used to study an unrelated intervention, application, user population, or people's views/experiences of AI; the model is the object or intervention rather than the qualitative analyst.</x:v>
      </x:c>
      <x:c r="I492" s="32" t="str">
        <x:v>not_required_after_title_abstract_exclusion</x:v>
      </x:c>
      <x:c r="J492" s="32" t="str">
        <x:v>research/screening_2025_resolution.json</x:v>
      </x:c>
    </x:row>
    <x:row r="493" ht="42" customHeight="1">
      <x:c r="A493" s="32" t="str">
        <x:v>TA-0489</x:v>
      </x:c>
      <x:c r="B493" s="32" t="str">
        <x:v>A Confidence-Diversity Framework for Calibrating AI Judgement in Accessible Qualitative Coding Tasks</x:v>
      </x:c>
      <x:c r="C493" s="32" t="str">
        <x:v>not reported</x:v>
      </x:c>
      <x:c r="D493" s="32" t="str">
        <x:v>arXiv</x:v>
      </x:c>
      <x:c r="E493" s="32" t="str">
        <x:v>2025</x:v>
      </x:c>
      <x:c r="F493" s="32" t="str">
        <x:v>terminal title/abstract screening</x:v>
      </x:c>
      <x:c r="G493" s="32" t="str">
        <x:v>advance_to_full_text</x:v>
      </x:c>
      <x:c r="H493" s="32" t="str">
        <x:v>Advance to core full-text assessment: “A Confidence-Diversity Framework for Calibrating AI Judgement in Accessible Qualitative Coding Tasks” explicitly describes computational/LLM support for qualitative coding, thematic interpretation, codebook work, or a direct comparison/evaluation; the abstract evidence recorded below establishes plausible core fit, but full text is required before final inclusion.</x:v>
      </x:c>
      <x:c r="I493" s="32" t="str">
        <x:v>include_core</x:v>
      </x:c>
      <x:c r="J493" s="32" t="str">
        <x:v>research/screening_2025_resolution.json</x:v>
      </x:c>
    </x:row>
    <x:row r="494" ht="42" customHeight="1">
      <x:c r="A494" s="32" t="str">
        <x:v>TA-0490</x:v>
      </x:c>
      <x:c r="B494" s="32" t="str">
        <x:v>A Grey Literature Review of AI-Native Applications</x:v>
      </x:c>
      <x:c r="C494" s="32" t="str">
        <x:v>not reported</x:v>
      </x:c>
      <x:c r="D494" s="32" t="str">
        <x:v>arXiv</x:v>
      </x:c>
      <x:c r="E494" s="32" t="str">
        <x:v>2025</x:v>
      </x:c>
      <x:c r="F494" s="32" t="str">
        <x:v>terminal title/abstract screening</x:v>
      </x:c>
      <x:c r="G494" s="32" t="str">
        <x:v>exclude_title_abstract</x:v>
      </x:c>
      <x:c r="H494" s="32" t="str">
        <x:v>Exclude at title/abstract stage: “A Grey Literature Review of AI-Native Applications” is a broad review or unrelated empirical/technical study whose abstract does not substantively address computational qualitative coding/thematic interpretation or a directly applicable evaluation issue.</x:v>
      </x:c>
      <x:c r="I494" s="32" t="str">
        <x:v>not_required_after_title_abstract_exclusion</x:v>
      </x:c>
      <x:c r="J494" s="32" t="str">
        <x:v>research/screening_2025_resolution.json</x:v>
      </x:c>
    </x:row>
    <x:row r="495" ht="42" customHeight="1">
      <x:c r="A495" s="32" t="str">
        <x:v>TA-0491</x:v>
      </x:c>
      <x:c r="B495" s="32" t="str">
        <x:v>A Hybrid Rule- and Large Language Model-Based Embodied Voice Assistant (GRACE) for Cognitive Stimulation in Older Adults: Usability Study Assessing Technical Feasibility, Technology Acceptance, and Working Alliance.</x:v>
      </x:c>
      <x:c r="C495" s="32" t="str">
        <x:v>10.2196/76489</x:v>
      </x:c>
      <x:c r="D495" s="32" t="str">
        <x:v>PubMed</x:v>
      </x:c>
      <x:c r="E495" s="32" t="str">
        <x:v>2025</x:v>
      </x:c>
      <x:c r="F495" s="32" t="str">
        <x:v>terminal title/abstract screening</x:v>
      </x:c>
      <x:c r="G495" s="32" t="str">
        <x:v>exclude_title_abstract</x:v>
      </x:c>
      <x:c r="H495" s="32" t="str">
        <x:v>Exclude at title/abstract stage: in “A Hybrid Rule- and Large Language Model-Based Embodied Voice Assistant (GRACE) for Cognitive Stimulation in Older Adults: Usability Study Assessing Technical Feasibility, Technology Acceptance, and Working Alliance.”, qualitative/thematic analysis is used to study an unrelated intervention, application, user population, or people's views/experiences of AI; the model is the object or intervention rather than the qualitative analyst.</x:v>
      </x:c>
      <x:c r="I495" s="32" t="str">
        <x:v>not_required_after_title_abstract_exclusion</x:v>
      </x:c>
      <x:c r="J495" s="32" t="str">
        <x:v>research/screening_2025_resolution.json</x:v>
      </x:c>
    </x:row>
    <x:row r="496" ht="42" customHeight="1">
      <x:c r="A496" s="32" t="str">
        <x:v>TA-0492</x:v>
      </x:c>
      <x:c r="B496" s="32" t="str">
        <x:v>A Large Language Model Approach for In-Depth Qualitative Text Analysis</x:v>
      </x:c>
      <x:c r="C496" s="32" t="str">
        <x:v>10.1109/icprs66293.2025.11302863</x:v>
      </x:c>
      <x:c r="D496" s="32" t="str">
        <x:v>Crossref</x:v>
      </x:c>
      <x:c r="E496" s="32" t="str">
        <x:v>2025</x:v>
      </x:c>
      <x:c r="F496" s="32" t="str">
        <x:v>terminal title/abstract screening</x:v>
      </x:c>
      <x:c r="G496" s="32" t="str">
        <x:v>exclude_title_abstract</x:v>
      </x:c>
      <x:c r="H496" s="32" t="str">
        <x:v>No deterministic title/abstract evidence of both a target qualitative-analysis contribution and an LLM/related directly relevant NLP method.</x:v>
      </x:c>
      <x:c r="I496" s="32" t="str">
        <x:v>not_required_after_title_abstract_exclusion</x:v>
      </x:c>
      <x:c r="J496" s="32" t="str">
        <x:v>research/review_flow.json deterministic exclusion retained as terminal title/abstract disposition</x:v>
      </x:c>
    </x:row>
    <x:row r="497" ht="42" customHeight="1">
      <x:c r="A497" s="32" t="str">
        <x:v>TA-0493</x:v>
      </x:c>
      <x:c r="B497" s="32" t="str">
        <x:v>A mixed-methods study on collaborative health governance for older adults with mild cognitive impairment in Hangzhou, China.</x:v>
      </x:c>
      <x:c r="C497" s="32" t="str">
        <x:v>10.3389/fpubh.2025.1720145</x:v>
      </x:c>
      <x:c r="D497" s="32" t="str">
        <x:v>PubMed</x:v>
      </x:c>
      <x:c r="E497" s="32" t="str">
        <x:v>2025</x:v>
      </x:c>
      <x:c r="F497" s="32" t="str">
        <x:v>terminal title/abstract screening</x:v>
      </x:c>
      <x:c r="G497" s="32" t="str">
        <x:v>exclude_title_abstract</x:v>
      </x:c>
      <x:c r="H497" s="32" t="str">
        <x:v>No deterministic title/abstract evidence of both a target qualitative-analysis contribution and an LLM/related directly relevant NLP method.</x:v>
      </x:c>
      <x:c r="I497" s="32" t="str">
        <x:v>not_required_after_title_abstract_exclusion</x:v>
      </x:c>
      <x:c r="J497" s="32" t="str">
        <x:v>research/review_flow.json deterministic exclusion retained as terminal title/abstract disposition</x:v>
      </x:c>
    </x:row>
    <x:row r="498" ht="42" customHeight="1">
      <x:c r="A498" s="32" t="str">
        <x:v>TA-0494</x:v>
      </x:c>
      <x:c r="B498" s="32" t="str">
        <x:v>A Multi-Agent Large Language Model Framework for Automated Qualitative Analysis</x:v>
      </x:c>
      <x:c r="C498" s="32" t="str">
        <x:v>not reported</x:v>
      </x:c>
      <x:c r="D498" s="32" t="str">
        <x:v>arXiv</x:v>
      </x:c>
      <x:c r="E498" s="32" t="str">
        <x:v>2025</x:v>
      </x:c>
      <x:c r="F498" s="32" t="str">
        <x:v>terminal title/abstract screening</x:v>
      </x:c>
      <x:c r="G498" s="32" t="str">
        <x:v>advance_to_full_text</x:v>
      </x:c>
      <x:c r="H498" s="32" t="str">
        <x:v>Advance to core full-text assessment: “A Multi-Agent Large Language Model Framework for Automated Qualitative Analysis” explicitly describes computational/LLM support for qualitative coding, thematic interpretation, codebook work, or a direct comparison/evaluation; the abstract evidence recorded below establishes plausible core fit, but full text is required before final inclusion.</x:v>
      </x:c>
      <x:c r="I498" s="32" t="str">
        <x:v>include_core</x:v>
      </x:c>
      <x:c r="J498" s="32" t="str">
        <x:v>research/screening_2025_resolution.json</x:v>
      </x:c>
    </x:row>
    <x:row r="499" ht="42" customHeight="1">
      <x:c r="A499" s="32" t="str">
        <x:v>TA-0495</x:v>
      </x:c>
      <x:c r="B499" s="32" t="str">
        <x:v>A new kid on the block: Distributional semantics predicts the word-specific tone signatures of monosyllabic words in conversational Taiwan Mandarin</x:v>
      </x:c>
      <x:c r="C499" s="32" t="str">
        <x:v>10.1016/j.wocn.2026.101495</x:v>
      </x:c>
      <x:c r="D499" s="32" t="str">
        <x:v>arXiv</x:v>
      </x:c>
      <x:c r="E499" s="32" t="str">
        <x:v>2025</x:v>
      </x:c>
      <x:c r="F499" s="32" t="str">
        <x:v>terminal title/abstract screening</x:v>
      </x:c>
      <x:c r="G499" s="32" t="str">
        <x:v>exclude_title_abstract</x:v>
      </x:c>
      <x:c r="H499" s="32" t="str">
        <x:v>Exclude at title/abstract stage: “A new kid on the block: Distributional semantics predicts the word-specific tone signatures of monosyllabic words in conversational Taiwan Mandarin” concerns a technical speech, voice, audio, software, security, or other non-qualitative task. The available record does not use an LLM/computational system as a qualitative analyst and does not offer a directly applicable qualitative-analysis evaluation contribution.</x:v>
      </x:c>
      <x:c r="I499" s="32" t="str">
        <x:v>not_required_after_title_abstract_exclusion</x:v>
      </x:c>
      <x:c r="J499" s="32" t="str">
        <x:v>research/screening_2025_resolution.json</x:v>
      </x:c>
    </x:row>
    <x:row r="500" ht="42" customHeight="1">
      <x:c r="A500" s="32" t="str">
        <x:v>TA-0496</x:v>
      </x:c>
      <x:c r="B500" s="32" t="str">
        <x:v>A Political Spectrograph: High-Resolution Examinations of the United States' Ideological Landscape</x:v>
      </x:c>
      <x:c r="C500" s="32" t="str">
        <x:v>not reported</x:v>
      </x:c>
      <x:c r="D500" s="32" t="str">
        <x:v>arXiv</x:v>
      </x:c>
      <x:c r="E500" s="32" t="str">
        <x:v>2025</x:v>
      </x:c>
      <x:c r="F500" s="32" t="str">
        <x:v>terminal title/abstract screening</x:v>
      </x:c>
      <x:c r="G500" s="32" t="str">
        <x:v>exclude_title_abstract</x:v>
      </x:c>
      <x:c r="H500" s="32" t="str">
        <x:v>Exclude at title/abstract stage: “A Political Spectrograph: High-Resolution Examinations of the United States' Ideological Landscape” is a broad review or unrelated empirical/technical study whose abstract does not substantively address computational qualitative coding/thematic interpretation or a directly applicable evaluation issue.</x:v>
      </x:c>
      <x:c r="I500" s="32" t="str">
        <x:v>not_required_after_title_abstract_exclusion</x:v>
      </x:c>
      <x:c r="J500" s="32" t="str">
        <x:v>research/screening_2025_resolution.json</x:v>
      </x:c>
    </x:row>
    <x:row r="501" ht="42" customHeight="1">
      <x:c r="A501" s="32" t="str">
        <x:v>TA-0497</x:v>
      </x:c>
      <x:c r="B501" s="32" t="str">
        <x:v>A positive spin: large language models can help directors evaluate programs through their patients' own words.</x:v>
      </x:c>
      <x:c r="C501" s="32" t="str">
        <x:v>10.1097/pr9.0000000000001219</x:v>
      </x:c>
      <x:c r="D501" s="32" t="str">
        <x:v>PubMed</x:v>
      </x:c>
      <x:c r="E501" s="32" t="str">
        <x:v>2025</x:v>
      </x:c>
      <x:c r="F501" s="32" t="str">
        <x:v>terminal title/abstract screening</x:v>
      </x:c>
      <x:c r="G501" s="32" t="str">
        <x:v>advance_to_full_text</x:v>
      </x:c>
      <x:c r="H501" s="32" t="str">
        <x:v>Advance to core full-text assessment: “A positive spin: large language models can help directors evaluate programs through their patients' own words.” explicitly describes computational/LLM support for qualitative coding, thematic interpretation, codebook work, or a direct comparison/evaluation; the abstract evidence recorded below establishes plausible core fit, but full text is required before final inclusion.</x:v>
      </x:c>
      <x:c r="I501" s="32" t="str">
        <x:v>include_core</x:v>
      </x:c>
      <x:c r="J501" s="32" t="str">
        <x:v>research/screening_2025_resolution.json</x:v>
      </x:c>
    </x:row>
    <x:row r="502" ht="42" customHeight="1">
      <x:c r="A502" s="32" t="str">
        <x:v>TA-0498</x:v>
      </x:c>
      <x:c r="B502" s="32" t="str">
        <x:v>A Practical Guide and Assessment on Using ChatGPT to Conduct Grounded Theory: Tutorial.</x:v>
      </x:c>
      <x:c r="C502" s="32" t="str">
        <x:v>10.2196/70122</x:v>
      </x:c>
      <x:c r="D502" s="32" t="str">
        <x:v>PubMed</x:v>
      </x:c>
      <x:c r="E502" s="32" t="str">
        <x:v>2025</x:v>
      </x:c>
      <x:c r="F502" s="32" t="str">
        <x:v>terminal title/abstract screening</x:v>
      </x:c>
      <x:c r="G502" s="32" t="str">
        <x:v>advance_to_full_text</x:v>
      </x:c>
      <x:c r="H502" s="32" t="str">
        <x:v>Advance to core full-text assessment: “A Practical Guide and Assessment on Using ChatGPT to Conduct Grounded Theory: Tutorial.” explicitly describes computational/LLM support for qualitative coding, thematic interpretation, codebook work, or a direct comparison/evaluation; the abstract evidence recorded below establishes plausible core fit, but full text is required before final inclusion.</x:v>
      </x:c>
      <x:c r="I502" s="32" t="str">
        <x:v>include_core</x:v>
      </x:c>
      <x:c r="J502" s="32" t="str">
        <x:v>research/screening_2025_resolution.json</x:v>
      </x:c>
    </x:row>
    <x:row r="503" ht="42" customHeight="1">
      <x:c r="A503" s="32" t="str">
        <x:v>TA-0499</x:v>
      </x:c>
      <x:c r="B503" s="32" t="str">
        <x:v>A Qualitative Case Study on Human-AI Collaboration in Data Processing within Qualitative Research</x:v>
      </x:c>
      <x:c r="C503" s="32" t="str">
        <x:v>10.31041/jme.2025.10.4.27</x:v>
      </x:c>
      <x:c r="D503" s="32" t="str">
        <x:v>Crossref</x:v>
      </x:c>
      <x:c r="E503" s="32" t="str">
        <x:v>2025</x:v>
      </x:c>
      <x:c r="F503" s="32" t="str">
        <x:v>terminal title/abstract screening</x:v>
      </x:c>
      <x:c r="G503" s="32" t="str">
        <x:v>exclude_title_abstract</x:v>
      </x:c>
      <x:c r="H503" s="32" t="str">
        <x:v>No deterministic title/abstract evidence of both a target qualitative-analysis contribution and an LLM/related directly relevant NLP method.</x:v>
      </x:c>
      <x:c r="I503" s="32" t="str">
        <x:v>not_required_after_title_abstract_exclusion</x:v>
      </x:c>
      <x:c r="J503" s="32" t="str">
        <x:v>research/review_flow.json deterministic exclusion retained as terminal title/abstract disposition</x:v>
      </x:c>
    </x:row>
    <x:row r="504" ht="42" customHeight="1">
      <x:c r="A504" s="32" t="str">
        <x:v>TA-0500</x:v>
      </x:c>
      <x:c r="B504" s="32" t="str">
        <x:v>A Qualitative Investigation into LLM-Generated Multilingual Code Comments and Automatic Evaluation Metrics</x:v>
      </x:c>
      <x:c r="C504" s="32" t="str">
        <x:v>not reported</x:v>
      </x:c>
      <x:c r="D504" s="32" t="str">
        <x:v>arXiv</x:v>
      </x:c>
      <x:c r="E504" s="32" t="str">
        <x:v>2025</x:v>
      </x:c>
      <x:c r="F504" s="32" t="str">
        <x:v>terminal title/abstract screening</x:v>
      </x:c>
      <x:c r="G504" s="32" t="str">
        <x:v>exclude_title_abstract</x:v>
      </x:c>
      <x:c r="H504" s="32" t="str">
        <x:v>No deterministic title/abstract evidence of both a target qualitative-analysis contribution and an LLM/related directly relevant NLP method.</x:v>
      </x:c>
      <x:c r="I504" s="32" t="str">
        <x:v>not_required_after_title_abstract_exclusion</x:v>
      </x:c>
      <x:c r="J504" s="32" t="str">
        <x:v>research/review_flow.json deterministic exclusion retained as terminal title/abstract disposition</x:v>
      </x:c>
    </x:row>
    <x:row r="505" ht="42" customHeight="1">
      <x:c r="A505" s="32" t="str">
        <x:v>TA-0501</x:v>
      </x:c>
      <x:c r="B505" s="32" t="str">
        <x:v>A qualitative survey on perception of medical students on the use of large language models for educational purposes.</x:v>
      </x:c>
      <x:c r="C505" s="32" t="str">
        <x:v>10.1152/advan.00088.2024</x:v>
      </x:c>
      <x:c r="D505" s="32" t="str">
        <x:v>PubMed</x:v>
      </x:c>
      <x:c r="E505" s="32" t="str">
        <x:v>2025</x:v>
      </x:c>
      <x:c r="F505" s="32" t="str">
        <x:v>terminal title/abstract screening</x:v>
      </x:c>
      <x:c r="G505" s="32" t="str">
        <x:v>exclude_title_abstract</x:v>
      </x:c>
      <x:c r="H505" s="32" t="str">
        <x:v>Exclude at title/abstract stage: in “A qualitative survey on perception of medical students on the use of large language models for educational purposes.”, qualitative/thematic analysis is used to study an unrelated intervention, application, user population, or people's views/experiences of AI; the model is the object or intervention rather than the qualitative analyst.</x:v>
      </x:c>
      <x:c r="I505" s="32" t="str">
        <x:v>not_required_after_title_abstract_exclusion</x:v>
      </x:c>
      <x:c r="J505" s="32" t="str">
        <x:v>research/screening_2025_resolution.json</x:v>
      </x:c>
    </x:row>
    <x:row r="506" ht="42" customHeight="1">
      <x:c r="A506" s="32" t="str">
        <x:v>TA-0502</x:v>
      </x:c>
      <x:c r="B506" s="32" t="str">
        <x:v>A Review of Text Generation Based on Large Language Model</x:v>
      </x:c>
      <x:c r="C506" s="32" t="str">
        <x:v>10.12677/airr.2025.141019</x:v>
      </x:c>
      <x:c r="D506" s="32" t="str">
        <x:v>Crossref</x:v>
      </x:c>
      <x:c r="E506" s="32" t="str">
        <x:v>2025</x:v>
      </x:c>
      <x:c r="F506" s="32" t="str">
        <x:v>terminal title/abstract screening</x:v>
      </x:c>
      <x:c r="G506" s="32" t="str">
        <x:v>exclude_title_abstract</x:v>
      </x:c>
      <x:c r="H506" s="32" t="str">
        <x:v>No deterministic title/abstract evidence of both a target qualitative-analysis contribution and an LLM/related directly relevant NLP method.</x:v>
      </x:c>
      <x:c r="I506" s="32" t="str">
        <x:v>not_required_after_title_abstract_exclusion</x:v>
      </x:c>
      <x:c r="J506" s="32" t="str">
        <x:v>research/review_flow.json deterministic exclusion retained as terminal title/abstract disposition</x:v>
      </x:c>
    </x:row>
    <x:row r="507" ht="42" customHeight="1">
      <x:c r="A507" s="32" t="str">
        <x:v>TA-0503</x:v>
      </x:c>
      <x:c r="B507" s="32" t="str">
        <x:v>A Study on Thinking Patterns of Large Reasoning Models in Code Generation</x:v>
      </x:c>
      <x:c r="C507" s="32" t="str">
        <x:v>not reported</x:v>
      </x:c>
      <x:c r="D507" s="32" t="str">
        <x:v>arXiv</x:v>
      </x:c>
      <x:c r="E507" s="32" t="str">
        <x:v>2025</x:v>
      </x:c>
      <x:c r="F507" s="32" t="str">
        <x:v>terminal title/abstract screening</x:v>
      </x:c>
      <x:c r="G507" s="32" t="str">
        <x:v>exclude_title_abstract</x:v>
      </x:c>
      <x:c r="H507" s="32" t="str">
        <x:v>Title indicates a coding/speech/generation false friend or thematic analysis of AI rather than LLM-assisted qualitative analysis.</x:v>
      </x:c>
      <x:c r="I507" s="32" t="str">
        <x:v>not_required_after_title_abstract_exclusion</x:v>
      </x:c>
      <x:c r="J507" s="32" t="str">
        <x:v>research/review_flow.json deterministic exclusion retained as terminal title/abstract disposition</x:v>
      </x:c>
    </x:row>
    <x:row r="508" ht="42" customHeight="1">
      <x:c r="A508" s="32" t="str">
        <x:v>TA-0504</x:v>
      </x:c>
      <x:c r="B508" s="32" t="str">
        <x:v>A Survey on LLM-based Multi-Agent AI Hospital</x:v>
      </x:c>
      <x:c r="C508" s="32" t="str">
        <x:v>10.31219/osf.io/bv5sg_v1</x:v>
      </x:c>
      <x:c r="D508" s="32" t="str">
        <x:v>Crossref</x:v>
      </x:c>
      <x:c r="E508" s="32" t="str">
        <x:v>2025</x:v>
      </x:c>
      <x:c r="F508" s="32" t="str">
        <x:v>terminal title/abstract screening</x:v>
      </x:c>
      <x:c r="G508" s="32" t="str">
        <x:v>exclude_title_abstract</x:v>
      </x:c>
      <x:c r="H508" s="32" t="str">
        <x:v>No deterministic title/abstract evidence of both a target qualitative-analysis contribution and an LLM/related directly relevant NLP method.</x:v>
      </x:c>
      <x:c r="I508" s="32" t="str">
        <x:v>not_required_after_title_abstract_exclusion</x:v>
      </x:c>
      <x:c r="J508" s="32" t="str">
        <x:v>research/review_flow.json deterministic exclusion retained as terminal title/abstract disposition</x:v>
      </x:c>
    </x:row>
    <x:row r="509" ht="42" customHeight="1">
      <x:c r="A509" s="32" t="str">
        <x:v>TA-0505</x:v>
      </x:c>
      <x:c r="B509" s="32" t="str">
        <x:v>A systematic review of research on large language models for computer programming education</x:v>
      </x:c>
      <x:c r="C509" s="32" t="str">
        <x:v>not reported</x:v>
      </x:c>
      <x:c r="D509" s="32" t="str">
        <x:v>arXiv</x:v>
      </x:c>
      <x:c r="E509" s="32" t="str">
        <x:v>2025</x:v>
      </x:c>
      <x:c r="F509" s="32" t="str">
        <x:v>terminal title/abstract screening</x:v>
      </x:c>
      <x:c r="G509" s="32" t="str">
        <x:v>exclude_title_abstract</x:v>
      </x:c>
      <x:c r="H509" s="32" t="str">
        <x:v>Exclude at title/abstract stage: “A systematic review of research on large language models for computer programming education” is a broad review or unrelated empirical/technical study whose abstract does not substantively address computational qualitative coding/thematic interpretation or a directly applicable evaluation issue.</x:v>
      </x:c>
      <x:c r="I509" s="32" t="str">
        <x:v>not_required_after_title_abstract_exclusion</x:v>
      </x:c>
      <x:c r="J509" s="32" t="str">
        <x:v>research/screening_2025_resolution.json</x:v>
      </x:c>
    </x:row>
    <x:row r="510" ht="42" customHeight="1">
      <x:c r="A510" s="32" t="str">
        <x:v>TA-0506</x:v>
      </x:c>
      <x:c r="B510" s="32" t="str">
        <x:v>A Systematic Review of Trends in Human–AI Collaboration Research</x:v>
      </x:c>
      <x:c r="C510" s="32" t="str">
        <x:v>10.18848/1832-3669/cgp/v21i01/189-217</x:v>
      </x:c>
      <x:c r="D510" s="32" t="str">
        <x:v>Crossref</x:v>
      </x:c>
      <x:c r="E510" s="32" t="str">
        <x:v>2025</x:v>
      </x:c>
      <x:c r="F510" s="32" t="str">
        <x:v>terminal title/abstract screening</x:v>
      </x:c>
      <x:c r="G510" s="32" t="str">
        <x:v>exclude_title_abstract</x:v>
      </x:c>
      <x:c r="H510" s="32" t="str">
        <x:v>No deterministic title/abstract evidence of both a target qualitative-analysis contribution and an LLM/related directly relevant NLP method.</x:v>
      </x:c>
      <x:c r="I510" s="32" t="str">
        <x:v>not_required_after_title_abstract_exclusion</x:v>
      </x:c>
      <x:c r="J510" s="32" t="str">
        <x:v>research/review_flow.json deterministic exclusion retained as terminal title/abstract disposition</x:v>
      </x:c>
    </x:row>
    <x:row r="511" ht="42" customHeight="1">
      <x:c r="A511" s="32" t="str">
        <x:v>TA-0507</x:v>
      </x:c>
      <x:c r="B511" s="32" t="str">
        <x:v>A systematic review of unmet needs of older adults in home settings and their implications for novel technological solutions.</x:v>
      </x:c>
      <x:c r="C511" s="32" t="str">
        <x:v>10.1093/geroni/igaf106</x:v>
      </x:c>
      <x:c r="D511" s="32" t="str">
        <x:v>PubMed</x:v>
      </x:c>
      <x:c r="E511" s="32" t="str">
        <x:v>2025</x:v>
      </x:c>
      <x:c r="F511" s="32" t="str">
        <x:v>terminal title/abstract screening</x:v>
      </x:c>
      <x:c r="G511" s="32" t="str">
        <x:v>exclude_title_abstract</x:v>
      </x:c>
      <x:c r="H511" s="32" t="str">
        <x:v>No deterministic title/abstract evidence of both a target qualitative-analysis contribution and an LLM/related directly relevant NLP method.</x:v>
      </x:c>
      <x:c r="I511" s="32" t="str">
        <x:v>not_required_after_title_abstract_exclusion</x:v>
      </x:c>
      <x:c r="J511" s="32" t="str">
        <x:v>research/review_flow.json deterministic exclusion retained as terminal title/abstract disposition</x:v>
      </x:c>
    </x:row>
    <x:row r="512" ht="42" customHeight="1">
      <x:c r="A512" s="32" t="str">
        <x:v>TA-0508</x:v>
      </x:c>
      <x:c r="B512" s="32" t="str">
        <x:v>Accelerating earth science discovery via multi-agent LLM systems</x:v>
      </x:c>
      <x:c r="C512" s="32" t="str">
        <x:v>10.3389/frai.2025.1674927</x:v>
      </x:c>
      <x:c r="D512" s="32" t="str">
        <x:v>Crossref</x:v>
      </x:c>
      <x:c r="E512" s="32" t="str">
        <x:v>2025</x:v>
      </x:c>
      <x:c r="F512" s="32" t="str">
        <x:v>terminal title/abstract screening</x:v>
      </x:c>
      <x:c r="G512" s="32" t="str">
        <x:v>exclude_title_abstract</x:v>
      </x:c>
      <x:c r="H512" s="32" t="str">
        <x:v>No deterministic title/abstract evidence of both a target qualitative-analysis contribution and an LLM/related directly relevant NLP method.</x:v>
      </x:c>
      <x:c r="I512" s="32" t="str">
        <x:v>not_required_after_title_abstract_exclusion</x:v>
      </x:c>
      <x:c r="J512" s="32" t="str">
        <x:v>research/review_flow.json deterministic exclusion retained as terminal title/abstract disposition</x:v>
      </x:c>
    </x:row>
    <x:row r="513" ht="42" customHeight="1">
      <x:c r="A513" s="32" t="str">
        <x:v>TA-0509</x:v>
      </x:c>
      <x:c r="B513" s="32" t="str">
        <x:v>Acceptability of a Conversational Agent-Led Digital Program for Anxiety: Mixed Methods Study of User Perspectives.</x:v>
      </x:c>
      <x:c r="C513" s="32" t="str">
        <x:v>10.2196/76377</x:v>
      </x:c>
      <x:c r="D513" s="32" t="str">
        <x:v>PubMed</x:v>
      </x:c>
      <x:c r="E513" s="32" t="str">
        <x:v>2025</x:v>
      </x:c>
      <x:c r="F513" s="32" t="str">
        <x:v>terminal title/abstract screening</x:v>
      </x:c>
      <x:c r="G513" s="32" t="str">
        <x:v>exclude_title_abstract</x:v>
      </x:c>
      <x:c r="H513" s="32" t="str">
        <x:v>Exclude at title/abstract stage: in “Acceptability of a Conversational Agent-Led Digital Program for Anxiety: Mixed Methods Study of User Perspectives.”, qualitative/thematic analysis is used to study an unrelated intervention, application, user population, or people's views/experiences of AI; the model is the object or intervention rather than the qualitative analyst.</x:v>
      </x:c>
      <x:c r="I513" s="32" t="str">
        <x:v>not_required_after_title_abstract_exclusion</x:v>
      </x:c>
      <x:c r="J513" s="32" t="str">
        <x:v>research/screening_2025_resolution.json</x:v>
      </x:c>
    </x:row>
    <x:row r="514" ht="42" customHeight="1">
      <x:c r="A514" s="32" t="str">
        <x:v>TA-0510</x:v>
      </x:c>
      <x:c r="B514" s="32" t="str">
        <x:v>ACE: Automated Technical Debt Remediation with Validated Large Language Model Refactorings</x:v>
      </x:c>
      <x:c r="C514" s="32" t="str">
        <x:v>10.1145/3696630.3730565</x:v>
      </x:c>
      <x:c r="D514" s="32" t="str">
        <x:v>Crossref</x:v>
      </x:c>
      <x:c r="E514" s="32" t="str">
        <x:v>2025</x:v>
      </x:c>
      <x:c r="F514" s="32" t="str">
        <x:v>terminal title/abstract screening</x:v>
      </x:c>
      <x:c r="G514" s="32" t="str">
        <x:v>exclude_title_abstract</x:v>
      </x:c>
      <x:c r="H514" s="32" t="str">
        <x:v>No deterministic title/abstract evidence of both a target qualitative-analysis contribution and an LLM/related directly relevant NLP method.</x:v>
      </x:c>
      <x:c r="I514" s="32" t="str">
        <x:v>not_required_after_title_abstract_exclusion</x:v>
      </x:c>
      <x:c r="J514" s="32" t="str">
        <x:v>research/review_flow.json deterministic exclusion retained as terminal title/abstract disposition</x:v>
      </x:c>
    </x:row>
    <x:row r="515" ht="42" customHeight="1">
      <x:c r="A515" s="32" t="str">
        <x:v>TA-0511</x:v>
      </x:c>
      <x:c r="B515" s="32" t="str">
        <x:v>Adoption of Large Language Model AI Tools in Everyday Tasks: Multisite Cross-Sectional Qualitative Study of Chinese Hospital Administrators.</x:v>
      </x:c>
      <x:c r="C515" s="32" t="str">
        <x:v>10.2196/70789</x:v>
      </x:c>
      <x:c r="D515" s="32" t="str">
        <x:v>PubMed</x:v>
      </x:c>
      <x:c r="E515" s="32" t="str">
        <x:v>2025</x:v>
      </x:c>
      <x:c r="F515" s="32" t="str">
        <x:v>terminal title/abstract screening</x:v>
      </x:c>
      <x:c r="G515" s="32" t="str">
        <x:v>exclude_title_abstract</x:v>
      </x:c>
      <x:c r="H515" s="32" t="str">
        <x:v>Exclude at title/abstract stage: in “Adoption of Large Language Model AI Tools in Everyday Tasks: Multisite Cross-Sectional Qualitative Study of Chinese Hospital Administrators.”, qualitative/thematic analysis is used to study an unrelated intervention, application, user population, or people's views/experiences of AI; the model is the object or intervention rather than the qualitative analyst.</x:v>
      </x:c>
      <x:c r="I515" s="32" t="str">
        <x:v>not_required_after_title_abstract_exclusion</x:v>
      </x:c>
      <x:c r="J515" s="32" t="str">
        <x:v>research/screening_2025_resolution.json</x:v>
      </x:c>
    </x:row>
    <x:row r="516" ht="42" customHeight="1">
      <x:c r="A516" s="32" t="str">
        <x:v>TA-0512</x:v>
      </x:c>
      <x:c r="B516" s="32" t="str">
        <x:v>AGen: Personalized Analogy Generation with Large Language Model</x:v>
      </x:c>
      <x:c r="C516" s="32" t="str">
        <x:v>10.1007/978-3-031-99264-3_30</x:v>
      </x:c>
      <x:c r="D516" s="32" t="str">
        <x:v>Crossref</x:v>
      </x:c>
      <x:c r="E516" s="32" t="str">
        <x:v>2025</x:v>
      </x:c>
      <x:c r="F516" s="32" t="str">
        <x:v>terminal title/abstract screening</x:v>
      </x:c>
      <x:c r="G516" s="32" t="str">
        <x:v>exclude_title_abstract</x:v>
      </x:c>
      <x:c r="H516" s="32" t="str">
        <x:v>No deterministic title/abstract evidence of both a target qualitative-analysis contribution and an LLM/related directly relevant NLP method.</x:v>
      </x:c>
      <x:c r="I516" s="32" t="str">
        <x:v>not_required_after_title_abstract_exclusion</x:v>
      </x:c>
      <x:c r="J516" s="32" t="str">
        <x:v>research/review_flow.json deterministic exclusion retained as terminal title/abstract disposition</x:v>
      </x:c>
    </x:row>
    <x:row r="517" ht="42" customHeight="1">
      <x:c r="A517" s="32" t="str">
        <x:v>TA-0513</x:v>
      </x:c>
      <x:c r="B517" s="32" t="str">
        <x:v>Agentic Program Repair from Test Failures at Scale: A Neuro-symbolic approach with static analysis and test execution feedback</x:v>
      </x:c>
      <x:c r="C517" s="32" t="str">
        <x:v>not reported</x:v>
      </x:c>
      <x:c r="D517" s="32" t="str">
        <x:v>arXiv</x:v>
      </x:c>
      <x:c r="E517" s="32" t="str">
        <x:v>2025</x:v>
      </x:c>
      <x:c r="F517" s="32" t="str">
        <x:v>terminal title/abstract screening</x:v>
      </x:c>
      <x:c r="G517" s="32" t="str">
        <x:v>exclude_title_abstract</x:v>
      </x:c>
      <x:c r="H517" s="32" t="str">
        <x:v>Exclude at title/abstract stage: “Agentic Program Repair from Test Failures at Scale: A Neuro-symbolic approach with static analysis and test execution feedback” concerns a technical speech, voice, audio, software, security, or other non-qualitative task. The available record does not use an LLM/computational system as a qualitative analyst and does not offer a directly applicable qualitative-analysis evaluation contribution.</x:v>
      </x:c>
      <x:c r="I517" s="32" t="str">
        <x:v>not_required_after_title_abstract_exclusion</x:v>
      </x:c>
      <x:c r="J517" s="32" t="str">
        <x:v>research/screening_2025_resolution.json</x:v>
      </x:c>
    </x:row>
    <x:row r="518" ht="42" customHeight="1">
      <x:c r="A518" s="32" t="str">
        <x:v>TA-0514</x:v>
      </x:c>
      <x:c r="B518" s="32" t="str">
        <x:v>AI Annotation Orchestration: Evaluating LLM verifiers to Improve the Quality of LLM Annotations in Learning Analytics</x:v>
      </x:c>
      <x:c r="C518" s="32" t="str">
        <x:v>not reported</x:v>
      </x:c>
      <x:c r="D518" s="32" t="str">
        <x:v>arXiv</x:v>
      </x:c>
      <x:c r="E518" s="32" t="str">
        <x:v>2025</x:v>
      </x:c>
      <x:c r="F518" s="32" t="str">
        <x:v>terminal title/abstract screening</x:v>
      </x:c>
      <x:c r="G518" s="32" t="str">
        <x:v>advance_to_full_text</x:v>
      </x:c>
      <x:c r="H518" s="32" t="str">
        <x:v>Advance to core full-text assessment: “AI Annotation Orchestration: Evaluating LLM verifiers to Improve the Quality of LLM Annotations in Learning Analytics” explicitly describes computational/LLM support for qualitative coding, thematic interpretation, codebook work, or a direct comparison/evaluation; the abstract evidence recorded below establishes plausible core fit, but full text is required before final inclusion.</x:v>
      </x:c>
      <x:c r="I518" s="32" t="str">
        <x:v>include_core</x:v>
      </x:c>
      <x:c r="J518" s="32" t="str">
        <x:v>research/screening_2025_resolution.json</x:v>
      </x:c>
    </x:row>
    <x:row r="519" ht="42" customHeight="1">
      <x:c r="A519" s="32" t="str">
        <x:v>TA-0515</x:v>
      </x:c>
      <x:c r="B519" s="32" t="str">
        <x:v>AI as a Co-researcher in the Qualitative Research Workflow: Transforming Human-AI Collaboration</x:v>
      </x:c>
      <x:c r="C519" s="32" t="str">
        <x:v>10.1177/16094069251383739</x:v>
      </x:c>
      <x:c r="D519" s="32" t="str">
        <x:v>Crossref</x:v>
      </x:c>
      <x:c r="E519" s="32" t="str">
        <x:v>2025</x:v>
      </x:c>
      <x:c r="F519" s="32" t="str">
        <x:v>terminal title/abstract screening</x:v>
      </x:c>
      <x:c r="G519" s="32" t="str">
        <x:v>exclude_title_abstract</x:v>
      </x:c>
      <x:c r="H519" s="32" t="str">
        <x:v>No deterministic title/abstract evidence of both a target qualitative-analysis contribution and an LLM/related directly relevant NLP method.</x:v>
      </x:c>
      <x:c r="I519" s="32" t="str">
        <x:v>not_required_after_title_abstract_exclusion</x:v>
      </x:c>
      <x:c r="J519" s="32" t="str">
        <x:v>research/review_flow.json deterministic exclusion retained as terminal title/abstract disposition</x:v>
      </x:c>
    </x:row>
    <x:row r="520" ht="42" customHeight="1">
      <x:c r="A520" s="32" t="str">
        <x:v>TA-0516</x:v>
      </x:c>
      <x:c r="B520" s="32" t="str">
        <x:v>AI as the Therapist: Student Insights on the Challenges of Using Generative AI for School Mental Health Frameworks.</x:v>
      </x:c>
      <x:c r="C520" s="32" t="str">
        <x:v>10.3390/bs15030287</x:v>
      </x:c>
      <x:c r="D520" s="32" t="str">
        <x:v>PubMed</x:v>
      </x:c>
      <x:c r="E520" s="32" t="str">
        <x:v>2025</x:v>
      </x:c>
      <x:c r="F520" s="32" t="str">
        <x:v>terminal title/abstract screening</x:v>
      </x:c>
      <x:c r="G520" s="32" t="str">
        <x:v>exclude_title_abstract</x:v>
      </x:c>
      <x:c r="H520" s="32" t="str">
        <x:v>Exclude at title/abstract stage: in “AI as the Therapist: Student Insights on the Challenges of Using Generative AI for School Mental Health Frameworks.”, qualitative/thematic analysis is used to study an unrelated intervention, application, user population, or people's views/experiences of AI; the model is the object or intervention rather than the qualitative analyst.</x:v>
      </x:c>
      <x:c r="I520" s="32" t="str">
        <x:v>not_required_after_title_abstract_exclusion</x:v>
      </x:c>
      <x:c r="J520" s="32" t="str">
        <x:v>research/screening_2025_resolution.json</x:v>
      </x:c>
    </x:row>
    <x:row r="521" ht="42" customHeight="1">
      <x:c r="A521" s="32" t="str">
        <x:v>TA-0517</x:v>
      </x:c>
      <x:c r="B521" s="32" t="str">
        <x:v>AI chatbots for promoting healthy habits: Legal, ethical, and societal considerations.</x:v>
      </x:c>
      <x:c r="C521" s="32" t="str">
        <x:v>10.1177/20552076251390004</x:v>
      </x:c>
      <x:c r="D521" s="32" t="str">
        <x:v>PubMed</x:v>
      </x:c>
      <x:c r="E521" s="32" t="str">
        <x:v>2025</x:v>
      </x:c>
      <x:c r="F521" s="32" t="str">
        <x:v>terminal title/abstract screening</x:v>
      </x:c>
      <x:c r="G521" s="32" t="str">
        <x:v>exclude_title_abstract</x:v>
      </x:c>
      <x:c r="H521" s="32" t="str">
        <x:v>Exclude at title/abstract stage: “AI chatbots for promoting healthy habits: Legal, ethical, and societal considerations.” is a broad review or unrelated empirical/technical study whose abstract does not substantively address computational qualitative coding/thematic interpretation or a directly applicable evaluation issue.</x:v>
      </x:c>
      <x:c r="I521" s="32" t="str">
        <x:v>not_required_after_title_abstract_exclusion</x:v>
      </x:c>
      <x:c r="J521" s="32" t="str">
        <x:v>research/screening_2025_resolution.json</x:v>
      </x:c>
    </x:row>
    <x:row r="522" ht="42" customHeight="1">
      <x:c r="A522" s="32" t="str">
        <x:v>TA-0518</x:v>
      </x:c>
      <x:c r="B522" s="32" t="str">
        <x:v>AI Coding with Few-Shot Prompting for Thematic Analysis</x:v>
      </x:c>
      <x:c r="C522" s="32" t="str">
        <x:v>not reported</x:v>
      </x:c>
      <x:c r="D522" s="32" t="str">
        <x:v>arXiv</x:v>
      </x:c>
      <x:c r="E522" s="32" t="str">
        <x:v>2025</x:v>
      </x:c>
      <x:c r="F522" s="32" t="str">
        <x:v>terminal title/abstract screening</x:v>
      </x:c>
      <x:c r="G522" s="32" t="str">
        <x:v>advance_to_full_text</x:v>
      </x:c>
      <x:c r="H522" s="32" t="str">
        <x:v>Advance to core full-text assessment: “AI Coding with Few-Shot Prompting for Thematic Analysis” explicitly describes computational/LLM support for qualitative coding, thematic interpretation, codebook work, or a direct comparison/evaluation; the abstract evidence recorded below establishes plausible core fit, but full text is required before final inclusion.</x:v>
      </x:c>
      <x:c r="I522" s="32" t="str">
        <x:v>include_core</x:v>
      </x:c>
      <x:c r="J522" s="32" t="str">
        <x:v>research/screening_2025_resolution.json</x:v>
      </x:c>
    </x:row>
    <x:row r="523" ht="42" customHeight="1">
      <x:c r="A523" s="32" t="str">
        <x:v>TA-0519</x:v>
      </x:c>
      <x:c r="B523" s="32" t="str">
        <x:v>AI Didn't Start the Fire: Examining the Stack Exchange Moderator and Contributor Strike</x:v>
      </x:c>
      <x:c r="C523" s="32" t="str">
        <x:v>not reported</x:v>
      </x:c>
      <x:c r="D523" s="32" t="str">
        <x:v>arXiv</x:v>
      </x:c>
      <x:c r="E523" s="32" t="str">
        <x:v>2025</x:v>
      </x:c>
      <x:c r="F523" s="32" t="str">
        <x:v>terminal title/abstract screening</x:v>
      </x:c>
      <x:c r="G523" s="32" t="str">
        <x:v>exclude_title_abstract</x:v>
      </x:c>
      <x:c r="H523" s="32" t="str">
        <x:v>Exclude at title/abstract stage: in “AI Didn't Start the Fire: Examining the Stack Exchange Moderator and Contributor Strike”, qualitative/thematic analysis is used to study an unrelated intervention, application, user population, or people's views/experiences of AI; the model is the object or intervention rather than the qualitative analyst.</x:v>
      </x:c>
      <x:c r="I523" s="32" t="str">
        <x:v>not_required_after_title_abstract_exclusion</x:v>
      </x:c>
      <x:c r="J523" s="32" t="str">
        <x:v>research/screening_2025_resolution.json</x:v>
      </x:c>
    </x:row>
    <x:row r="524" ht="42" customHeight="1">
      <x:c r="A524" s="32" t="str">
        <x:v>TA-0520</x:v>
      </x:c>
      <x:c r="B524" s="32" t="str">
        <x:v>AI-Driven Research Ecosystem: Unifying Human-AI Collaboration Models and New Research Thinking Paradigms</x:v>
      </x:c>
      <x:c r="C524" s="32" t="str">
        <x:v>10.61414/n0n76c97</x:v>
      </x:c>
      <x:c r="D524" s="32" t="str">
        <x:v>Crossref</x:v>
      </x:c>
      <x:c r="E524" s="32" t="str">
        <x:v>2025</x:v>
      </x:c>
      <x:c r="F524" s="32" t="str">
        <x:v>terminal title/abstract screening</x:v>
      </x:c>
      <x:c r="G524" s="32" t="str">
        <x:v>exclude_title_abstract</x:v>
      </x:c>
      <x:c r="H524" s="32" t="str">
        <x:v>No deterministic title/abstract evidence of both a target qualitative-analysis contribution and an LLM/related directly relevant NLP method.</x:v>
      </x:c>
      <x:c r="I524" s="32" t="str">
        <x:v>not_required_after_title_abstract_exclusion</x:v>
      </x:c>
      <x:c r="J524" s="32" t="str">
        <x:v>research/review_flow.json deterministic exclusion retained as terminal title/abstract disposition</x:v>
      </x:c>
    </x:row>
    <x:row r="525" ht="42" customHeight="1">
      <x:c r="A525" s="32" t="str">
        <x:v>TA-0521</x:v>
      </x:c>
      <x:c r="B525" s="32" t="str">
        <x:v>AI-Enhanced Virtual Reality Self-Talk for Psychological Counseling: Formative Qualitative Study.</x:v>
      </x:c>
      <x:c r="C525" s="32" t="str">
        <x:v>10.2196/67782</x:v>
      </x:c>
      <x:c r="D525" s="32" t="str">
        <x:v>PubMed</x:v>
      </x:c>
      <x:c r="E525" s="32" t="str">
        <x:v>2025</x:v>
      </x:c>
      <x:c r="F525" s="32" t="str">
        <x:v>terminal title/abstract screening</x:v>
      </x:c>
      <x:c r="G525" s="32" t="str">
        <x:v>exclude_title_abstract</x:v>
      </x:c>
      <x:c r="H525" s="32" t="str">
        <x:v>Exclude at title/abstract stage: in “AI-Enhanced Virtual Reality Self-Talk for Psychological Counseling: Formative Qualitative Study.”, qualitative/thematic analysis is used to study an unrelated intervention, application, user population, or people's views/experiences of AI; the model is the object or intervention rather than the qualitative analyst.</x:v>
      </x:c>
      <x:c r="I525" s="32" t="str">
        <x:v>not_required_after_title_abstract_exclusion</x:v>
      </x:c>
      <x:c r="J525" s="32" t="str">
        <x:v>research/screening_2025_resolution.json</x:v>
      </x:c>
    </x:row>
    <x:row r="526" ht="42" customHeight="1">
      <x:c r="A526" s="32" t="str">
        <x:v>TA-0522</x:v>
      </x:c>
      <x:c r="B526" s="32" t="str">
        <x:v>AI in Qualitative Health Research Appraisal: Comparative Study.</x:v>
      </x:c>
      <x:c r="C526" s="32" t="str">
        <x:v>10.2196/72815</x:v>
      </x:c>
      <x:c r="D526" s="32" t="str">
        <x:v>PubMed</x:v>
      </x:c>
      <x:c r="E526" s="32" t="str">
        <x:v>2025</x:v>
      </x:c>
      <x:c r="F526" s="32" t="str">
        <x:v>terminal title/abstract screening</x:v>
      </x:c>
      <x:c r="G526" s="32" t="str">
        <x:v>exclude_title_abstract</x:v>
      </x:c>
      <x:c r="H526" s="32" t="str">
        <x:v>No deterministic title/abstract evidence of both a target qualitative-analysis contribution and an LLM/related directly relevant NLP method.</x:v>
      </x:c>
      <x:c r="I526" s="32" t="str">
        <x:v>not_required_after_title_abstract_exclusion</x:v>
      </x:c>
      <x:c r="J526" s="32" t="str">
        <x:v>research/review_flow.json deterministic exclusion retained as terminal title/abstract disposition</x:v>
      </x:c>
    </x:row>
    <x:row r="527" ht="42" customHeight="1">
      <x:c r="A527" s="32" t="str">
        <x:v>TA-0523</x:v>
      </x:c>
      <x:c r="B527" s="32" t="str">
        <x:v>Ai-Powered Automated Browser Navigation Agent Using A Large Language Model</x:v>
      </x:c>
      <x:c r="C527" s="32" t="str">
        <x:v>10.36948/ijfmr.2025.v07i02.40489</x:v>
      </x:c>
      <x:c r="D527" s="32" t="str">
        <x:v>Crossref</x:v>
      </x:c>
      <x:c r="E527" s="32" t="str">
        <x:v>2025</x:v>
      </x:c>
      <x:c r="F527" s="32" t="str">
        <x:v>terminal title/abstract screening</x:v>
      </x:c>
      <x:c r="G527" s="32" t="str">
        <x:v>exclude_title_abstract</x:v>
      </x:c>
      <x:c r="H527" s="32" t="str">
        <x:v>No deterministic title/abstract evidence of both a target qualitative-analysis contribution and an LLM/related directly relevant NLP method.</x:v>
      </x:c>
      <x:c r="I527" s="32" t="str">
        <x:v>not_required_after_title_abstract_exclusion</x:v>
      </x:c>
      <x:c r="J527" s="32" t="str">
        <x:v>research/review_flow.json deterministic exclusion retained as terminal title/abstract disposition</x:v>
      </x:c>
    </x:row>
    <x:row r="528" ht="42" customHeight="1">
      <x:c r="A528" s="32" t="str">
        <x:v>TA-0524</x:v>
      </x:c>
      <x:c r="B528" s="32" t="str">
        <x:v>AI-Powered Robotics and Human-AI Collaboration</x:v>
      </x:c>
      <x:c r="C528" s="32" t="str">
        <x:v>10.1109/iconat66879.2025.11362637</x:v>
      </x:c>
      <x:c r="D528" s="32" t="str">
        <x:v>Crossref</x:v>
      </x:c>
      <x:c r="E528" s="32" t="str">
        <x:v>2025</x:v>
      </x:c>
      <x:c r="F528" s="32" t="str">
        <x:v>terminal title/abstract screening</x:v>
      </x:c>
      <x:c r="G528" s="32" t="str">
        <x:v>exclude_title_abstract</x:v>
      </x:c>
      <x:c r="H528" s="32" t="str">
        <x:v>No deterministic title/abstract evidence of both a target qualitative-analysis contribution and an LLM/related directly relevant NLP method.</x:v>
      </x:c>
      <x:c r="I528" s="32" t="str">
        <x:v>not_required_after_title_abstract_exclusion</x:v>
      </x:c>
      <x:c r="J528" s="32" t="str">
        <x:v>research/review_flow.json deterministic exclusion retained as terminal title/abstract disposition</x:v>
      </x:c>
    </x:row>
    <x:row r="529" ht="42" customHeight="1">
      <x:c r="A529" s="32" t="str">
        <x:v>TA-0525</x:v>
      </x:c>
      <x:c r="B529" s="32" t="str">
        <x:v>AI Virtual Human-Augmented Game-Based Teaching to Enhance Emotional Intelligence in Nursing Students: Protocol for a Single-Group Pretest-Posttest Action Research Study.</x:v>
      </x:c>
      <x:c r="C529" s="32" t="str">
        <x:v>10.2196/80290</x:v>
      </x:c>
      <x:c r="D529" s="32" t="str">
        <x:v>PubMed</x:v>
      </x:c>
      <x:c r="E529" s="32" t="str">
        <x:v>2025</x:v>
      </x:c>
      <x:c r="F529" s="32" t="str">
        <x:v>terminal title/abstract screening</x:v>
      </x:c>
      <x:c r="G529" s="32" t="str">
        <x:v>exclude_title_abstract</x:v>
      </x:c>
      <x:c r="H529" s="32" t="str">
        <x:v>Exclude at title/abstract stage: “AI Virtual Human-Augmented Game-Based Teaching to Enhance Emotional Intelligence in Nursing Students: Protocol for a Single-Group Pretest-Posttest Action Research Study.” is a protocol for a future study or review and reports no completed computational qualitative-analysis evidence to extract.</x:v>
      </x:c>
      <x:c r="I529" s="32" t="str">
        <x:v>not_required_after_title_abstract_exclusion</x:v>
      </x:c>
      <x:c r="J529" s="32" t="str">
        <x:v>research/screening_2025_resolution.json</x:v>
      </x:c>
    </x:row>
    <x:row r="530" ht="42" customHeight="1">
      <x:c r="A530" s="32" t="str">
        <x:v>TA-0526</x:v>
      </x:c>
      <x:c r="B530" s="32" t="str">
        <x:v>AICrypto‑Assistant: A Multi‑Agent LLM Platform for Democratizing Crypto‑Asset Analysis</x:v>
      </x:c>
      <x:c r="C530" s="32" t="str">
        <x:v>10.36287/setsci.24.2.017</x:v>
      </x:c>
      <x:c r="D530" s="32" t="str">
        <x:v>Crossref</x:v>
      </x:c>
      <x:c r="E530" s="32" t="str">
        <x:v>2025</x:v>
      </x:c>
      <x:c r="F530" s="32" t="str">
        <x:v>terminal title/abstract screening</x:v>
      </x:c>
      <x:c r="G530" s="32" t="str">
        <x:v>exclude_title_abstract</x:v>
      </x:c>
      <x:c r="H530" s="32" t="str">
        <x:v>No deterministic title/abstract evidence of both a target qualitative-analysis contribution and an LLM/related directly relevant NLP method.</x:v>
      </x:c>
      <x:c r="I530" s="32" t="str">
        <x:v>not_required_after_title_abstract_exclusion</x:v>
      </x:c>
      <x:c r="J530" s="32" t="str">
        <x:v>research/review_flow.json deterministic exclusion retained as terminal title/abstract disposition</x:v>
      </x:c>
    </x:row>
    <x:row r="531" ht="42" customHeight="1">
      <x:c r="A531" s="32" t="str">
        <x:v>TA-0527</x:v>
      </x:c>
      <x:c r="B531" s="32" t="str">
        <x:v>An Accountability-Based Architectural Tactic for Agent Cooperation in LLM-Based Multi-Agent Systems</x:v>
      </x:c>
      <x:c r="C531" s="32" t="str">
        <x:v>10.1109/bigdata66926.2025.11402340</x:v>
      </x:c>
      <x:c r="D531" s="32" t="str">
        <x:v>Crossref</x:v>
      </x:c>
      <x:c r="E531" s="32" t="str">
        <x:v>2025</x:v>
      </x:c>
      <x:c r="F531" s="32" t="str">
        <x:v>terminal title/abstract screening</x:v>
      </x:c>
      <x:c r="G531" s="32" t="str">
        <x:v>exclude_title_abstract</x:v>
      </x:c>
      <x:c r="H531" s="32" t="str">
        <x:v>No deterministic title/abstract evidence of both a target qualitative-analysis contribution and an LLM/related directly relevant NLP method.</x:v>
      </x:c>
      <x:c r="I531" s="32" t="str">
        <x:v>not_required_after_title_abstract_exclusion</x:v>
      </x:c>
      <x:c r="J531" s="32" t="str">
        <x:v>research/review_flow.json deterministic exclusion retained as terminal title/abstract disposition</x:v>
      </x:c>
    </x:row>
    <x:row r="532" ht="42" customHeight="1">
      <x:c r="A532" s="32" t="str">
        <x:v>TA-0528</x:v>
      </x:c>
      <x:c r="B532" s="32" t="str">
        <x:v>An Analysis of Scoring Methods for Reranking in Large Language Model Story Generation</x:v>
      </x:c>
      <x:c r="C532" s="32" t="str">
        <x:v>10.18653/v1/2025.in2writing-1.10</x:v>
      </x:c>
      <x:c r="D532" s="32" t="str">
        <x:v>Crossref</x:v>
      </x:c>
      <x:c r="E532" s="32" t="str">
        <x:v>2025</x:v>
      </x:c>
      <x:c r="F532" s="32" t="str">
        <x:v>terminal title/abstract screening</x:v>
      </x:c>
      <x:c r="G532" s="32" t="str">
        <x:v>exclude_title_abstract</x:v>
      </x:c>
      <x:c r="H532" s="32" t="str">
        <x:v>No deterministic title/abstract evidence of both a target qualitative-analysis contribution and an LLM/related directly relevant NLP method.</x:v>
      </x:c>
      <x:c r="I532" s="32" t="str">
        <x:v>not_required_after_title_abstract_exclusion</x:v>
      </x:c>
      <x:c r="J532" s="32" t="str">
        <x:v>research/review_flow.json deterministic exclusion retained as terminal title/abstract disposition</x:v>
      </x:c>
    </x:row>
    <x:row r="533" ht="42" customHeight="1">
      <x:c r="A533" s="32" t="str">
        <x:v>TA-0529</x:v>
      </x:c>
      <x:c r="B533" s="32" t="str">
        <x:v>An empirical study on declined proposals: why are these proposals declined?</x:v>
      </x:c>
      <x:c r="C533" s="32" t="str">
        <x:v>not reported</x:v>
      </x:c>
      <x:c r="D533" s="32" t="str">
        <x:v>arXiv</x:v>
      </x:c>
      <x:c r="E533" s="32" t="str">
        <x:v>2025</x:v>
      </x:c>
      <x:c r="F533" s="32" t="str">
        <x:v>terminal title/abstract screening</x:v>
      </x:c>
      <x:c r="G533" s="32" t="str">
        <x:v>exclude_title_abstract</x:v>
      </x:c>
      <x:c r="H533" s="32" t="str">
        <x:v>Exclude at title/abstract stage: “An empirical study on declined proposals: why are these proposals declined?” is a broad review or unrelated empirical/technical study whose abstract does not substantively address computational qualitative coding/thematic interpretation or a directly applicable evaluation issue.</x:v>
      </x:c>
      <x:c r="I533" s="32" t="str">
        <x:v>not_required_after_title_abstract_exclusion</x:v>
      </x:c>
      <x:c r="J533" s="32" t="str">
        <x:v>research/screening_2025_resolution.json</x:v>
      </x:c>
    </x:row>
    <x:row r="534" ht="42" customHeight="1">
      <x:c r="A534" s="32" t="str">
        <x:v>TA-0530</x:v>
      </x:c>
      <x:c r="B534" s="32" t="str">
        <x:v>An LLM-Enabled Multi-Agent Autonomous Mechatronics Design Framework</x:v>
      </x:c>
      <x:c r="C534" s="32" t="str">
        <x:v>10.1109/cvprw67362.2025.00404</x:v>
      </x:c>
      <x:c r="D534" s="32" t="str">
        <x:v>Crossref</x:v>
      </x:c>
      <x:c r="E534" s="32" t="str">
        <x:v>2025</x:v>
      </x:c>
      <x:c r="F534" s="32" t="str">
        <x:v>terminal title/abstract screening</x:v>
      </x:c>
      <x:c r="G534" s="32" t="str">
        <x:v>exclude_title_abstract</x:v>
      </x:c>
      <x:c r="H534" s="32" t="str">
        <x:v>No deterministic title/abstract evidence of both a target qualitative-analysis contribution and an LLM/related directly relevant NLP method.</x:v>
      </x:c>
      <x:c r="I534" s="32" t="str">
        <x:v>not_required_after_title_abstract_exclusion</x:v>
      </x:c>
      <x:c r="J534" s="32" t="str">
        <x:v>research/review_flow.json deterministic exclusion retained as terminal title/abstract disposition</x:v>
      </x:c>
    </x:row>
    <x:row r="535" ht="42" customHeight="1">
      <x:c r="A535" s="32" t="str">
        <x:v>TA-0531</x:v>
      </x:c>
      <x:c r="B535" s="32" t="str">
        <x:v>An Optimised GRAND Based on Cyclic Codebook</x:v>
      </x:c>
      <x:c r="C535" s="32" t="str">
        <x:v>10.1049/ell2.70271</x:v>
      </x:c>
      <x:c r="D535" s="32" t="str">
        <x:v>Crossref</x:v>
      </x:c>
      <x:c r="E535" s="32" t="str">
        <x:v>2025</x:v>
      </x:c>
      <x:c r="F535" s="32" t="str">
        <x:v>terminal title/abstract screening</x:v>
      </x:c>
      <x:c r="G535" s="32" t="str">
        <x:v>exclude_title_abstract</x:v>
      </x:c>
      <x:c r="H535" s="32" t="str">
        <x:v>No deterministic title/abstract evidence of both a target qualitative-analysis contribution and an LLM/related directly relevant NLP method.</x:v>
      </x:c>
      <x:c r="I535" s="32" t="str">
        <x:v>not_required_after_title_abstract_exclusion</x:v>
      </x:c>
      <x:c r="J535" s="32" t="str">
        <x:v>research/review_flow.json deterministic exclusion retained as terminal title/abstract disposition</x:v>
      </x:c>
    </x:row>
    <x:row r="536" ht="42" customHeight="1">
      <x:c r="A536" s="32" t="str">
        <x:v>TA-0532</x:v>
      </x:c>
      <x:c r="B536" s="32" t="str">
        <x:v>Analisis Open Coding, Axial Coding, dan Selective Coding dalam Eksplorasi Kebutuhan Informasi Digital untuk Mendukung Pengasuhan Anak Down Syndrome</x:v>
      </x:c>
      <x:c r="C536" s="32" t="str">
        <x:v>10.31004/jn.v9i4.50443</x:v>
      </x:c>
      <x:c r="D536" s="32" t="str">
        <x:v>Crossref</x:v>
      </x:c>
      <x:c r="E536" s="32" t="str">
        <x:v>2025</x:v>
      </x:c>
      <x:c r="F536" s="32" t="str">
        <x:v>terminal title/abstract screening</x:v>
      </x:c>
      <x:c r="G536" s="32" t="str">
        <x:v>exclude_title_abstract</x:v>
      </x:c>
      <x:c r="H536" s="32" t="str">
        <x:v>Exclude at title/abstract stage: “Analisis Open Coding, Axial Coding, dan Selective Coding dalam Eksplorasi Kebutuhan Informasi Digital untuk Mendukung Pengasuhan Anak Down Syndrome” describes qualitative/thematic methods but the available abstract does not establish an LLM or computational system performing or supporting the analysis, nor a directly applicable evaluation contribution.</x:v>
      </x:c>
      <x:c r="I536" s="32" t="str">
        <x:v>not_required_after_title_abstract_exclusion</x:v>
      </x:c>
      <x:c r="J536" s="32" t="str">
        <x:v>research/screening_2025_resolution.json</x:v>
      </x:c>
    </x:row>
    <x:row r="537" ht="42" customHeight="1">
      <x:c r="A537" s="32" t="str">
        <x:v>TA-0533</x:v>
      </x:c>
      <x:c r="B537" s="32" t="str">
        <x:v>Analysis of EV User Charging Characteristics Based on Large Language Model Data Generation</x:v>
      </x:c>
      <x:c r="C537" s="32" t="str">
        <x:v>10.1109/ceege66246.2025.11182445</x:v>
      </x:c>
      <x:c r="D537" s="32" t="str">
        <x:v>Crossref</x:v>
      </x:c>
      <x:c r="E537" s="32" t="str">
        <x:v>2025</x:v>
      </x:c>
      <x:c r="F537" s="32" t="str">
        <x:v>terminal title/abstract screening</x:v>
      </x:c>
      <x:c r="G537" s="32" t="str">
        <x:v>exclude_title_abstract</x:v>
      </x:c>
      <x:c r="H537" s="32" t="str">
        <x:v>No deterministic title/abstract evidence of both a target qualitative-analysis contribution and an LLM/related directly relevant NLP method.</x:v>
      </x:c>
      <x:c r="I537" s="32" t="str">
        <x:v>not_required_after_title_abstract_exclusion</x:v>
      </x:c>
      <x:c r="J537" s="32" t="str">
        <x:v>research/review_flow.json deterministic exclusion retained as terminal title/abstract disposition</x:v>
      </x:c>
    </x:row>
    <x:row r="538" ht="42" customHeight="1">
      <x:c r="A538" s="32" t="str">
        <x:v>TA-0534</x:v>
      </x:c>
      <x:c r="B538" s="32" t="str">
        <x:v>Analysis of qualitative data</x:v>
      </x:c>
      <x:c r="C538" s="32" t="str">
        <x:v>10.4324/9781003391999-13</x:v>
      </x:c>
      <x:c r="D538" s="32" t="str">
        <x:v>Crossref</x:v>
      </x:c>
      <x:c r="E538" s="32" t="str">
        <x:v>2025</x:v>
      </x:c>
      <x:c r="F538" s="32" t="str">
        <x:v>terminal title/abstract screening</x:v>
      </x:c>
      <x:c r="G538" s="32" t="str">
        <x:v>exclude_title_abstract</x:v>
      </x:c>
      <x:c r="H538" s="32" t="str">
        <x:v>No deterministic title/abstract evidence of both a target qualitative-analysis contribution and an LLM/related directly relevant NLP method.</x:v>
      </x:c>
      <x:c r="I538" s="32" t="str">
        <x:v>not_required_after_title_abstract_exclusion</x:v>
      </x:c>
      <x:c r="J538" s="32" t="str">
        <x:v>research/review_flow.json deterministic exclusion retained as terminal title/abstract disposition</x:v>
      </x:c>
    </x:row>
    <x:row r="539" ht="42" customHeight="1">
      <x:c r="A539" s="32" t="str">
        <x:v>TA-0535</x:v>
      </x:c>
      <x:c r="B539" s="32" t="str">
        <x:v>Analyzing Patient Complaints in Web-Based Reviews of Private Hospitals in Selangor, Malaysia, Using Large Language Model-Assisted Content Analysis: Mixed Methods Study.</x:v>
      </x:c>
      <x:c r="C539" s="32" t="str">
        <x:v>10.2196/69075</x:v>
      </x:c>
      <x:c r="D539" s="32" t="str">
        <x:v>PubMed</x:v>
      </x:c>
      <x:c r="E539" s="32" t="str">
        <x:v>2025</x:v>
      </x:c>
      <x:c r="F539" s="32" t="str">
        <x:v>terminal title/abstract screening</x:v>
      </x:c>
      <x:c r="G539" s="32" t="str">
        <x:v>advance_to_full_text</x:v>
      </x:c>
      <x:c r="H539" s="32" t="str">
        <x:v>Advance to core full-text assessment: “Analyzing Patient Complaints in Web-Based Reviews of Private Hospitals in Selangor, Malaysia, Using Large Language Model-Assisted Content Analysis: Mixed Methods Study.” explicitly describes computational/LLM support for qualitative coding, thematic interpretation, codebook work, or a direct comparison/evaluation; the abstract evidence recorded below establishes plausible core fit, but full text is required before final inclusion.</x:v>
      </x:c>
      <x:c r="I539" s="32" t="str">
        <x:v>include_core</x:v>
      </x:c>
      <x:c r="J539" s="32" t="str">
        <x:v>research/screening_2025_resolution.json</x:v>
      </x:c>
    </x:row>
    <x:row r="540" ht="42" customHeight="1">
      <x:c r="A540" s="32" t="str">
        <x:v>TA-0536</x:v>
      </x:c>
      <x:c r="B540" s="32" t="str">
        <x:v>Applications, Challenges, and Prospects of Generative Artificial Intelligence Empowering Medical Education: Scoping Review.</x:v>
      </x:c>
      <x:c r="C540" s="32" t="str">
        <x:v>10.2196/71125</x:v>
      </x:c>
      <x:c r="D540" s="32" t="str">
        <x:v>PubMed</x:v>
      </x:c>
      <x:c r="E540" s="32" t="str">
        <x:v>2025</x:v>
      </x:c>
      <x:c r="F540" s="32" t="str">
        <x:v>terminal title/abstract screening</x:v>
      </x:c>
      <x:c r="G540" s="32" t="str">
        <x:v>exclude_title_abstract</x:v>
      </x:c>
      <x:c r="H540" s="32" t="str">
        <x:v>Exclude at title/abstract stage: in “Applications, Challenges, and Prospects of Generative Artificial Intelligence Empowering Medical Education: Scoping Review.”, qualitative/thematic analysis is used to study an unrelated intervention, application, user population, or people's views/experiences of AI; the model is the object or intervention rather than the qualitative analyst.</x:v>
      </x:c>
      <x:c r="I540" s="32" t="str">
        <x:v>not_required_after_title_abstract_exclusion</x:v>
      </x:c>
      <x:c r="J540" s="32" t="str">
        <x:v>research/screening_2025_resolution.json</x:v>
      </x:c>
    </x:row>
    <x:row r="541" ht="42" customHeight="1">
      <x:c r="A541" s="32" t="str">
        <x:v>TA-0537</x:v>
      </x:c>
      <x:c r="B541" s="32" t="str">
        <x:v>Applications of Natural Language Processing in Otolaryngology: A Scoping Review.</x:v>
      </x:c>
      <x:c r="C541" s="32" t="str">
        <x:v>10.1002/lary.32198</x:v>
      </x:c>
      <x:c r="D541" s="32" t="str">
        <x:v>PubMed</x:v>
      </x:c>
      <x:c r="E541" s="32" t="str">
        <x:v>2025</x:v>
      </x:c>
      <x:c r="F541" s="32" t="str">
        <x:v>terminal title/abstract screening</x:v>
      </x:c>
      <x:c r="G541" s="32" t="str">
        <x:v>exclude_title_abstract</x:v>
      </x:c>
      <x:c r="H541" s="32" t="str">
        <x:v>Exclude at title/abstract stage: “Applications of Natural Language Processing in Otolaryngology: A Scoping Review.” is a broad review or unrelated empirical/technical study whose abstract does not substantively address computational qualitative coding/thematic interpretation or a directly applicable evaluation issue.</x:v>
      </x:c>
      <x:c r="I541" s="32" t="str">
        <x:v>not_required_after_title_abstract_exclusion</x:v>
      </x:c>
      <x:c r="J541" s="32" t="str">
        <x:v>research/screening_2025_resolution.json</x:v>
      </x:c>
    </x:row>
    <x:row r="542" ht="42" customHeight="1">
      <x:c r="A542" s="32" t="str">
        <x:v>TA-0538</x:v>
      </x:c>
      <x:c r="B542" s="32" t="str">
        <x:v>Artificial Intelligence in Nutrition and Dietetics: A Comprehensive Review of Current Research.</x:v>
      </x:c>
      <x:c r="C542" s="32" t="str">
        <x:v>10.3390/healthcare13202579</x:v>
      </x:c>
      <x:c r="D542" s="32" t="str">
        <x:v>PubMed</x:v>
      </x:c>
      <x:c r="E542" s="32" t="str">
        <x:v>2025</x:v>
      </x:c>
      <x:c r="F542" s="32" t="str">
        <x:v>terminal title/abstract screening</x:v>
      </x:c>
      <x:c r="G542" s="32" t="str">
        <x:v>exclude_title_abstract</x:v>
      </x:c>
      <x:c r="H542" s="32" t="str">
        <x:v>Exclude at title/abstract stage: in “Artificial Intelligence in Nutrition and Dietetics: A Comprehensive Review of Current Research.”, qualitative/thematic analysis is used to study an unrelated intervention, application, user population, or people's views/experiences of AI; the model is the object or intervention rather than the qualitative analyst.</x:v>
      </x:c>
      <x:c r="I542" s="32" t="str">
        <x:v>not_required_after_title_abstract_exclusion</x:v>
      </x:c>
      <x:c r="J542" s="32" t="str">
        <x:v>research/screening_2025_resolution.json</x:v>
      </x:c>
    </x:row>
    <x:row r="543" ht="42" customHeight="1">
      <x:c r="A543" s="32" t="str">
        <x:v>TA-0539</x:v>
      </x:c>
      <x:c r="B543" s="32" t="str">
        <x:v>Artificial intelligence in osteoarthritis research: summary of the 2025 OARSI pre-congress workshop.</x:v>
      </x:c>
      <x:c r="C543" s="32" t="str">
        <x:v>10.1016/j.ocarto.2025.100687</x:v>
      </x:c>
      <x:c r="D543" s="32" t="str">
        <x:v>PubMed</x:v>
      </x:c>
      <x:c r="E543" s="32" t="str">
        <x:v>2025</x:v>
      </x:c>
      <x:c r="F543" s="32" t="str">
        <x:v>terminal title/abstract screening</x:v>
      </x:c>
      <x:c r="G543" s="32" t="str">
        <x:v>exclude_title_abstract</x:v>
      </x:c>
      <x:c r="H543" s="32" t="str">
        <x:v>Exclude at title/abstract stage: “Artificial intelligence in osteoarthritis research: summary of the 2025 OARSI pre-congress workshop.” is a broad review or unrelated empirical/technical study whose abstract does not substantively address computational qualitative coding/thematic interpretation or a directly applicable evaluation issue.</x:v>
      </x:c>
      <x:c r="I543" s="32" t="str">
        <x:v>not_required_after_title_abstract_exclusion</x:v>
      </x:c>
      <x:c r="J543" s="32" t="str">
        <x:v>research/screening_2025_resolution.json</x:v>
      </x:c>
    </x:row>
    <x:row r="544" ht="42" customHeight="1">
      <x:c r="A544" s="32" t="str">
        <x:v>TA-0540</x:v>
      </x:c>
      <x:c r="B544" s="32" t="str">
        <x:v>Artificial Intelligence in Rural Healthcare Delivery: Bridging Gaps and Enhancing Equity through Innovation</x:v>
      </x:c>
      <x:c r="C544" s="32" t="str">
        <x:v>not reported</x:v>
      </x:c>
      <x:c r="D544" s="32" t="str">
        <x:v>arXiv</x:v>
      </x:c>
      <x:c r="E544" s="32" t="str">
        <x:v>2025</x:v>
      </x:c>
      <x:c r="F544" s="32" t="str">
        <x:v>terminal title/abstract screening</x:v>
      </x:c>
      <x:c r="G544" s="32" t="str">
        <x:v>exclude_title_abstract</x:v>
      </x:c>
      <x:c r="H544" s="32" t="str">
        <x:v>Exclude at title/abstract stage: in “Artificial Intelligence in Rural Healthcare Delivery: Bridging Gaps and Enhancing Equity through Innovation”, qualitative/thematic analysis is used to study an unrelated intervention, application, user population, or people's views/experiences of AI; the model is the object or intervention rather than the qualitative analyst.</x:v>
      </x:c>
      <x:c r="I544" s="32" t="str">
        <x:v>not_required_after_title_abstract_exclusion</x:v>
      </x:c>
      <x:c r="J544" s="32" t="str">
        <x:v>research/screening_2025_resolution.json</x:v>
      </x:c>
    </x:row>
    <x:row r="545" ht="42" customHeight="1">
      <x:c r="A545" s="32" t="str">
        <x:v>TA-0541</x:v>
      </x:c>
      <x:c r="B545" s="32" t="str">
        <x:v>Artificial Intelligence to Support Qualitative Data Analysis: Promises, Approaches, Pitfalls.</x:v>
      </x:c>
      <x:c r="C545" s="32" t="str">
        <x:v>10.1097/acm.0000000000006134</x:v>
      </x:c>
      <x:c r="D545" s="32" t="str">
        <x:v>PubMed</x:v>
      </x:c>
      <x:c r="E545" s="32" t="str">
        <x:v>2025</x:v>
      </x:c>
      <x:c r="F545" s="32" t="str">
        <x:v>terminal title/abstract screening</x:v>
      </x:c>
      <x:c r="G545" s="32" t="str">
        <x:v>advance_to_full_text</x:v>
      </x:c>
      <x:c r="H545" s="32" t="str">
        <x:v>Advance to core full-text assessment: “Artificial Intelligence to Support Qualitative Data Analysis: Promises, Approaches, Pitfalls.” explicitly describes computational/LLM support for qualitative coding, thematic interpretation, codebook work, or a direct comparison/evaluation; the abstract evidence recorded below establishes plausible core fit, but full text is required before final inclusion.</x:v>
      </x:c>
      <x:c r="I545" s="32" t="str">
        <x:v>include_core</x:v>
      </x:c>
      <x:c r="J545" s="32" t="str">
        <x:v>research/screening_2025_resolution.json</x:v>
      </x:c>
    </x:row>
    <x:row r="546" ht="42" customHeight="1">
      <x:c r="A546" s="32" t="str">
        <x:v>TA-0542</x:v>
      </x:c>
      <x:c r="B546" s="32" t="str">
        <x:v>Assessing ChatGPT's Capability as a New Age Standardized Patient: Qualitative Study.</x:v>
      </x:c>
      <x:c r="C546" s="32" t="str">
        <x:v>10.2196/63353</x:v>
      </x:c>
      <x:c r="D546" s="32" t="str">
        <x:v>PubMed</x:v>
      </x:c>
      <x:c r="E546" s="32" t="str">
        <x:v>2025</x:v>
      </x:c>
      <x:c r="F546" s="32" t="str">
        <x:v>terminal title/abstract screening</x:v>
      </x:c>
      <x:c r="G546" s="32" t="str">
        <x:v>exclude_title_abstract</x:v>
      </x:c>
      <x:c r="H546" s="32" t="str">
        <x:v>Exclude at title/abstract stage: in “Assessing ChatGPT's Capability as a New Age Standardized Patient: Qualitative Study.”, qualitative/thematic analysis is used to study an unrelated intervention, application, user population, or people's views/experiences of AI; the model is the object or intervention rather than the qualitative analyst.</x:v>
      </x:c>
      <x:c r="I546" s="32" t="str">
        <x:v>not_required_after_title_abstract_exclusion</x:v>
      </x:c>
      <x:c r="J546" s="32" t="str">
        <x:v>research/screening_2025_resolution.json</x:v>
      </x:c>
    </x:row>
    <x:row r="547" ht="42" customHeight="1">
      <x:c r="A547" s="32" t="str">
        <x:v>TA-0543</x:v>
      </x:c>
      <x:c r="B547" s="32" t="str">
        <x:v>Assessing Retrieval-Augmented Large Language Models for Medical Coding</x:v>
      </x:c>
      <x:c r="C547" s="32" t="str">
        <x:v>10.1056/aics2401161</x:v>
      </x:c>
      <x:c r="D547" s="32" t="str">
        <x:v>Crossref</x:v>
      </x:c>
      <x:c r="E547" s="32" t="str">
        <x:v>2025</x:v>
      </x:c>
      <x:c r="F547" s="32" t="str">
        <x:v>terminal title/abstract screening</x:v>
      </x:c>
      <x:c r="G547" s="32" t="str">
        <x:v>exclude_title_abstract</x:v>
      </x:c>
      <x:c r="H547" s="32" t="str">
        <x:v>No deterministic title/abstract evidence of both a target qualitative-analysis contribution and an LLM/related directly relevant NLP method.</x:v>
      </x:c>
      <x:c r="I547" s="32" t="str">
        <x:v>not_required_after_title_abstract_exclusion</x:v>
      </x:c>
      <x:c r="J547" s="32" t="str">
        <x:v>research/review_flow.json deterministic exclusion retained as terminal title/abstract disposition</x:v>
      </x:c>
    </x:row>
    <x:row r="548" ht="42" customHeight="1">
      <x:c r="A548" s="32" t="str">
        <x:v>TA-0544</x:v>
      </x:c>
      <x:c r="B548" s="32" t="str">
        <x:v>Assessing the Reliability of Large Language Models for Deductive Qualitative Coding: A Comparative Study of ChatGPT Interventions</x:v>
      </x:c>
      <x:c r="C548" s="32" t="str">
        <x:v>not reported</x:v>
      </x:c>
      <x:c r="D548" s="32" t="str">
        <x:v>arXiv</x:v>
      </x:c>
      <x:c r="E548" s="32" t="str">
        <x:v>2025</x:v>
      </x:c>
      <x:c r="F548" s="32" t="str">
        <x:v>terminal title/abstract screening</x:v>
      </x:c>
      <x:c r="G548" s="32" t="str">
        <x:v>advance_to_full_text</x:v>
      </x:c>
      <x:c r="H548" s="32" t="str">
        <x:v>Advance to core full-text assessment: “Assessing the Reliability of Large Language Models for Deductive Qualitative Coding: A Comparative Study of ChatGPT Interventions” explicitly describes computational/LLM support for qualitative coding, thematic interpretation, codebook work, or a direct comparison/evaluation; the abstract evidence recorded below establishes plausible core fit, but full text is required before final inclusion.</x:v>
      </x:c>
      <x:c r="I548" s="32" t="str">
        <x:v>include_core</x:v>
      </x:c>
      <x:c r="J548" s="32" t="str">
        <x:v>research/screening_2025_resolution.json</x:v>
      </x:c>
    </x:row>
    <x:row r="549" ht="42" customHeight="1">
      <x:c r="A549" s="32" t="str">
        <x:v>TA-0545</x:v>
      </x:c>
      <x:c r="B549" s="32" t="str">
        <x:v>Author Correction: Large language model guided automated reaction pathway exploration</x:v>
      </x:c>
      <x:c r="C549" s="32" t="str">
        <x:v>10.1038/s42004-025-01788-5</x:v>
      </x:c>
      <x:c r="D549" s="32" t="str">
        <x:v>Crossref</x:v>
      </x:c>
      <x:c r="E549" s="32" t="str">
        <x:v>2025</x:v>
      </x:c>
      <x:c r="F549" s="32" t="str">
        <x:v>terminal title/abstract screening</x:v>
      </x:c>
      <x:c r="G549" s="32" t="str">
        <x:v>exclude_title_abstract</x:v>
      </x:c>
      <x:c r="H549" s="32" t="str">
        <x:v>No deterministic title/abstract evidence of both a target qualitative-analysis contribution and an LLM/related directly relevant NLP method.</x:v>
      </x:c>
      <x:c r="I549" s="32" t="str">
        <x:v>not_required_after_title_abstract_exclusion</x:v>
      </x:c>
      <x:c r="J549" s="32" t="str">
        <x:v>research/review_flow.json deterministic exclusion retained as terminal title/abstract disposition</x:v>
      </x:c>
    </x:row>
    <x:row r="550" ht="42" customHeight="1">
      <x:c r="A550" s="32" t="str">
        <x:v>TA-0546</x:v>
      </x:c>
      <x:c r="B550" s="32" t="str">
        <x:v>Authors' Reply: Citation Accuracy Challenges Posed by Large Language Models.</x:v>
      </x:c>
      <x:c r="C550" s="32" t="str">
        <x:v>10.2196/73698</x:v>
      </x:c>
      <x:c r="D550" s="32" t="str">
        <x:v>PubMed</x:v>
      </x:c>
      <x:c r="E550" s="32" t="str">
        <x:v>2025</x:v>
      </x:c>
      <x:c r="F550" s="32" t="str">
        <x:v>terminal title/abstract screening</x:v>
      </x:c>
      <x:c r="G550" s="32" t="str">
        <x:v>exclude_title_abstract</x:v>
      </x:c>
      <x:c r="H550" s="32" t="str">
        <x:v>No deterministic title/abstract evidence of both a target qualitative-analysis contribution and an LLM/related directly relevant NLP method.</x:v>
      </x:c>
      <x:c r="I550" s="32" t="str">
        <x:v>not_required_after_title_abstract_exclusion</x:v>
      </x:c>
      <x:c r="J550" s="32" t="str">
        <x:v>research/review_flow.json deterministic exclusion retained as terminal title/abstract disposition</x:v>
      </x:c>
    </x:row>
    <x:row r="551" ht="42" customHeight="1">
      <x:c r="A551" s="32" t="str">
        <x:v>TA-0547</x:v>
      </x:c>
      <x:c r="B551" s="32" t="str">
        <x:v>AutoEER: Large Language Model Agent Framework for Automated English Exam Report</x:v>
      </x:c>
      <x:c r="C551" s="32" t="str">
        <x:v>10.1109/iaecst68792.2025.11415007</x:v>
      </x:c>
      <x:c r="D551" s="32" t="str">
        <x:v>Crossref</x:v>
      </x:c>
      <x:c r="E551" s="32" t="str">
        <x:v>2025</x:v>
      </x:c>
      <x:c r="F551" s="32" t="str">
        <x:v>terminal title/abstract screening</x:v>
      </x:c>
      <x:c r="G551" s="32" t="str">
        <x:v>exclude_title_abstract</x:v>
      </x:c>
      <x:c r="H551" s="32" t="str">
        <x:v>No deterministic title/abstract evidence of both a target qualitative-analysis contribution and an LLM/related directly relevant NLP method.</x:v>
      </x:c>
      <x:c r="I551" s="32" t="str">
        <x:v>not_required_after_title_abstract_exclusion</x:v>
      </x:c>
      <x:c r="J551" s="32" t="str">
        <x:v>research/review_flow.json deterministic exclusion retained as terminal title/abstract disposition</x:v>
      </x:c>
    </x:row>
    <x:row r="552" ht="42" customHeight="1">
      <x:c r="A552" s="32" t="str">
        <x:v>TA-0548</x:v>
      </x:c>
      <x:c r="B552" s="32" t="str">
        <x:v>Automated Clinical Coding with Multiclass ICD Prediction</x:v>
      </x:c>
      <x:c r="C552" s="32" t="str">
        <x:v>10.1109/icmla66185.2025.00198</x:v>
      </x:c>
      <x:c r="D552" s="32" t="str">
        <x:v>Crossref</x:v>
      </x:c>
      <x:c r="E552" s="32" t="str">
        <x:v>2025</x:v>
      </x:c>
      <x:c r="F552" s="32" t="str">
        <x:v>terminal title/abstract screening</x:v>
      </x:c>
      <x:c r="G552" s="32" t="str">
        <x:v>exclude_title_abstract</x:v>
      </x:c>
      <x:c r="H552" s="32" t="str">
        <x:v>No deterministic title/abstract evidence of both a target qualitative-analysis contribution and an LLM/related directly relevant NLP method.</x:v>
      </x:c>
      <x:c r="I552" s="32" t="str">
        <x:v>not_required_after_title_abstract_exclusion</x:v>
      </x:c>
      <x:c r="J552" s="32" t="str">
        <x:v>research/review_flow.json deterministic exclusion retained as terminal title/abstract disposition</x:v>
      </x:c>
    </x:row>
    <x:row r="553" ht="42" customHeight="1">
      <x:c r="A553" s="32" t="str">
        <x:v>TA-0549</x:v>
      </x:c>
      <x:c r="B553" s="32" t="str">
        <x:v>Automated clinical data extraction from oncology trials using large language models.</x:v>
      </x:c>
      <x:c r="C553" s="32" t="str">
        <x:v>10.1200/jco.2025.43.16_suppl.e13694</x:v>
      </x:c>
      <x:c r="D553" s="32" t="str">
        <x:v>Crossref</x:v>
      </x:c>
      <x:c r="E553" s="32" t="str">
        <x:v>2025</x:v>
      </x:c>
      <x:c r="F553" s="32" t="str">
        <x:v>terminal title/abstract screening</x:v>
      </x:c>
      <x:c r="G553" s="32" t="str">
        <x:v>exclude_title_abstract</x:v>
      </x:c>
      <x:c r="H553" s="32" t="str">
        <x:v>No deterministic title/abstract evidence of both a target qualitative-analysis contribution and an LLM/related directly relevant NLP method.</x:v>
      </x:c>
      <x:c r="I553" s="32" t="str">
        <x:v>not_required_after_title_abstract_exclusion</x:v>
      </x:c>
      <x:c r="J553" s="32" t="str">
        <x:v>research/review_flow.json deterministic exclusion retained as terminal title/abstract disposition</x:v>
      </x:c>
    </x:row>
    <x:row r="554" ht="42" customHeight="1">
      <x:c r="A554" s="32" t="str">
        <x:v>TA-0550</x:v>
      </x:c>
      <x:c r="B554" s="32" t="str">
        <x:v>Automated Coding Utterances Toward Chinese Course Core Competence with Large Language Models</x:v>
      </x:c>
      <x:c r="C554" s="32" t="str">
        <x:v>10.1007/978-981-95-0014-7_19</x:v>
      </x:c>
      <x:c r="D554" s="32" t="str">
        <x:v>Crossref</x:v>
      </x:c>
      <x:c r="E554" s="32" t="str">
        <x:v>2025</x:v>
      </x:c>
      <x:c r="F554" s="32" t="str">
        <x:v>terminal title/abstract screening</x:v>
      </x:c>
      <x:c r="G554" s="32" t="str">
        <x:v>exclude_title_abstract</x:v>
      </x:c>
      <x:c r="H554" s="32" t="str">
        <x:v>No deterministic title/abstract evidence of both a target qualitative-analysis contribution and an LLM/related directly relevant NLP method.</x:v>
      </x:c>
      <x:c r="I554" s="32" t="str">
        <x:v>not_required_after_title_abstract_exclusion</x:v>
      </x:c>
      <x:c r="J554" s="32" t="str">
        <x:v>research/review_flow.json deterministic exclusion retained as terminal title/abstract disposition</x:v>
      </x:c>
    </x:row>
    <x:row r="555" ht="42" customHeight="1">
      <x:c r="A555" s="32" t="str">
        <x:v>TA-0551</x:v>
      </x:c>
      <x:c r="B555" s="32" t="str">
        <x:v>Automated generation of discharge summaries: leveraging large language models with clinical data</x:v>
      </x:c>
      <x:c r="C555" s="32" t="str">
        <x:v>10.1038/s41598-025-01618-7</x:v>
      </x:c>
      <x:c r="D555" s="32" t="str">
        <x:v>Crossref</x:v>
      </x:c>
      <x:c r="E555" s="32" t="str">
        <x:v>2025</x:v>
      </x:c>
      <x:c r="F555" s="32" t="str">
        <x:v>terminal title/abstract screening</x:v>
      </x:c>
      <x:c r="G555" s="32" t="str">
        <x:v>exclude_title_abstract</x:v>
      </x:c>
      <x:c r="H555" s="32" t="str">
        <x:v>No deterministic title/abstract evidence of both a target qualitative-analysis contribution and an LLM/related directly relevant NLP method.</x:v>
      </x:c>
      <x:c r="I555" s="32" t="str">
        <x:v>not_required_after_title_abstract_exclusion</x:v>
      </x:c>
      <x:c r="J555" s="32" t="str">
        <x:v>research/review_flow.json deterministic exclusion retained as terminal title/abstract disposition</x:v>
      </x:c>
    </x:row>
    <x:row r="556" ht="42" customHeight="1">
      <x:c r="A556" s="32" t="str">
        <x:v>TA-0552</x:v>
      </x:c>
      <x:c r="B556" s="32" t="str">
        <x:v>Automated Hallucination Detection and Mitigation in Large Language Model</x:v>
      </x:c>
      <x:c r="C556" s="32" t="str">
        <x:v>10.47392/irjaeh.2025.0104</x:v>
      </x:c>
      <x:c r="D556" s="32" t="str">
        <x:v>Crossref</x:v>
      </x:c>
      <x:c r="E556" s="32" t="str">
        <x:v>2025</x:v>
      </x:c>
      <x:c r="F556" s="32" t="str">
        <x:v>terminal title/abstract screening</x:v>
      </x:c>
      <x:c r="G556" s="32" t="str">
        <x:v>exclude_title_abstract</x:v>
      </x:c>
      <x:c r="H556" s="32" t="str">
        <x:v>No deterministic title/abstract evidence of both a target qualitative-analysis contribution and an LLM/related directly relevant NLP method.</x:v>
      </x:c>
      <x:c r="I556" s="32" t="str">
        <x:v>not_required_after_title_abstract_exclusion</x:v>
      </x:c>
      <x:c r="J556" s="32" t="str">
        <x:v>research/review_flow.json deterministic exclusion retained as terminal title/abstract disposition</x:v>
      </x:c>
    </x:row>
    <x:row r="557" ht="42" customHeight="1">
      <x:c r="A557" s="32" t="str">
        <x:v>TA-0553</x:v>
      </x:c>
      <x:c r="B557" s="32" t="str">
        <x:v>Automated Penetration Testing Through Hierarchical PPO with Large Language Model Enhancement</x:v>
      </x:c>
      <x:c r="C557" s="32" t="str">
        <x:v>10.1007/978-981-96-9908-7_39</x:v>
      </x:c>
      <x:c r="D557" s="32" t="str">
        <x:v>Crossref</x:v>
      </x:c>
      <x:c r="E557" s="32" t="str">
        <x:v>2025</x:v>
      </x:c>
      <x:c r="F557" s="32" t="str">
        <x:v>terminal title/abstract screening</x:v>
      </x:c>
      <x:c r="G557" s="32" t="str">
        <x:v>exclude_title_abstract</x:v>
      </x:c>
      <x:c r="H557" s="32" t="str">
        <x:v>No deterministic title/abstract evidence of both a target qualitative-analysis contribution and an LLM/related directly relevant NLP method.</x:v>
      </x:c>
      <x:c r="I557" s="32" t="str">
        <x:v>not_required_after_title_abstract_exclusion</x:v>
      </x:c>
      <x:c r="J557" s="32" t="str">
        <x:v>research/review_flow.json deterministic exclusion retained as terminal title/abstract disposition</x:v>
      </x:c>
    </x:row>
    <x:row r="558" ht="42" customHeight="1">
      <x:c r="A558" s="32" t="str">
        <x:v>TA-0554</x:v>
      </x:c>
      <x:c r="B558" s="32" t="str">
        <x:v>Automated Phenotype-Based Clustering of Clinical Reports Using Large Language Models</x:v>
      </x:c>
      <x:c r="C558" s="32" t="str">
        <x:v>10.1007/978-3-031-95841-0_64</x:v>
      </x:c>
      <x:c r="D558" s="32" t="str">
        <x:v>Crossref</x:v>
      </x:c>
      <x:c r="E558" s="32" t="str">
        <x:v>2025</x:v>
      </x:c>
      <x:c r="F558" s="32" t="str">
        <x:v>terminal title/abstract screening</x:v>
      </x:c>
      <x:c r="G558" s="32" t="str">
        <x:v>exclude_title_abstract</x:v>
      </x:c>
      <x:c r="H558" s="32" t="str">
        <x:v>No deterministic title/abstract evidence of both a target qualitative-analysis contribution and an LLM/related directly relevant NLP method.</x:v>
      </x:c>
      <x:c r="I558" s="32" t="str">
        <x:v>not_required_after_title_abstract_exclusion</x:v>
      </x:c>
      <x:c r="J558" s="32" t="str">
        <x:v>research/review_flow.json deterministic exclusion retained as terminal title/abstract disposition</x:v>
      </x:c>
    </x:row>
    <x:row r="559" ht="42" customHeight="1">
      <x:c r="A559" s="32" t="str">
        <x:v>TA-0555</x:v>
      </x:c>
      <x:c r="B559" s="32" t="str">
        <x:v>Automated Quality Assessment for LLM-Based Complex Qualitative Coding: A Confidence-Diversity Framework</x:v>
      </x:c>
      <x:c r="C559" s="32" t="str">
        <x:v>not reported</x:v>
      </x:c>
      <x:c r="D559" s="32" t="str">
        <x:v>arXiv</x:v>
      </x:c>
      <x:c r="E559" s="32" t="str">
        <x:v>2025</x:v>
      </x:c>
      <x:c r="F559" s="32" t="str">
        <x:v>terminal title/abstract screening</x:v>
      </x:c>
      <x:c r="G559" s="32" t="str">
        <x:v>advance_to_full_text</x:v>
      </x:c>
      <x:c r="H559" s="32" t="str">
        <x:v>Advance to core full-text assessment: “Automated Quality Assessment for LLM-Based Complex Qualitative Coding: A Confidence-Diversity Framework” explicitly describes computational/LLM support for qualitative coding, thematic interpretation, codebook work, or a direct comparison/evaluation; the abstract evidence recorded below establishes plausible core fit, but full text is required before final inclusion.</x:v>
      </x:c>
      <x:c r="I559" s="32" t="str">
        <x:v>include_core</x:v>
      </x:c>
      <x:c r="J559" s="32" t="str">
        <x:v>research/screening_2025_resolution.json</x:v>
      </x:c>
    </x:row>
    <x:row r="560" ht="42" customHeight="1">
      <x:c r="A560" s="32" t="str">
        <x:v>TA-0556</x:v>
      </x:c>
      <x:c r="B560" s="32" t="str">
        <x:v>Automated Scenario Generation for Autonomous Robots using Large Language Model</x:v>
      </x:c>
      <x:c r="C560" s="32" t="str">
        <x:v>10.1145/3731806.3731861</x:v>
      </x:c>
      <x:c r="D560" s="32" t="str">
        <x:v>Crossref</x:v>
      </x:c>
      <x:c r="E560" s="32" t="str">
        <x:v>2025</x:v>
      </x:c>
      <x:c r="F560" s="32" t="str">
        <x:v>terminal title/abstract screening</x:v>
      </x:c>
      <x:c r="G560" s="32" t="str">
        <x:v>exclude_title_abstract</x:v>
      </x:c>
      <x:c r="H560" s="32" t="str">
        <x:v>No deterministic title/abstract evidence of both a target qualitative-analysis contribution and an LLM/related directly relevant NLP method.</x:v>
      </x:c>
      <x:c r="I560" s="32" t="str">
        <x:v>not_required_after_title_abstract_exclusion</x:v>
      </x:c>
      <x:c r="J560" s="32" t="str">
        <x:v>research/review_flow.json deterministic exclusion retained as terminal title/abstract disposition</x:v>
      </x:c>
    </x:row>
    <x:row r="561" ht="42" customHeight="1">
      <x:c r="A561" s="32" t="str">
        <x:v>TA-0557</x:v>
      </x:c>
      <x:c r="B561" s="32" t="str">
        <x:v>Automatic Lesson Plan Generation Based on a Large Language Model</x:v>
      </x:c>
      <x:c r="C561" s="32" t="str">
        <x:v>10.1007/978-981-95-0011-6_40</x:v>
      </x:c>
      <x:c r="D561" s="32" t="str">
        <x:v>Crossref</x:v>
      </x:c>
      <x:c r="E561" s="32" t="str">
        <x:v>2025</x:v>
      </x:c>
      <x:c r="F561" s="32" t="str">
        <x:v>terminal title/abstract screening</x:v>
      </x:c>
      <x:c r="G561" s="32" t="str">
        <x:v>exclude_title_abstract</x:v>
      </x:c>
      <x:c r="H561" s="32" t="str">
        <x:v>No deterministic title/abstract evidence of both a target qualitative-analysis contribution and an LLM/related directly relevant NLP method.</x:v>
      </x:c>
      <x:c r="I561" s="32" t="str">
        <x:v>not_required_after_title_abstract_exclusion</x:v>
      </x:c>
      <x:c r="J561" s="32" t="str">
        <x:v>research/review_flow.json deterministic exclusion retained as terminal title/abstract disposition</x:v>
      </x:c>
    </x:row>
    <x:row r="562" ht="42" customHeight="1">
      <x:c r="A562" s="32" t="str">
        <x:v>TA-0558</x:v>
      </x:c>
      <x:c r="B562" s="32" t="str">
        <x:v>Automatic Presentation Generation using Large Language Model and Vision Language Model</x:v>
      </x:c>
      <x:c r="C562" s="32" t="str">
        <x:v>10.15625/vap.2025.0282</x:v>
      </x:c>
      <x:c r="D562" s="32" t="str">
        <x:v>Crossref</x:v>
      </x:c>
      <x:c r="E562" s="32" t="str">
        <x:v>2025</x:v>
      </x:c>
      <x:c r="F562" s="32" t="str">
        <x:v>terminal title/abstract screening</x:v>
      </x:c>
      <x:c r="G562" s="32" t="str">
        <x:v>exclude_title_abstract</x:v>
      </x:c>
      <x:c r="H562" s="32" t="str">
        <x:v>No deterministic title/abstract evidence of both a target qualitative-analysis contribution and an LLM/related directly relevant NLP method.</x:v>
      </x:c>
      <x:c r="I562" s="32" t="str">
        <x:v>not_required_after_title_abstract_exclusion</x:v>
      </x:c>
      <x:c r="J562" s="32" t="str">
        <x:v>research/review_flow.json deterministic exclusion retained as terminal title/abstract disposition</x:v>
      </x:c>
    </x:row>
    <x:row r="563" ht="42" customHeight="1">
      <x:c r="A563" s="32" t="str">
        <x:v>TA-0559</x:v>
      </x:c>
      <x:c r="B563" s="32" t="str">
        <x:v>Automating inductive thematic analyses of health content using large language models: a proof-of-concept study using social media data.</x:v>
      </x:c>
      <x:c r="C563" s="32" t="str">
        <x:v>10.1093/jamiaopen/ooaf102</x:v>
      </x:c>
      <x:c r="D563" s="32" t="str">
        <x:v>PubMed</x:v>
      </x:c>
      <x:c r="E563" s="32" t="str">
        <x:v>2025</x:v>
      </x:c>
      <x:c r="F563" s="32" t="str">
        <x:v>terminal title/abstract screening</x:v>
      </x:c>
      <x:c r="G563" s="32" t="str">
        <x:v>advance_to_full_text</x:v>
      </x:c>
      <x:c r="H563" s="32" t="str">
        <x:v>Advance to core full-text assessment: “Automating inductive thematic analyses of health content using large language models: a proof-of-concept study using social media data.” explicitly describes computational/LLM support for qualitative coding, thematic interpretation, codebook work, or a direct comparison/evaluation; the abstract evidence recorded below establishes plausible core fit, but full text is required before final inclusion.</x:v>
      </x:c>
      <x:c r="I563" s="32" t="str">
        <x:v>include_core</x:v>
      </x:c>
      <x:c r="J563" s="32" t="str">
        <x:v>research/screening_2025_resolution.json</x:v>
      </x:c>
    </x:row>
    <x:row r="564" ht="42" customHeight="1">
      <x:c r="A564" s="32" t="str">
        <x:v>TA-0560</x:v>
      </x:c>
      <x:c r="B564" s="32" t="str">
        <x:v>Automating Thematic analysis of COVID-19 Vaccine Hesitancy in Alaska with multi-agent LLM systems</x:v>
      </x:c>
      <x:c r="C564" s="32" t="str">
        <x:v>10.36227/techrxiv.176523382.28597287/v1</x:v>
      </x:c>
      <x:c r="D564" s="32" t="str">
        <x:v>Crossref</x:v>
      </x:c>
      <x:c r="E564" s="32" t="str">
        <x:v>2025</x:v>
      </x:c>
      <x:c r="F564" s="32" t="str">
        <x:v>terminal title/abstract screening</x:v>
      </x:c>
      <x:c r="G564" s="32" t="str">
        <x:v>advance_to_full_text</x:v>
      </x:c>
      <x:c r="H564" s="32" t="str">
        <x:v>Advance to core full-text assessment: “Automating Thematic analysis of COVID-19 Vaccine Hesitancy in Alaska with multi-agent LLM systems” explicitly describes computational/LLM support for qualitative coding, thematic interpretation, codebook work, or a direct comparison/evaluation; the abstract evidence recorded below establishes plausible core fit, but full text is required before final inclusion.</x:v>
      </x:c>
      <x:c r="I564" s="32" t="str">
        <x:v>not_retrieved_after_attempts</x:v>
      </x:c>
      <x:c r="J564" s="32" t="str">
        <x:v>research/screening_2025_resolution.json</x:v>
      </x:c>
    </x:row>
    <x:row r="565" ht="42" customHeight="1">
      <x:c r="A565" s="32" t="str">
        <x:v>TA-0561</x:v>
      </x:c>
      <x:c r="B565" s="32" t="str">
        <x:v>Automating Thematic Analysis with Multi-Agent LLM Systems</x:v>
      </x:c>
      <x:c r="C565" s="32" t="str">
        <x:v>10.35542/osf.io/kq8zh_v1</x:v>
      </x:c>
      <x:c r="D565" s="32" t="str">
        <x:v>Crossref</x:v>
      </x:c>
      <x:c r="E565" s="32" t="str">
        <x:v>2025</x:v>
      </x:c>
      <x:c r="F565" s="32" t="str">
        <x:v>terminal title/abstract screening</x:v>
      </x:c>
      <x:c r="G565" s="32" t="str">
        <x:v>advance_to_full_text</x:v>
      </x:c>
      <x:c r="H565" s="32" t="str">
        <x:v>Advance to core full-text assessment: “Automating Thematic Analysis with Multi-Agent LLM Systems” explicitly describes computational/LLM support for qualitative coding, thematic interpretation, codebook work, or a direct comparison/evaluation; the abstract evidence recorded below establishes plausible core fit, but full text is required before final inclusion.</x:v>
      </x:c>
      <x:c r="I565" s="32" t="str">
        <x:v>include_core</x:v>
      </x:c>
      <x:c r="J565" s="32" t="str">
        <x:v>research/screening_2025_resolution.json</x:v>
      </x:c>
    </x:row>
    <x:row r="566" ht="42" customHeight="1">
      <x:c r="A566" s="32" t="str">
        <x:v>TA-0562</x:v>
      </x:c>
      <x:c r="B566" s="32" t="str">
        <x:v>Automating Thematic Review of Prevention of Future Deaths Reports: Replicating the ONS Child Suicide Study using Large Language Models</x:v>
      </x:c>
      <x:c r="C566" s="32" t="str">
        <x:v>not reported</x:v>
      </x:c>
      <x:c r="D566" s="32" t="str">
        <x:v>arXiv</x:v>
      </x:c>
      <x:c r="E566" s="32" t="str">
        <x:v>2025</x:v>
      </x:c>
      <x:c r="F566" s="32" t="str">
        <x:v>terminal title/abstract screening</x:v>
      </x:c>
      <x:c r="G566" s="32" t="str">
        <x:v>advance_to_full_text</x:v>
      </x:c>
      <x:c r="H566" s="32" t="str">
        <x:v>Advance to core full-text assessment: “Automating Thematic Review of Prevention of Future Deaths Reports: Replicating the ONS Child Suicide Study using Large Language Models” explicitly describes computational/LLM support for qualitative coding, thematic interpretation, codebook work, or a direct comparison/evaluation; the abstract evidence recorded below establishes plausible core fit, but full text is required before final inclusion.</x:v>
      </x:c>
      <x:c r="I566" s="32" t="str">
        <x:v>include_core</x:v>
      </x:c>
      <x:c r="J566" s="32" t="str">
        <x:v>research/screening_2025_resolution.json</x:v>
      </x:c>
    </x:row>
    <x:row r="567" ht="42" customHeight="1">
      <x:c r="A567" s="32" t="str">
        <x:v>TA-0563</x:v>
      </x:c>
      <x:c r="B567" s="32" t="str">
        <x:v>Autonomous catalysis research with human–AI–robot collaboration</x:v>
      </x:c>
      <x:c r="C567" s="32" t="str">
        <x:v>10.1038/s41929-025-01430-6</x:v>
      </x:c>
      <x:c r="D567" s="32" t="str">
        <x:v>Crossref</x:v>
      </x:c>
      <x:c r="E567" s="32" t="str">
        <x:v>2025</x:v>
      </x:c>
      <x:c r="F567" s="32" t="str">
        <x:v>terminal title/abstract screening</x:v>
      </x:c>
      <x:c r="G567" s="32" t="str">
        <x:v>exclude_title_abstract</x:v>
      </x:c>
      <x:c r="H567" s="32" t="str">
        <x:v>No deterministic title/abstract evidence of both a target qualitative-analysis contribution and an LLM/related directly relevant NLP method.</x:v>
      </x:c>
      <x:c r="I567" s="32" t="str">
        <x:v>not_required_after_title_abstract_exclusion</x:v>
      </x:c>
      <x:c r="J567" s="32" t="str">
        <x:v>research/review_flow.json deterministic exclusion retained as terminal title/abstract disposition</x:v>
      </x:c>
    </x:row>
    <x:row r="568" ht="42" customHeight="1">
      <x:c r="A568" s="32" t="str">
        <x:v>TA-0564</x:v>
      </x:c>
      <x:c r="B568" s="32" t="str">
        <x:v>Balancing AI and human collaboration</x:v>
      </x:c>
      <x:c r="C568" s="32" t="str">
        <x:v>10.30574/wjarr.2025.25.3.0577</x:v>
      </x:c>
      <x:c r="D568" s="32" t="str">
        <x:v>Crossref</x:v>
      </x:c>
      <x:c r="E568" s="32" t="str">
        <x:v>2025</x:v>
      </x:c>
      <x:c r="F568" s="32" t="str">
        <x:v>terminal title/abstract screening</x:v>
      </x:c>
      <x:c r="G568" s="32" t="str">
        <x:v>exclude_title_abstract</x:v>
      </x:c>
      <x:c r="H568" s="32" t="str">
        <x:v>No deterministic title/abstract evidence of both a target qualitative-analysis contribution and an LLM/related directly relevant NLP method.</x:v>
      </x:c>
      <x:c r="I568" s="32" t="str">
        <x:v>not_required_after_title_abstract_exclusion</x:v>
      </x:c>
      <x:c r="J568" s="32" t="str">
        <x:v>research/review_flow.json deterministic exclusion retained as terminal title/abstract disposition</x:v>
      </x:c>
    </x:row>
    <x:row r="569" ht="42" customHeight="1">
      <x:c r="A569" s="32" t="str">
        <x:v>TA-0565</x:v>
      </x:c>
      <x:c r="B569" s="32" t="str">
        <x:v>Barriers and enablers for the deployment of large language model-based conversational robots for older adults: A protocol for a systematic review of qualitative studies.</x:v>
      </x:c>
      <x:c r="C569" s="32" t="str">
        <x:v>10.1371/journal.pone.0321093</x:v>
      </x:c>
      <x:c r="D569" s="32" t="str">
        <x:v>PubMed</x:v>
      </x:c>
      <x:c r="E569" s="32" t="str">
        <x:v>2025</x:v>
      </x:c>
      <x:c r="F569" s="32" t="str">
        <x:v>terminal title/abstract screening</x:v>
      </x:c>
      <x:c r="G569" s="32" t="str">
        <x:v>exclude_title_abstract</x:v>
      </x:c>
      <x:c r="H569" s="32" t="str">
        <x:v>Exclude at title/abstract stage: “Barriers and enablers for the deployment of large language model-based conversational robots for older adults: A protocol for a systematic review of qualitative studies.” is a protocol for a future study or review and reports no completed computational qualitative-analysis evidence to extract.</x:v>
      </x:c>
      <x:c r="I569" s="32" t="str">
        <x:v>not_required_after_title_abstract_exclusion</x:v>
      </x:c>
      <x:c r="J569" s="32" t="str">
        <x:v>research/screening_2025_resolution.json</x:v>
      </x:c>
    </x:row>
    <x:row r="570" ht="42" customHeight="1">
      <x:c r="A570" s="32" t="str">
        <x:v>TA-0566</x:v>
      </x:c>
      <x:c r="B570" s="32" t="str">
        <x:v>"Better Than Nothing" or Not Enough? User-Centered Reflections on AI-Generated Audio Descriptions Across Media Formats.</x:v>
      </x:c>
      <x:c r="C570" s="32" t="str">
        <x:v>10.1145/3663547.3759702</x:v>
      </x:c>
      <x:c r="D570" s="32" t="str">
        <x:v>PubMed</x:v>
      </x:c>
      <x:c r="E570" s="32" t="str">
        <x:v>2025</x:v>
      </x:c>
      <x:c r="F570" s="32" t="str">
        <x:v>terminal title/abstract screening</x:v>
      </x:c>
      <x:c r="G570" s="32" t="str">
        <x:v>exclude_title_abstract</x:v>
      </x:c>
      <x:c r="H570" s="32" t="str">
        <x:v>No deterministic title/abstract evidence of both a target qualitative-analysis contribution and an LLM/related directly relevant NLP method.</x:v>
      </x:c>
      <x:c r="I570" s="32" t="str">
        <x:v>not_required_after_title_abstract_exclusion</x:v>
      </x:c>
      <x:c r="J570" s="32" t="str">
        <x:v>research/review_flow.json deterministic exclusion retained as terminal title/abstract disposition</x:v>
      </x:c>
    </x:row>
    <x:row r="571" ht="42" customHeight="1">
      <x:c r="A571" s="32" t="str">
        <x:v>TA-0567</x:v>
      </x:c>
      <x:c r="B571" s="32" t="str">
        <x:v>Beyond coding in qualitative analysis</x:v>
      </x:c>
      <x:c r="C571" s="32" t="str">
        <x:v>10.4324/9781003511168-12</x:v>
      </x:c>
      <x:c r="D571" s="32" t="str">
        <x:v>Crossref</x:v>
      </x:c>
      <x:c r="E571" s="32" t="str">
        <x:v>2025</x:v>
      </x:c>
      <x:c r="F571" s="32" t="str">
        <x:v>terminal title/abstract screening</x:v>
      </x:c>
      <x:c r="G571" s="32" t="str">
        <x:v>exclude_title_abstract</x:v>
      </x:c>
      <x:c r="H571" s="32" t="str">
        <x:v>Exclude at title/abstract stage: “Beyond coding in qualitative analysis” has no abstract in the deduplicated union, and its title does not establish any LLM/computational analyst role or directly applicable evaluation contribution.</x:v>
      </x:c>
      <x:c r="I571" s="32" t="str">
        <x:v>not_required_after_title_abstract_exclusion</x:v>
      </x:c>
      <x:c r="J571" s="32" t="str">
        <x:v>research/screening_2025_resolution.json</x:v>
      </x:c>
    </x:row>
    <x:row r="572" ht="42" customHeight="1">
      <x:c r="A572" s="32" t="str">
        <x:v>TA-0568</x:v>
      </x:c>
      <x:c r="B572" s="32" t="str">
        <x:v>Beyond Keywords: Evaluating Large Language Model Classification of Nuanced Ableism</x:v>
      </x:c>
      <x:c r="C572" s="32" t="str">
        <x:v>not reported</x:v>
      </x:c>
      <x:c r="D572" s="32" t="str">
        <x:v>arXiv</x:v>
      </x:c>
      <x:c r="E572" s="32" t="str">
        <x:v>2025</x:v>
      </x:c>
      <x:c r="F572" s="32" t="str">
        <x:v>terminal title/abstract screening</x:v>
      </x:c>
      <x:c r="G572" s="32" t="str">
        <x:v>advance_to_full_text</x:v>
      </x:c>
      <x:c r="H572" s="32" t="str">
        <x:v>Advance to adjacent full-text assessment: “Beyond Keywords: Evaluating Large Language Model Classification of Nuanced Ableism” addresses a validity, representational, governance, data-collection, or methodological issue that can materially change how computational qualitative-analysis claims are evaluated. It is not treated as core without full-text evidence of direct qualitative-analysis operation.</x:v>
      </x:c>
      <x:c r="I572" s="32" t="str">
        <x:v>include_adjacent</x:v>
      </x:c>
      <x:c r="J572" s="32" t="str">
        <x:v>research/screening_2025_resolution.json</x:v>
      </x:c>
    </x:row>
    <x:row r="573" ht="42" customHeight="1">
      <x:c r="A573" s="32" t="str">
        <x:v>TA-0569</x:v>
      </x:c>
      <x:c r="B573" s="32" t="str">
        <x:v>Beyond Speaker Identity: Text Guided Target Speech Extraction</x:v>
      </x:c>
      <x:c r="C573" s="32" t="str">
        <x:v>not reported</x:v>
      </x:c>
      <x:c r="D573" s="32" t="str">
        <x:v>arXiv</x:v>
      </x:c>
      <x:c r="E573" s="32" t="str">
        <x:v>2025</x:v>
      </x:c>
      <x:c r="F573" s="32" t="str">
        <x:v>terminal title/abstract screening</x:v>
      </x:c>
      <x:c r="G573" s="32" t="str">
        <x:v>exclude_title_abstract</x:v>
      </x:c>
      <x:c r="H573" s="32" t="str">
        <x:v>Exclude at title/abstract stage: “Beyond Speaker Identity: Text Guided Target Speech Extraction” concerns a technical speech, voice, audio, software, security, or other non-qualitative task. The available record does not use an LLM/computational system as a qualitative analyst and does not offer a directly applicable qualitative-analysis evaluation contribution.</x:v>
      </x:c>
      <x:c r="I573" s="32" t="str">
        <x:v>not_required_after_title_abstract_exclusion</x:v>
      </x:c>
      <x:c r="J573" s="32" t="str">
        <x:v>research/screening_2025_resolution.json</x:v>
      </x:c>
    </x:row>
    <x:row r="574" ht="42" customHeight="1">
      <x:c r="A574" s="32" t="str">
        <x:v>TA-0570</x:v>
      </x:c>
      <x:c r="B574" s="32" t="str">
        <x:v>BEYONDWORDS is All You Need: Agentic Generative AI based Social Media Themes Extractor</x:v>
      </x:c>
      <x:c r="C574" s="32" t="str">
        <x:v>not reported</x:v>
      </x:c>
      <x:c r="D574" s="32" t="str">
        <x:v>arXiv</x:v>
      </x:c>
      <x:c r="E574" s="32" t="str">
        <x:v>2025</x:v>
      </x:c>
      <x:c r="F574" s="32" t="str">
        <x:v>terminal title/abstract screening</x:v>
      </x:c>
      <x:c r="G574" s="32" t="str">
        <x:v>advance_to_full_text</x:v>
      </x:c>
      <x:c r="H574" s="32" t="str">
        <x:v>Advance to core full-text assessment: “BEYONDWORDS is All You Need: Agentic Generative AI based Social Media Themes Extractor” explicitly describes computational/LLM support for qualitative coding, thematic interpretation, codebook work, or a direct comparison/evaluation; the abstract evidence recorded below establishes plausible core fit, but full text is required before final inclusion.</x:v>
      </x:c>
      <x:c r="I574" s="32" t="str">
        <x:v>include_core</x:v>
      </x:c>
      <x:c r="J574" s="32" t="str">
        <x:v>research/screening_2025_resolution.json</x:v>
      </x:c>
    </x:row>
    <x:row r="575" ht="42" customHeight="1">
      <x:c r="A575" s="32" t="str">
        <x:v>TA-0571</x:v>
      </x:c>
      <x:c r="B575" s="32" t="str">
        <x:v>Blueprint for Intelligence : Multi-Agent LLM Model Design</x:v>
      </x:c>
      <x:c r="C575" s="32" t="str">
        <x:v>10.56726/irjmets79973</x:v>
      </x:c>
      <x:c r="D575" s="32" t="str">
        <x:v>Crossref</x:v>
      </x:c>
      <x:c r="E575" s="32" t="str">
        <x:v>2025</x:v>
      </x:c>
      <x:c r="F575" s="32" t="str">
        <x:v>terminal title/abstract screening</x:v>
      </x:c>
      <x:c r="G575" s="32" t="str">
        <x:v>exclude_title_abstract</x:v>
      </x:c>
      <x:c r="H575" s="32" t="str">
        <x:v>No deterministic title/abstract evidence of both a target qualitative-analysis contribution and an LLM/related directly relevant NLP method.</x:v>
      </x:c>
      <x:c r="I575" s="32" t="str">
        <x:v>not_required_after_title_abstract_exclusion</x:v>
      </x:c>
      <x:c r="J575" s="32" t="str">
        <x:v>research/review_flow.json deterministic exclusion retained as terminal title/abstract disposition</x:v>
      </x:c>
    </x:row>
    <x:row r="576" ht="42" customHeight="1">
      <x:c r="A576" s="32" t="str">
        <x:v>TA-0572</x:v>
      </x:c>
      <x:c r="B576" s="32" t="str">
        <x:v>Bridging generational gaps in medication safety: insights from nurses, students, and generative AI models.</x:v>
      </x:c>
      <x:c r="C576" s="32" t="str">
        <x:v>10.1186/s12912-025-03034-8</x:v>
      </x:c>
      <x:c r="D576" s="32" t="str">
        <x:v>PubMed</x:v>
      </x:c>
      <x:c r="E576" s="32" t="str">
        <x:v>2025</x:v>
      </x:c>
      <x:c r="F576" s="32" t="str">
        <x:v>terminal title/abstract screening</x:v>
      </x:c>
      <x:c r="G576" s="32" t="str">
        <x:v>exclude_title_abstract</x:v>
      </x:c>
      <x:c r="H576" s="32" t="str">
        <x:v>Exclude at title/abstract stage: in “Bridging generational gaps in medication safety: insights from nurses, students, and generative AI models.”, qualitative/thematic analysis is used to study an unrelated intervention, application, user population, or people's views/experiences of AI; the model is the object or intervention rather than the qualitative analyst.</x:v>
      </x:c>
      <x:c r="I576" s="32" t="str">
        <x:v>not_required_after_title_abstract_exclusion</x:v>
      </x:c>
      <x:c r="J576" s="32" t="str">
        <x:v>research/screening_2025_resolution.json</x:v>
      </x:c>
    </x:row>
    <x:row r="577" ht="42" customHeight="1">
      <x:c r="A577" s="32" t="str">
        <x:v>TA-0573</x:v>
      </x:c>
      <x:c r="B577" s="32" t="str">
        <x:v>Can Audio Large Language Models Verify Speaker Identity?</x:v>
      </x:c>
      <x:c r="C577" s="32" t="str">
        <x:v>not reported</x:v>
      </x:c>
      <x:c r="D577" s="32" t="str">
        <x:v>arXiv</x:v>
      </x:c>
      <x:c r="E577" s="32" t="str">
        <x:v>2025</x:v>
      </x:c>
      <x:c r="F577" s="32" t="str">
        <x:v>terminal title/abstract screening</x:v>
      </x:c>
      <x:c r="G577" s="32" t="str">
        <x:v>exclude_title_abstract</x:v>
      </x:c>
      <x:c r="H577" s="32" t="str">
        <x:v>Exclude at title/abstract stage: “Can Audio Large Language Models Verify Speaker Identity?” concerns a technical speech, voice, audio, software, security, or other non-qualitative task. The available record does not use an LLM/computational system as a qualitative analyst and does not offer a directly applicable qualitative-analysis evaluation contribution.</x:v>
      </x:c>
      <x:c r="I577" s="32" t="str">
        <x:v>not_required_after_title_abstract_exclusion</x:v>
      </x:c>
      <x:c r="J577" s="32" t="str">
        <x:v>research/screening_2025_resolution.json</x:v>
      </x:c>
    </x:row>
    <x:row r="578" ht="42" customHeight="1">
      <x:c r="A578" s="32" t="str">
        <x:v>TA-0574</x:v>
      </x:c>
      <x:c r="B578" s="32" t="str">
        <x:v>Can educators distinguish between medical student and generative AI-authored reflections?</x:v>
      </x:c>
      <x:c r="C578" s="32" t="str">
        <x:v>10.1111/medu.15750</x:v>
      </x:c>
      <x:c r="D578" s="32" t="str">
        <x:v>PubMed</x:v>
      </x:c>
      <x:c r="E578" s="32" t="str">
        <x:v>2025</x:v>
      </x:c>
      <x:c r="F578" s="32" t="str">
        <x:v>terminal title/abstract screening</x:v>
      </x:c>
      <x:c r="G578" s="32" t="str">
        <x:v>exclude_title_abstract</x:v>
      </x:c>
      <x:c r="H578" s="32" t="str">
        <x:v>Exclude at title/abstract stage: in “Can educators distinguish between medical student and generative AI-authored reflections?”, qualitative/thematic analysis is used to study an unrelated intervention, application, user population, or people's views/experiences of AI; the model is the object or intervention rather than the qualitative analyst.</x:v>
      </x:c>
      <x:c r="I578" s="32" t="str">
        <x:v>not_required_after_title_abstract_exclusion</x:v>
      </x:c>
      <x:c r="J578" s="32" t="str">
        <x:v>research/screening_2025_resolution.json</x:v>
      </x:c>
    </x:row>
    <x:row r="579" ht="42" customHeight="1">
      <x:c r="A579" s="32" t="str">
        <x:v>TA-0575</x:v>
      </x:c>
      <x:c r="B579" s="32" t="str">
        <x:v>Can Large Language Models Address Problem Gambling? Expert Insights from Gambling Treatment Professionals.</x:v>
      </x:c>
      <x:c r="C579" s="32" t="str">
        <x:v>10.1007/s10899-025-10430-x</x:v>
      </x:c>
      <x:c r="D579" s="32" t="str">
        <x:v>PubMed</x:v>
      </x:c>
      <x:c r="E579" s="32" t="str">
        <x:v>2025</x:v>
      </x:c>
      <x:c r="F579" s="32" t="str">
        <x:v>terminal title/abstract screening</x:v>
      </x:c>
      <x:c r="G579" s="32" t="str">
        <x:v>exclude_title_abstract</x:v>
      </x:c>
      <x:c r="H579" s="32" t="str">
        <x:v>Exclude at title/abstract stage: in “Can Large Language Models Address Problem Gambling? Expert Insights from Gambling Treatment Professionals.”, qualitative/thematic analysis is used to study an unrelated intervention, application, user population, or people's views/experiences of AI; the model is the object or intervention rather than the qualitative analyst.</x:v>
      </x:c>
      <x:c r="I579" s="32" t="str">
        <x:v>not_required_after_title_abstract_exclusion</x:v>
      </x:c>
      <x:c r="J579" s="32" t="str">
        <x:v>research/screening_2025_resolution.json</x:v>
      </x:c>
    </x:row>
    <x:row r="580" ht="42" customHeight="1">
      <x:c r="A580" s="32" t="str">
        <x:v>TA-0576</x:v>
      </x:c>
      <x:c r="B580" s="32" t="str">
        <x:v>Can Large Language Models Aid Caregivers of Pediatric Cancer Patients in Information Seeking? A Cross-Sectional Investigation.</x:v>
      </x:c>
      <x:c r="C580" s="32" t="str">
        <x:v>10.1002/cam4.70554</x:v>
      </x:c>
      <x:c r="D580" s="32" t="str">
        <x:v>PubMed</x:v>
      </x:c>
      <x:c r="E580" s="32" t="str">
        <x:v>2025</x:v>
      </x:c>
      <x:c r="F580" s="32" t="str">
        <x:v>terminal title/abstract screening</x:v>
      </x:c>
      <x:c r="G580" s="32" t="str">
        <x:v>exclude_title_abstract</x:v>
      </x:c>
      <x:c r="H580" s="32" t="str">
        <x:v>Exclude at title/abstract stage: in “Can Large Language Models Aid Caregivers of Pediatric Cancer Patients in Information Seeking? A Cross-Sectional Investigation.”, qualitative/thematic analysis is used to study an unrelated intervention, application, user population, or people's views/experiences of AI; the model is the object or intervention rather than the qualitative analyst.</x:v>
      </x:c>
      <x:c r="I580" s="32" t="str">
        <x:v>not_required_after_title_abstract_exclusion</x:v>
      </x:c>
      <x:c r="J580" s="32" t="str">
        <x:v>research/screening_2025_resolution.json</x:v>
      </x:c>
    </x:row>
    <x:row r="581" ht="42" customHeight="1">
      <x:c r="A581" s="32" t="str">
        <x:v>TA-0577</x:v>
      </x:c>
      <x:c r="B581" s="32" t="str">
        <x:v>Can Large Language Models Perform Inductive Qualitative Coding? - Evaluating GPT-4 on Korean-Language Texts</x:v>
      </x:c>
      <x:c r="C581" s="32" t="str">
        <x:v>10.46397/jaih.21.4</x:v>
      </x:c>
      <x:c r="D581" s="32" t="str">
        <x:v>Crossref</x:v>
      </x:c>
      <x:c r="E581" s="32" t="str">
        <x:v>2025</x:v>
      </x:c>
      <x:c r="F581" s="32" t="str">
        <x:v>terminal title/abstract screening</x:v>
      </x:c>
      <x:c r="G581" s="32" t="str">
        <x:v>advance_to_full_text</x:v>
      </x:c>
      <x:c r="H581" s="32" t="str">
        <x:v>Advance provisionally to core full-text assessment from title alone: “Can Large Language Models Perform Inductive Qualitative Coding? - Evaluating GPT-4 on Korean-Language Texts” explicitly names an LLM/AI role in qualitative coding or thematic analysis. The union supplies no abstract, so eligibility must remain provisional until full text is retrieved.</x:v>
      </x:c>
      <x:c r="I581" s="32" t="str">
        <x:v>not_retrieved_after_attempts</x:v>
      </x:c>
      <x:c r="J581" s="32" t="str">
        <x:v>research/screening_2025_resolution.json</x:v>
      </x:c>
    </x:row>
    <x:row r="582" ht="42" customHeight="1">
      <x:c r="A582" s="32" t="str">
        <x:v>TA-0578</x:v>
      </x:c>
      <x:c r="B582" s="32" t="str">
        <x:v>Can Large Language Models Replace Coding Specialists? Evaluating GPT Performance in Medical Coding Tasks</x:v>
      </x:c>
      <x:c r="C582" s="32" t="str">
        <x:v>10.21203/rs.3.rs-5750190/v1</x:v>
      </x:c>
      <x:c r="D582" s="32" t="str">
        <x:v>Crossref</x:v>
      </x:c>
      <x:c r="E582" s="32" t="str">
        <x:v>2025</x:v>
      </x:c>
      <x:c r="F582" s="32" t="str">
        <x:v>terminal title/abstract screening</x:v>
      </x:c>
      <x:c r="G582" s="32" t="str">
        <x:v>exclude_title_abstract</x:v>
      </x:c>
      <x:c r="H582" s="32" t="str">
        <x:v>No deterministic title/abstract evidence of both a target qualitative-analysis contribution and an LLM/related directly relevant NLP method.</x:v>
      </x:c>
      <x:c r="I582" s="32" t="str">
        <x:v>not_required_after_title_abstract_exclusion</x:v>
      </x:c>
      <x:c r="J582" s="32" t="str">
        <x:v>research/review_flow.json deterministic exclusion retained as terminal title/abstract disposition</x:v>
      </x:c>
    </x:row>
    <x:row r="583" ht="42" customHeight="1">
      <x:c r="A583" s="32" t="str">
        <x:v>TA-0579</x:v>
      </x:c>
      <x:c r="B583" s="32" t="str">
        <x:v>Can LLMs Talk 'Sex'? Exploring How AI Models Handle Intimate Conversations</x:v>
      </x:c>
      <x:c r="C583" s="32" t="str">
        <x:v>10.1002/pra2.1326</x:v>
      </x:c>
      <x:c r="D583" s="32" t="str">
        <x:v>arXiv</x:v>
      </x:c>
      <x:c r="E583" s="32" t="str">
        <x:v>2025</x:v>
      </x:c>
      <x:c r="F583" s="32" t="str">
        <x:v>terminal title/abstract screening</x:v>
      </x:c>
      <x:c r="G583" s="32" t="str">
        <x:v>exclude_title_abstract</x:v>
      </x:c>
      <x:c r="H583" s="32" t="str">
        <x:v>Exclude at title/abstract stage: in “Can LLMs Talk 'Sex'? Exploring How AI Models Handle Intimate Conversations”, qualitative/thematic analysis is used to study an unrelated intervention, application, user population, or people's views/experiences of AI; the model is the object or intervention rather than the qualitative analyst.</x:v>
      </x:c>
      <x:c r="I583" s="32" t="str">
        <x:v>not_required_after_title_abstract_exclusion</x:v>
      </x:c>
      <x:c r="J583" s="32" t="str">
        <x:v>research/screening_2025_resolution.json</x:v>
      </x:c>
    </x:row>
    <x:row r="584" ht="42" customHeight="1">
      <x:c r="A584" s="32" t="str">
        <x:v>TA-0580</x:v>
      </x:c>
      <x:c r="B584" s="32" t="str">
        <x:v>Can machines perform a qualitative data analysis? Reading the debate with Alan Turing</x:v>
      </x:c>
      <x:c r="C584" s="32" t="str">
        <x:v>not reported</x:v>
      </x:c>
      <x:c r="D584" s="32" t="str">
        <x:v>arXiv</x:v>
      </x:c>
      <x:c r="E584" s="32" t="str">
        <x:v>2025</x:v>
      </x:c>
      <x:c r="F584" s="32" t="str">
        <x:v>terminal title/abstract screening</x:v>
      </x:c>
      <x:c r="G584" s="32" t="str">
        <x:v>advance_to_full_text</x:v>
      </x:c>
      <x:c r="H584" s="32" t="str">
        <x:v>Advance to adjacent full-text assessment: “Can machines perform a qualitative data analysis? Reading the debate with Alan Turing” addresses a validity, representational, governance, data-collection, or methodological issue that can materially change how computational qualitative-analysis claims are evaluated. It is not treated as core without full-text evidence of direct qualitative-analysis operation.</x:v>
      </x:c>
      <x:c r="I584" s="32" t="str">
        <x:v>include_core</x:v>
      </x:c>
      <x:c r="J584" s="32" t="str">
        <x:v>research/screening_2025_resolution.json</x:v>
      </x:c>
    </x:row>
    <x:row r="585" ht="42" customHeight="1">
      <x:c r="A585" s="32" t="str">
        <x:v>TA-0581</x:v>
      </x:c>
      <x:c r="B585" s="32" t="str">
        <x:v>Can Multi-turn Self-refined Single Agent LMs with Retrieval Solve Hard Coding Problems?</x:v>
      </x:c>
      <x:c r="C585" s="32" t="str">
        <x:v>not reported</x:v>
      </x:c>
      <x:c r="D585" s="32" t="str">
        <x:v>arXiv</x:v>
      </x:c>
      <x:c r="E585" s="32" t="str">
        <x:v>2025</x:v>
      </x:c>
      <x:c r="F585" s="32" t="str">
        <x:v>terminal title/abstract screening</x:v>
      </x:c>
      <x:c r="G585" s="32" t="str">
        <x:v>exclude_title_abstract</x:v>
      </x:c>
      <x:c r="H585" s="32" t="str">
        <x:v>No deterministic title/abstract evidence of both a target qualitative-analysis contribution and an LLM/related directly relevant NLP method.</x:v>
      </x:c>
      <x:c r="I585" s="32" t="str">
        <x:v>not_required_after_title_abstract_exclusion</x:v>
      </x:c>
      <x:c r="J585" s="32" t="str">
        <x:v>research/review_flow.json deterministic exclusion retained as terminal title/abstract disposition</x:v>
      </x:c>
    </x:row>
    <x:row r="586" ht="42" customHeight="1">
      <x:c r="A586" s="32" t="str">
        <x:v>TA-0582</x:v>
      </x:c>
      <x:c r="B586" s="32" t="str">
        <x:v>Can we reconstruct a dysarthric voice with the large speech model Parler TTS?</x:v>
      </x:c>
      <x:c r="C586" s="32" t="str">
        <x:v>10.21437/interspeech.2025-2679</x:v>
      </x:c>
      <x:c r="D586" s="32" t="str">
        <x:v>arXiv</x:v>
      </x:c>
      <x:c r="E586" s="32" t="str">
        <x:v>2025</x:v>
      </x:c>
      <x:c r="F586" s="32" t="str">
        <x:v>terminal title/abstract screening</x:v>
      </x:c>
      <x:c r="G586" s="32" t="str">
        <x:v>exclude_title_abstract</x:v>
      </x:c>
      <x:c r="H586" s="32" t="str">
        <x:v>Exclude at title/abstract stage: “Can we reconstruct a dysarthric voice with the large speech model Parler TTS?” concerns a technical speech, voice, audio, software, security, or other non-qualitative task. The available record does not use an LLM/computational system as a qualitative analyst and does not offer a directly applicable qualitative-analysis evaluation contribution.</x:v>
      </x:c>
      <x:c r="I586" s="32" t="str">
        <x:v>not_required_after_title_abstract_exclusion</x:v>
      </x:c>
      <x:c r="J586" s="32" t="str">
        <x:v>research/screening_2025_resolution.json</x:v>
      </x:c>
    </x:row>
    <x:row r="587" ht="42" customHeight="1">
      <x:c r="A587" s="32" t="str">
        <x:v>TA-0583</x:v>
      </x:c>
      <x:c r="B587" s="32" t="str">
        <x:v>Canary in the Mine: An LLM Augmented Survey of Disciplinary Complaints to the Ordre des ingénieurs du Québec (OIQ)</x:v>
      </x:c>
      <x:c r="C587" s="32" t="str">
        <x:v>not reported</x:v>
      </x:c>
      <x:c r="D587" s="32" t="str">
        <x:v>arXiv</x:v>
      </x:c>
      <x:c r="E587" s="32" t="str">
        <x:v>2025</x:v>
      </x:c>
      <x:c r="F587" s="32" t="str">
        <x:v>terminal title/abstract screening</x:v>
      </x:c>
      <x:c r="G587" s="32" t="str">
        <x:v>advance_to_full_text</x:v>
      </x:c>
      <x:c r="H587" s="32" t="str">
        <x:v>Advance to core full-text assessment: “Canary in the Mine: An LLM Augmented Survey of Disciplinary Complaints to the Ordre des ingénieurs du Québec (OIQ)” explicitly describes computational/LLM support for qualitative coding, thematic interpretation, codebook work, or a direct comparison/evaluation; the abstract evidence recorded below establishes plausible core fit, but full text is required before final inclusion.</x:v>
      </x:c>
      <x:c r="I587" s="32" t="str">
        <x:v>include_core</x:v>
      </x:c>
      <x:c r="J587" s="32" t="str">
        <x:v>research/screening_2025_resolution.json</x:v>
      </x:c>
    </x:row>
    <x:row r="588" ht="42" customHeight="1">
      <x:c r="A588" s="32" t="str">
        <x:v>TA-0584</x:v>
      </x:c>
      <x:c r="B588" s="32" t="str">
        <x:v>CCoRe: Cooperative-Competitive Reasoning LLM-based Multi-Agent Framework</x:v>
      </x:c>
      <x:c r="C588" s="32" t="str">
        <x:v>10.21203/rs.3.rs-7255220/v1</x:v>
      </x:c>
      <x:c r="D588" s="32" t="str">
        <x:v>Crossref</x:v>
      </x:c>
      <x:c r="E588" s="32" t="str">
        <x:v>2025</x:v>
      </x:c>
      <x:c r="F588" s="32" t="str">
        <x:v>terminal title/abstract screening</x:v>
      </x:c>
      <x:c r="G588" s="32" t="str">
        <x:v>exclude_title_abstract</x:v>
      </x:c>
      <x:c r="H588" s="32" t="str">
        <x:v>No deterministic title/abstract evidence of both a target qualitative-analysis contribution and an LLM/related directly relevant NLP method.</x:v>
      </x:c>
      <x:c r="I588" s="32" t="str">
        <x:v>not_required_after_title_abstract_exclusion</x:v>
      </x:c>
      <x:c r="J588" s="32" t="str">
        <x:v>research/review_flow.json deterministic exclusion retained as terminal title/abstract disposition</x:v>
      </x:c>
    </x:row>
    <x:row r="589" ht="42" customHeight="1">
      <x:c r="A589" s="32" t="str">
        <x:v>TA-0585</x:v>
      </x:c>
      <x:c r="B589" s="32" t="str">
        <x:v>ChatGPT as therapy: A qualitative and network-based thematic profiling of shared experiences, attitudes, and beliefs on Reddit.</x:v>
      </x:c>
      <x:c r="C589" s="32" t="str">
        <x:v>10.1016/j.jpsychires.2025.09.057</x:v>
      </x:c>
      <x:c r="D589" s="32" t="str">
        <x:v>PubMed</x:v>
      </x:c>
      <x:c r="E589" s="32" t="str">
        <x:v>2025</x:v>
      </x:c>
      <x:c r="F589" s="32" t="str">
        <x:v>terminal title/abstract screening</x:v>
      </x:c>
      <x:c r="G589" s="32" t="str">
        <x:v>exclude_title_abstract</x:v>
      </x:c>
      <x:c r="H589" s="32" t="str">
        <x:v>Exclude at title/abstract stage: in “ChatGPT as therapy: A qualitative and network-based thematic profiling of shared experiences, attitudes, and beliefs on Reddit.”, qualitative/thematic analysis is used to study an unrelated intervention, application, user population, or people's views/experiences of AI; the model is the object or intervention rather than the qualitative analyst.</x:v>
      </x:c>
      <x:c r="I589" s="32" t="str">
        <x:v>not_required_after_title_abstract_exclusion</x:v>
      </x:c>
      <x:c r="J589" s="32" t="str">
        <x:v>research/screening_2025_resolution.json</x:v>
      </x:c>
    </x:row>
    <x:row r="590" ht="42" customHeight="1">
      <x:c r="A590" s="32" t="str">
        <x:v>TA-0586</x:v>
      </x:c>
      <x:c r="B590" s="32" t="str">
        <x:v>ChatGPT on the Road: Leveraging Large Language Model-Powered In-vehicle Conversational Agents for Safer and More Enjoyable Driving Experience</x:v>
      </x:c>
      <x:c r="C590" s="32" t="str">
        <x:v>not reported</x:v>
      </x:c>
      <x:c r="D590" s="32" t="str">
        <x:v>arXiv</x:v>
      </x:c>
      <x:c r="E590" s="32" t="str">
        <x:v>2025</x:v>
      </x:c>
      <x:c r="F590" s="32" t="str">
        <x:v>terminal title/abstract screening</x:v>
      </x:c>
      <x:c r="G590" s="32" t="str">
        <x:v>exclude_title_abstract</x:v>
      </x:c>
      <x:c r="H590" s="32" t="str">
        <x:v>Exclude at title/abstract stage: in “ChatGPT on the Road: Leveraging Large Language Model-Powered In-vehicle Conversational Agents for Safer and More Enjoyable Driving Experience”, qualitative/thematic analysis is used to study an unrelated intervention, application, user population, or people's views/experiences of AI; the model is the object or intervention rather than the qualitative analyst.</x:v>
      </x:c>
      <x:c r="I590" s="32" t="str">
        <x:v>not_required_after_title_abstract_exclusion</x:v>
      </x:c>
      <x:c r="J590" s="32" t="str">
        <x:v>research/screening_2025_resolution.json</x:v>
      </x:c>
    </x:row>
    <x:row r="591" ht="42" customHeight="1">
      <x:c r="A591" s="32" t="str">
        <x:v>TA-0587</x:v>
      </x:c>
      <x:c r="B591" s="32" t="str">
        <x:v>Citation Accuracy Challenges Posed by Large Language Models.</x:v>
      </x:c>
      <x:c r="C591" s="32" t="str">
        <x:v>10.2196/72998</x:v>
      </x:c>
      <x:c r="D591" s="32" t="str">
        <x:v>PubMed</x:v>
      </x:c>
      <x:c r="E591" s="32" t="str">
        <x:v>2025</x:v>
      </x:c>
      <x:c r="F591" s="32" t="str">
        <x:v>terminal title/abstract screening</x:v>
      </x:c>
      <x:c r="G591" s="32" t="str">
        <x:v>exclude_title_abstract</x:v>
      </x:c>
      <x:c r="H591" s="32" t="str">
        <x:v>No deterministic title/abstract evidence of both a target qualitative-analysis contribution and an LLM/related directly relevant NLP method.</x:v>
      </x:c>
      <x:c r="I591" s="32" t="str">
        <x:v>not_required_after_title_abstract_exclusion</x:v>
      </x:c>
      <x:c r="J591" s="32" t="str">
        <x:v>research/review_flow.json deterministic exclusion retained as terminal title/abstract disposition</x:v>
      </x:c>
    </x:row>
    <x:row r="592" ht="42" customHeight="1">
      <x:c r="A592" s="32" t="str">
        <x:v>TA-0588</x:v>
      </x:c>
      <x:c r="B592" s="32" t="str">
        <x:v>Citizen science in public health: Social Media insights into bedbug infestations, control methods and psychosocial effects in Lusaka, Zambia.</x:v>
      </x:c>
      <x:c r="C592" s="32" t="str">
        <x:v>10.1177/20552076251390559</x:v>
      </x:c>
      <x:c r="D592" s="32" t="str">
        <x:v>PubMed</x:v>
      </x:c>
      <x:c r="E592" s="32" t="str">
        <x:v>2025</x:v>
      </x:c>
      <x:c r="F592" s="32" t="str">
        <x:v>terminal title/abstract screening</x:v>
      </x:c>
      <x:c r="G592" s="32" t="str">
        <x:v>advance_to_full_text</x:v>
      </x:c>
      <x:c r="H592" s="32" t="str">
        <x:v>Advance to core full-text assessment: “Citizen science in public health: Social Media insights into bedbug infestations, control methods and psychosocial effects in Lusaka, Zambia.” explicitly describes computational/LLM support for qualitative coding, thematic interpretation, codebook work, or a direct comparison/evaluation; the abstract evidence recorded below establishes plausible core fit, but full text is required before final inclusion.</x:v>
      </x:c>
      <x:c r="I592" s="32" t="str">
        <x:v>include_core</x:v>
      </x:c>
      <x:c r="J592" s="32" t="str">
        <x:v>research/screening_2025_resolution.json</x:v>
      </x:c>
    </x:row>
    <x:row r="593" ht="42" customHeight="1">
      <x:c r="A593" s="32" t="str">
        <x:v>TA-0589</x:v>
      </x:c>
      <x:c r="B593" s="32" t="str">
        <x:v>ClaritySpeech: Dementia Obfuscation in Speech</x:v>
      </x:c>
      <x:c r="C593" s="32" t="str">
        <x:v>not reported</x:v>
      </x:c>
      <x:c r="D593" s="32" t="str">
        <x:v>arXiv</x:v>
      </x:c>
      <x:c r="E593" s="32" t="str">
        <x:v>2025</x:v>
      </x:c>
      <x:c r="F593" s="32" t="str">
        <x:v>terminal title/abstract screening</x:v>
      </x:c>
      <x:c r="G593" s="32" t="str">
        <x:v>exclude_title_abstract</x:v>
      </x:c>
      <x:c r="H593" s="32" t="str">
        <x:v>Exclude at title/abstract stage: “ClaritySpeech: Dementia Obfuscation in Speech” concerns a technical speech, voice, audio, software, security, or other non-qualitative task. The available record does not use an LLM/computational system as a qualitative analyst and does not offer a directly applicable qualitative-analysis evaluation contribution.</x:v>
      </x:c>
      <x:c r="I593" s="32" t="str">
        <x:v>not_required_after_title_abstract_exclusion</x:v>
      </x:c>
      <x:c r="J593" s="32" t="str">
        <x:v>research/screening_2025_resolution.json</x:v>
      </x:c>
    </x:row>
    <x:row r="594" ht="42" customHeight="1">
      <x:c r="A594" s="32" t="str">
        <x:v>TA-0590</x:v>
      </x:c>
      <x:c r="B594" s="32" t="str">
        <x:v>Classifying Patient Complaints Using Artificial Intelligence-Powered Large Language Models: Cross-Sectional Study.</x:v>
      </x:c>
      <x:c r="C594" s="32" t="str">
        <x:v>10.2196/74231</x:v>
      </x:c>
      <x:c r="D594" s="32" t="str">
        <x:v>PubMed</x:v>
      </x:c>
      <x:c r="E594" s="32" t="str">
        <x:v>2025</x:v>
      </x:c>
      <x:c r="F594" s="32" t="str">
        <x:v>terminal title/abstract screening</x:v>
      </x:c>
      <x:c r="G594" s="32" t="str">
        <x:v>advance_to_full_text</x:v>
      </x:c>
      <x:c r="H594" s="32" t="str">
        <x:v>Advance to core full-text assessment: “Classifying Patient Complaints Using Artificial Intelligence-Powered Large Language Models: Cross-Sectional Study.” explicitly describes computational/LLM support for qualitative coding, thematic interpretation, codebook work, or a direct comparison/evaluation; the abstract evidence recorded below establishes plausible core fit, but full text is required before final inclusion.</x:v>
      </x:c>
      <x:c r="I594" s="32" t="str">
        <x:v>include_core</x:v>
      </x:c>
      <x:c r="J594" s="32" t="str">
        <x:v>research/screening_2025_resolution.json</x:v>
      </x:c>
    </x:row>
    <x:row r="595" ht="42" customHeight="1">
      <x:c r="A595" s="32" t="str">
        <x:v>TA-0591</x:v>
      </x:c>
      <x:c r="B595" s="32" t="str">
        <x:v>CLEVER: Clinical Large Language Model Evaluationby Expert Review</x:v>
      </x:c>
      <x:c r="C595" s="32" t="str">
        <x:v>10.21203/rs.3.rs-6883531/v1</x:v>
      </x:c>
      <x:c r="D595" s="32" t="str">
        <x:v>Crossref</x:v>
      </x:c>
      <x:c r="E595" s="32" t="str">
        <x:v>2025</x:v>
      </x:c>
      <x:c r="F595" s="32" t="str">
        <x:v>terminal title/abstract screening</x:v>
      </x:c>
      <x:c r="G595" s="32" t="str">
        <x:v>exclude_title_abstract</x:v>
      </x:c>
      <x:c r="H595" s="32" t="str">
        <x:v>Exclude at title/abstract stage: “CLEVER: Clinical Large Language Model Evaluationby Expert Review” is a broad review or unrelated empirical/technical study whose abstract does not substantively address computational qualitative coding/thematic interpretation or a directly applicable evaluation issue.</x:v>
      </x:c>
      <x:c r="I595" s="32" t="str">
        <x:v>not_required_after_title_abstract_exclusion</x:v>
      </x:c>
      <x:c r="J595" s="32" t="str">
        <x:v>research/screening_2025_resolution.json</x:v>
      </x:c>
    </x:row>
    <x:row r="596" ht="42" customHeight="1">
      <x:c r="A596" s="32" t="str">
        <x:v>TA-0592</x:v>
      </x:c>
      <x:c r="B596" s="32" t="str">
        <x:v>Clustered Automated Machine Learning (CAML) model for clinical coding multi-label classification</x:v>
      </x:c>
      <x:c r="C596" s="32" t="str">
        <x:v>10.1007/s13042-024-02349-3</x:v>
      </x:c>
      <x:c r="D596" s="32" t="str">
        <x:v>Crossref</x:v>
      </x:c>
      <x:c r="E596" s="32" t="str">
        <x:v>2025</x:v>
      </x:c>
      <x:c r="F596" s="32" t="str">
        <x:v>terminal title/abstract screening</x:v>
      </x:c>
      <x:c r="G596" s="32" t="str">
        <x:v>exclude_title_abstract</x:v>
      </x:c>
      <x:c r="H596" s="32" t="str">
        <x:v>No deterministic title/abstract evidence of both a target qualitative-analysis contribution and an LLM/related directly relevant NLP method.</x:v>
      </x:c>
      <x:c r="I596" s="32" t="str">
        <x:v>not_required_after_title_abstract_exclusion</x:v>
      </x:c>
      <x:c r="J596" s="32" t="str">
        <x:v>research/review_flow.json deterministic exclusion retained as terminal title/abstract disposition</x:v>
      </x:c>
    </x:row>
    <x:row r="597" ht="42" customHeight="1">
      <x:c r="A597" s="32" t="str">
        <x:v>TA-0593</x:v>
      </x:c>
      <x:c r="B597" s="32" t="str">
        <x:v>Codebook Attack</x:v>
      </x:c>
      <x:c r="C597" s="32" t="str">
        <x:v>10.1007/978-3-030-71522-9_563</x:v>
      </x:c>
      <x:c r="D597" s="32" t="str">
        <x:v>Crossref</x:v>
      </x:c>
      <x:c r="E597" s="32" t="str">
        <x:v>2025</x:v>
      </x:c>
      <x:c r="F597" s="32" t="str">
        <x:v>terminal title/abstract screening</x:v>
      </x:c>
      <x:c r="G597" s="32" t="str">
        <x:v>exclude_title_abstract</x:v>
      </x:c>
      <x:c r="H597" s="32" t="str">
        <x:v>No deterministic title/abstract evidence of both a target qualitative-analysis contribution and an LLM/related directly relevant NLP method.</x:v>
      </x:c>
      <x:c r="I597" s="32" t="str">
        <x:v>not_required_after_title_abstract_exclusion</x:v>
      </x:c>
      <x:c r="J597" s="32" t="str">
        <x:v>research/review_flow.json deterministic exclusion retained as terminal title/abstract disposition</x:v>
      </x:c>
    </x:row>
    <x:row r="598" ht="42" customHeight="1">
      <x:c r="A598" s="32" t="str">
        <x:v>TA-0594</x:v>
      </x:c>
      <x:c r="B598" s="32" t="str">
        <x:v>Codebook-Based Semantic Communication with LLM Question-Answering for UAV Rescue</x:v>
      </x:c>
      <x:c r="C598" s="32" t="str">
        <x:v>10.1109/wcsp68525.2025.1010181</x:v>
      </x:c>
      <x:c r="D598" s="32" t="str">
        <x:v>Crossref</x:v>
      </x:c>
      <x:c r="E598" s="32" t="str">
        <x:v>2025</x:v>
      </x:c>
      <x:c r="F598" s="32" t="str">
        <x:v>terminal title/abstract screening</x:v>
      </x:c>
      <x:c r="G598" s="32" t="str">
        <x:v>exclude_title_abstract</x:v>
      </x:c>
      <x:c r="H598" s="32" t="str">
        <x:v>No deterministic title/abstract evidence of both a target qualitative-analysis contribution and an LLM/related directly relevant NLP method.</x:v>
      </x:c>
      <x:c r="I598" s="32" t="str">
        <x:v>not_required_after_title_abstract_exclusion</x:v>
      </x:c>
      <x:c r="J598" s="32" t="str">
        <x:v>research/review_flow.json deterministic exclusion retained as terminal title/abstract disposition</x:v>
      </x:c>
    </x:row>
    <x:row r="599" ht="42" customHeight="1">
      <x:c r="A599" s="32" t="str">
        <x:v>TA-0595</x:v>
      </x:c>
      <x:c r="B599" s="32" t="str">
        <x:v>Codebook Reduction and Saturation: Novel observations on Inductive Thematic Saturation for Large Language Models and initial coding in Thematic Analysis</x:v>
      </x:c>
      <x:c r="C599" s="32" t="str">
        <x:v>not reported</x:v>
      </x:c>
      <x:c r="D599" s="32" t="str">
        <x:v>arXiv</x:v>
      </x:c>
      <x:c r="E599" s="32" t="str">
        <x:v>2025</x:v>
      </x:c>
      <x:c r="F599" s="32" t="str">
        <x:v>terminal title/abstract screening</x:v>
      </x:c>
      <x:c r="G599" s="32" t="str">
        <x:v>advance_to_full_text</x:v>
      </x:c>
      <x:c r="H599" s="32" t="str">
        <x:v>Advance to core full-text assessment: “Codebook Reduction and Saturation: Novel observations on Inductive Thematic Saturation for Large Language Models and initial coding in Thematic Analysis” explicitly describes computational/LLM support for qualitative coding, thematic interpretation, codebook work, or a direct comparison/evaluation; the abstract evidence recorded below establishes plausible core fit, but full text is required before final inclusion.</x:v>
      </x:c>
      <x:c r="I599" s="32" t="str">
        <x:v>include_core</x:v>
      </x:c>
      <x:c r="J599" s="32" t="str">
        <x:v>research/screening_2025_resolution.json</x:v>
      </x:c>
    </x:row>
    <x:row r="600" ht="42" customHeight="1">
      <x:c r="A600" s="32" t="str">
        <x:v>TA-0596</x:v>
      </x:c>
      <x:c r="B600" s="32" t="str">
        <x:v>Coding complex open colorectal abdominal operations</x:v>
      </x:c>
      <x:c r="C600" s="32" t="str">
        <x:v>10.1016/j.scrs.2025.101136</x:v>
      </x:c>
      <x:c r="D600" s="32" t="str">
        <x:v>Crossref</x:v>
      </x:c>
      <x:c r="E600" s="32" t="str">
        <x:v>2025</x:v>
      </x:c>
      <x:c r="F600" s="32" t="str">
        <x:v>terminal title/abstract screening</x:v>
      </x:c>
      <x:c r="G600" s="32" t="str">
        <x:v>exclude_title_abstract</x:v>
      </x:c>
      <x:c r="H600" s="32" t="str">
        <x:v>No deterministic title/abstract evidence of both a target qualitative-analysis contribution and an LLM/related directly relevant NLP method.</x:v>
      </x:c>
      <x:c r="I600" s="32" t="str">
        <x:v>not_required_after_title_abstract_exclusion</x:v>
      </x:c>
      <x:c r="J600" s="32" t="str">
        <x:v>research/review_flow.json deterministic exclusion retained as terminal title/abstract disposition</x:v>
      </x:c>
    </x:row>
    <x:row r="601" ht="42" customHeight="1">
      <x:c r="A601" s="32" t="str">
        <x:v>TA-0597</x:v>
      </x:c>
      <x:c r="B601" s="32" t="str">
        <x:v>Coding Historical Causes of Death Data with Large Language Models</x:v>
      </x:c>
      <x:c r="C601" s="32" t="str">
        <x:v>10.1007/978-3-031-73741-1_3</x:v>
      </x:c>
      <x:c r="D601" s="32" t="str">
        <x:v>Crossref</x:v>
      </x:c>
      <x:c r="E601" s="32" t="str">
        <x:v>2025</x:v>
      </x:c>
      <x:c r="F601" s="32" t="str">
        <x:v>terminal title/abstract screening</x:v>
      </x:c>
      <x:c r="G601" s="32" t="str">
        <x:v>exclude_title_abstract</x:v>
      </x:c>
      <x:c r="H601" s="32" t="str">
        <x:v>No deterministic title/abstract evidence of both a target qualitative-analysis contribution and an LLM/related directly relevant NLP method.</x:v>
      </x:c>
      <x:c r="I601" s="32" t="str">
        <x:v>not_required_after_title_abstract_exclusion</x:v>
      </x:c>
      <x:c r="J601" s="32" t="str">
        <x:v>research/review_flow.json deterministic exclusion retained as terminal title/abstract disposition</x:v>
      </x:c>
    </x:row>
    <x:row r="602" ht="42" customHeight="1">
      <x:c r="A602" s="32" t="str">
        <x:v>TA-0598</x:v>
      </x:c>
      <x:c r="B602" s="32" t="str">
        <x:v>Comparative Analysis of Generative Artificial Intelligence Systems in Solving Clinical Pharmacy Problems: Mixed Methods Study.</x:v>
      </x:c>
      <x:c r="C602" s="32" t="str">
        <x:v>10.2196/76128</x:v>
      </x:c>
      <x:c r="D602" s="32" t="str">
        <x:v>PubMed</x:v>
      </x:c>
      <x:c r="E602" s="32" t="str">
        <x:v>2025</x:v>
      </x:c>
      <x:c r="F602" s="32" t="str">
        <x:v>terminal title/abstract screening</x:v>
      </x:c>
      <x:c r="G602" s="32" t="str">
        <x:v>exclude_title_abstract</x:v>
      </x:c>
      <x:c r="H602" s="32" t="str">
        <x:v>Exclude at title/abstract stage: in “Comparative Analysis of Generative Artificial Intelligence Systems in Solving Clinical Pharmacy Problems: Mixed Methods Study.”, qualitative/thematic analysis is used to study an unrelated intervention, application, user population, or people's views/experiences of AI; the model is the object or intervention rather than the qualitative analyst.</x:v>
      </x:c>
      <x:c r="I602" s="32" t="str">
        <x:v>not_required_after_title_abstract_exclusion</x:v>
      </x:c>
      <x:c r="J602" s="32" t="str">
        <x:v>research/screening_2025_resolution.json</x:v>
      </x:c>
    </x:row>
    <x:row r="603" ht="42" customHeight="1">
      <x:c r="A603" s="32" t="str">
        <x:v>TA-0599</x:v>
      </x:c>
      <x:c r="B603" s="32" t="str">
        <x:v>Comparing a Human’s and a Multi-Agent System’s Thematic Analysis: Assessing Qualitative Coding Consistency</x:v>
      </x:c>
      <x:c r="C603" s="32" t="str">
        <x:v>10.35542/osf.io/ez8wc_v1</x:v>
      </x:c>
      <x:c r="D603" s="32" t="str">
        <x:v>Crossref</x:v>
      </x:c>
      <x:c r="E603" s="32" t="str">
        <x:v>2025</x:v>
      </x:c>
      <x:c r="F603" s="32" t="str">
        <x:v>terminal title/abstract screening</x:v>
      </x:c>
      <x:c r="G603" s="32" t="str">
        <x:v>advance_to_full_text</x:v>
      </x:c>
      <x:c r="H603" s="32" t="str">
        <x:v>Advance to core full-text assessment: “Comparing a Human’s and a Multi-Agent System’s Thematic Analysis: Assessing Qualitative Coding Consistency” explicitly describes computational/LLM support for qualitative coding, thematic interpretation, codebook work, or a direct comparison/evaluation; the abstract evidence recorded below establishes plausible core fit, but full text is required before final inclusion.</x:v>
      </x:c>
      <x:c r="I603" s="32" t="str">
        <x:v>include_core</x:v>
      </x:c>
      <x:c r="J603" s="32" t="str">
        <x:v>research/screening_2025_resolution.json</x:v>
      </x:c>
    </x:row>
    <x:row r="604" ht="42" customHeight="1">
      <x:c r="A604" s="32" t="str">
        <x:v>TA-0600</x:v>
      </x:c>
      <x:c r="B604" s="32" t="str">
        <x:v>Comparing Large Language Model AI and Human-Generated Coaching Messages for Behavioral Weight Loss.</x:v>
      </x:c>
      <x:c r="C604" s="32" t="str">
        <x:v>10.1007/s41347-025-00491-5</x:v>
      </x:c>
      <x:c r="D604" s="32" t="str">
        <x:v>PubMed</x:v>
      </x:c>
      <x:c r="E604" s="32" t="str">
        <x:v>2025</x:v>
      </x:c>
      <x:c r="F604" s="32" t="str">
        <x:v>terminal title/abstract screening</x:v>
      </x:c>
      <x:c r="G604" s="32" t="str">
        <x:v>exclude_title_abstract</x:v>
      </x:c>
      <x:c r="H604" s="32" t="str">
        <x:v>Exclude at title/abstract stage: in “Comparing Large Language Model AI and Human-Generated Coaching Messages for Behavioral Weight Loss.”, qualitative/thematic analysis is used to study an unrelated intervention, application, user population, or people's views/experiences of AI; the model is the object or intervention rather than the qualitative analyst.</x:v>
      </x:c>
      <x:c r="I604" s="32" t="str">
        <x:v>not_required_after_title_abstract_exclusion</x:v>
      </x:c>
      <x:c r="J604" s="32" t="str">
        <x:v>research/screening_2025_resolution.json</x:v>
      </x:c>
    </x:row>
    <x:row r="605" ht="42" customHeight="1">
      <x:c r="A605" s="32" t="str">
        <x:v>TA-0601</x:v>
      </x:c>
      <x:c r="B605" s="32" t="str">
        <x:v>Computational Phenomenology of Borderline Personality Disorder: A Comparative Evaluation of LLM-Simulated Expert Personas and Human Clinical Experts</x:v>
      </x:c>
      <x:c r="C605" s="32" t="str">
        <x:v>not reported</x:v>
      </x:c>
      <x:c r="D605" s="32" t="str">
        <x:v>arXiv</x:v>
      </x:c>
      <x:c r="E605" s="32" t="str">
        <x:v>2025</x:v>
      </x:c>
      <x:c r="F605" s="32" t="str">
        <x:v>terminal title/abstract screening</x:v>
      </x:c>
      <x:c r="G605" s="32" t="str">
        <x:v>advance_to_full_text</x:v>
      </x:c>
      <x:c r="H605" s="32" t="str">
        <x:v>Advance to core full-text assessment: “Computational Phenomenology of Borderline Personality Disorder: A Comparative Evaluation of LLM-Simulated Expert Personas and Human Clinical Experts” explicitly describes computational/LLM support for qualitative coding, thematic interpretation, codebook work, or a direct comparison/evaluation; the abstract evidence recorded below establishes plausible core fit, but full text is required before final inclusion.</x:v>
      </x:c>
      <x:c r="I605" s="32" t="str">
        <x:v>include_core</x:v>
      </x:c>
      <x:c r="J605" s="32" t="str">
        <x:v>research/screening_2025_resolution.json</x:v>
      </x:c>
    </x:row>
    <x:row r="606" ht="42" customHeight="1">
      <x:c r="A606" s="32" t="str">
        <x:v>TA-0602</x:v>
      </x:c>
      <x:c r="B606" s="32" t="str">
        <x:v>Conceptualisation of Digital Wellbeing Associated with Generative Artificial Intelligence from the Perspective of University Students.</x:v>
      </x:c>
      <x:c r="C606" s="32" t="str">
        <x:v>10.3390/ejihpe15100197</x:v>
      </x:c>
      <x:c r="D606" s="32" t="str">
        <x:v>PubMed</x:v>
      </x:c>
      <x:c r="E606" s="32" t="str">
        <x:v>2025</x:v>
      </x:c>
      <x:c r="F606" s="32" t="str">
        <x:v>terminal title/abstract screening</x:v>
      </x:c>
      <x:c r="G606" s="32" t="str">
        <x:v>exclude_title_abstract</x:v>
      </x:c>
      <x:c r="H606" s="32" t="str">
        <x:v>Exclude at title/abstract stage: in “Conceptualisation of Digital Wellbeing Associated with Generative Artificial Intelligence from the Perspective of University Students.”, qualitative/thematic analysis is used to study an unrelated intervention, application, user population, or people's views/experiences of AI; the model is the object or intervention rather than the qualitative analyst.</x:v>
      </x:c>
      <x:c r="I606" s="32" t="str">
        <x:v>not_required_after_title_abstract_exclusion</x:v>
      </x:c>
      <x:c r="J606" s="32" t="str">
        <x:v>research/screening_2025_resolution.json</x:v>
      </x:c>
    </x:row>
    <x:row r="607" ht="42" customHeight="1">
      <x:c r="A607" s="32" t="str">
        <x:v>TA-0603</x:v>
      </x:c>
      <x:c r="B607" s="32" t="str">
        <x:v>Connecting Feedback to Choice: Understanding Educator Preferences in GenAI vs. Human-Created Lesson Plans in K-12 Education -- A Comparative Analysis</x:v>
      </x:c>
      <x:c r="C607" s="32" t="str">
        <x:v>not reported</x:v>
      </x:c>
      <x:c r="D607" s="32" t="str">
        <x:v>arXiv</x:v>
      </x:c>
      <x:c r="E607" s="32" t="str">
        <x:v>2025</x:v>
      </x:c>
      <x:c r="F607" s="32" t="str">
        <x:v>terminal title/abstract screening</x:v>
      </x:c>
      <x:c r="G607" s="32" t="str">
        <x:v>exclude_title_abstract</x:v>
      </x:c>
      <x:c r="H607" s="32" t="str">
        <x:v>Exclude at title/abstract stage: in “Connecting Feedback to Choice: Understanding Educator Preferences in GenAI vs. Human-Created Lesson Plans in K-12 Education -- A Comparative Analysis”, qualitative/thematic analysis is used to study an unrelated intervention, application, user population, or people's views/experiences of AI; the model is the object or intervention rather than the qualitative analyst.</x:v>
      </x:c>
      <x:c r="I607" s="32" t="str">
        <x:v>not_required_after_title_abstract_exclusion</x:v>
      </x:c>
      <x:c r="J607" s="32" t="str">
        <x:v>research/screening_2025_resolution.json</x:v>
      </x:c>
    </x:row>
    <x:row r="608" ht="42" customHeight="1">
      <x:c r="A608" s="32" t="str">
        <x:v>TA-0604</x:v>
      </x:c>
      <x:c r="B608" s="32" t="str">
        <x:v>Consistent Graph Model Generation with Large Language Models</x:v>
      </x:c>
      <x:c r="C608" s="32" t="str">
        <x:v>10.1109/icse-companion66252.2025.00067</x:v>
      </x:c>
      <x:c r="D608" s="32" t="str">
        <x:v>Crossref</x:v>
      </x:c>
      <x:c r="E608" s="32" t="str">
        <x:v>2025</x:v>
      </x:c>
      <x:c r="F608" s="32" t="str">
        <x:v>terminal title/abstract screening</x:v>
      </x:c>
      <x:c r="G608" s="32" t="str">
        <x:v>exclude_title_abstract</x:v>
      </x:c>
      <x:c r="H608" s="32" t="str">
        <x:v>No deterministic title/abstract evidence of both a target qualitative-analysis contribution and an LLM/related directly relevant NLP method.</x:v>
      </x:c>
      <x:c r="I608" s="32" t="str">
        <x:v>not_required_after_title_abstract_exclusion</x:v>
      </x:c>
      <x:c r="J608" s="32" t="str">
        <x:v>research/review_flow.json deterministic exclusion retained as terminal title/abstract disposition</x:v>
      </x:c>
    </x:row>
    <x:row r="609" ht="42" customHeight="1">
      <x:c r="A609" s="32" t="str">
        <x:v>TA-0605</x:v>
      </x:c>
      <x:c r="B609" s="32" t="str">
        <x:v>Consolidating Human-AI Collaboration Research in Organizations: A Literature Review</x:v>
      </x:c>
      <x:c r="C609" s="32" t="str">
        <x:v>10.71222/7dehvd30</x:v>
      </x:c>
      <x:c r="D609" s="32" t="str">
        <x:v>Crossref</x:v>
      </x:c>
      <x:c r="E609" s="32" t="str">
        <x:v>2025</x:v>
      </x:c>
      <x:c r="F609" s="32" t="str">
        <x:v>terminal title/abstract screening</x:v>
      </x:c>
      <x:c r="G609" s="32" t="str">
        <x:v>exclude_title_abstract</x:v>
      </x:c>
      <x:c r="H609" s="32" t="str">
        <x:v>No deterministic title/abstract evidence of both a target qualitative-analysis contribution and an LLM/related directly relevant NLP method.</x:v>
      </x:c>
      <x:c r="I609" s="32" t="str">
        <x:v>not_required_after_title_abstract_exclusion</x:v>
      </x:c>
      <x:c r="J609" s="32" t="str">
        <x:v>research/review_flow.json deterministic exclusion retained as terminal title/abstract disposition</x:v>
      </x:c>
    </x:row>
    <x:row r="610" ht="42" customHeight="1">
      <x:c r="A610" s="32" t="str">
        <x:v>TA-0606</x:v>
      </x:c>
      <x:c r="B610" s="32" t="str">
        <x:v>Conversation Forests: The Key to Fine Tuning Large Language Models for Multi-Turn Medical Conversations is Branching</x:v>
      </x:c>
      <x:c r="C610" s="32" t="str">
        <x:v>not reported</x:v>
      </x:c>
      <x:c r="D610" s="32" t="str">
        <x:v>arXiv</x:v>
      </x:c>
      <x:c r="E610" s="32" t="str">
        <x:v>2025</x:v>
      </x:c>
      <x:c r="F610" s="32" t="str">
        <x:v>terminal title/abstract screening</x:v>
      </x:c>
      <x:c r="G610" s="32" t="str">
        <x:v>exclude_title_abstract</x:v>
      </x:c>
      <x:c r="H610" s="32" t="str">
        <x:v>No deterministic title/abstract evidence of both a target qualitative-analysis contribution and an LLM/related directly relevant NLP method.</x:v>
      </x:c>
      <x:c r="I610" s="32" t="str">
        <x:v>not_required_after_title_abstract_exclusion</x:v>
      </x:c>
      <x:c r="J610" s="32" t="str">
        <x:v>research/review_flow.json deterministic exclusion retained as terminal title/abstract disposition</x:v>
      </x:c>
    </x:row>
    <x:row r="611" ht="42" customHeight="1">
      <x:c r="A611" s="32" t="str">
        <x:v>TA-0607</x:v>
      </x:c>
      <x:c r="B611" s="32" t="str">
        <x:v>“Conversing” With Qualitative Data: Enhancing Qualitative Research Through Large Language Models (LLMs)</x:v>
      </x:c>
      <x:c r="C611" s="32" t="str">
        <x:v>10.1177/16094069251322346</x:v>
      </x:c>
      <x:c r="D611" s="32" t="str">
        <x:v>Crossref</x:v>
      </x:c>
      <x:c r="E611" s="32" t="str">
        <x:v>2025</x:v>
      </x:c>
      <x:c r="F611" s="32" t="str">
        <x:v>terminal title/abstract screening</x:v>
      </x:c>
      <x:c r="G611" s="32" t="str">
        <x:v>exclude_title_abstract</x:v>
      </x:c>
      <x:c r="H611" s="32" t="str">
        <x:v>No deterministic title/abstract evidence of both a target qualitative-analysis contribution and an LLM/related directly relevant NLP method.</x:v>
      </x:c>
      <x:c r="I611" s="32" t="str">
        <x:v>not_required_after_title_abstract_exclusion</x:v>
      </x:c>
      <x:c r="J611" s="32" t="str">
        <x:v>research/review_flow.json deterministic exclusion retained as terminal title/abstract disposition</x:v>
      </x:c>
    </x:row>
    <x:row r="612" ht="42" customHeight="1">
      <x:c r="A612" s="32" t="str">
        <x:v>TA-0608</x:v>
      </x:c>
      <x:c r="B612" s="32" t="str">
        <x:v>Correlates of Medical and Allied Health Students' Engagement with Generative AI in Nigeria.</x:v>
      </x:c>
      <x:c r="C612" s="32" t="str">
        <x:v>10.1007/s40670-024-02181-y</x:v>
      </x:c>
      <x:c r="D612" s="32" t="str">
        <x:v>PubMed</x:v>
      </x:c>
      <x:c r="E612" s="32" t="str">
        <x:v>2025</x:v>
      </x:c>
      <x:c r="F612" s="32" t="str">
        <x:v>terminal title/abstract screening</x:v>
      </x:c>
      <x:c r="G612" s="32" t="str">
        <x:v>exclude_title_abstract</x:v>
      </x:c>
      <x:c r="H612" s="32" t="str">
        <x:v>Exclude at title/abstract stage: in “Correlates of Medical and Allied Health Students' Engagement with Generative AI in Nigeria.”, qualitative/thematic analysis is used to study an unrelated intervention, application, user population, or people's views/experiences of AI; the model is the object or intervention rather than the qualitative analyst.</x:v>
      </x:c>
      <x:c r="I612" s="32" t="str">
        <x:v>not_required_after_title_abstract_exclusion</x:v>
      </x:c>
      <x:c r="J612" s="32" t="str">
        <x:v>research/screening_2025_resolution.json</x:v>
      </x:c>
    </x:row>
    <x:row r="613" ht="42" customHeight="1">
      <x:c r="A613" s="32" t="str">
        <x:v>TA-0609</x:v>
      </x:c>
      <x:c r="B613" s="32" t="str">
        <x:v>Data Plus Theory Equals Codebook: Leveraging LLMs for Human-AI Codebook Development</x:v>
      </x:c>
      <x:c r="C613" s="32" t="str">
        <x:v>10.35542/osf.io/4wyqc_v1</x:v>
      </x:c>
      <x:c r="D613" s="32" t="str">
        <x:v>Crossref</x:v>
      </x:c>
      <x:c r="E613" s="32" t="str">
        <x:v>2025</x:v>
      </x:c>
      <x:c r="F613" s="32" t="str">
        <x:v>terminal title/abstract screening</x:v>
      </x:c>
      <x:c r="G613" s="32" t="str">
        <x:v>advance_to_full_text</x:v>
      </x:c>
      <x:c r="H613" s="32" t="str">
        <x:v>Advance to core full-text assessment: “Data Plus Theory Equals Codebook: Leveraging LLMs for Human-AI Codebook Development” explicitly describes computational/LLM support for qualitative coding, thematic interpretation, codebook work, or a direct comparison/evaluation; the abstract evidence recorded below establishes plausible core fit, but full text is required before final inclusion.</x:v>
      </x:c>
      <x:c r="I613" s="32" t="str">
        <x:v>include_core</x:v>
      </x:c>
      <x:c r="J613" s="32" t="str">
        <x:v>research/screening_2025_resolution.json</x:v>
      </x:c>
    </x:row>
    <x:row r="614" ht="42" customHeight="1">
      <x:c r="A614" s="32" t="str">
        <x:v>TA-0610</x:v>
      </x:c>
      <x:c r="B614" s="32" t="str">
        <x:v>DECT: Harnessing LLM-assisted Fine-Grained Linguistic Knowledge and Label-Switched and Label-Preserved Data Generation for Diagnosis of Alzheimer's Disease</x:v>
      </x:c>
      <x:c r="C614" s="32" t="str">
        <x:v>not reported</x:v>
      </x:c>
      <x:c r="D614" s="32" t="str">
        <x:v>arXiv</x:v>
      </x:c>
      <x:c r="E614" s="32" t="str">
        <x:v>2025</x:v>
      </x:c>
      <x:c r="F614" s="32" t="str">
        <x:v>terminal title/abstract screening</x:v>
      </x:c>
      <x:c r="G614" s="32" t="str">
        <x:v>exclude_title_abstract</x:v>
      </x:c>
      <x:c r="H614" s="32" t="str">
        <x:v>No deterministic title/abstract evidence of both a target qualitative-analysis contribution and an LLM/related directly relevant NLP method.</x:v>
      </x:c>
      <x:c r="I614" s="32" t="str">
        <x:v>not_required_after_title_abstract_exclusion</x:v>
      </x:c>
      <x:c r="J614" s="32" t="str">
        <x:v>research/review_flow.json deterministic exclusion retained as terminal title/abstract disposition</x:v>
      </x:c>
    </x:row>
    <x:row r="615" ht="42" customHeight="1">
      <x:c r="A615" s="32" t="str">
        <x:v>TA-0611</x:v>
      </x:c>
      <x:c r="B615" s="32" t="str">
        <x:v>Deductively coding psychosocial autopsy interview data using a few-shot learning large language model.</x:v>
      </x:c>
      <x:c r="C615" s="32" t="str">
        <x:v>10.3389/fpubh.2025.1512537</x:v>
      </x:c>
      <x:c r="D615" s="32" t="str">
        <x:v>PubMed</x:v>
      </x:c>
      <x:c r="E615" s="32" t="str">
        <x:v>2025</x:v>
      </x:c>
      <x:c r="F615" s="32" t="str">
        <x:v>terminal title/abstract screening</x:v>
      </x:c>
      <x:c r="G615" s="32" t="str">
        <x:v>advance_to_full_text</x:v>
      </x:c>
      <x:c r="H615" s="32" t="str">
        <x:v>Advance to core full-text assessment: “Deductively coding psychosocial autopsy interview data using a few-shot learning large language model.” explicitly describes computational/LLM support for qualitative coding, thematic interpretation, codebook work, or a direct comparison/evaluation; the abstract evidence recorded below establishes plausible core fit, but full text is required before final inclusion.</x:v>
      </x:c>
      <x:c r="I615" s="32" t="str">
        <x:v>include_core</x:v>
      </x:c>
      <x:c r="J615" s="32" t="str">
        <x:v>research/screening_2025_resolution.json</x:v>
      </x:c>
    </x:row>
    <x:row r="616" ht="42" customHeight="1">
      <x:c r="A616" s="32" t="str">
        <x:v>TA-0612</x:v>
      </x:c>
      <x:c r="B616" s="32" t="str">
        <x:v>Designing an AI companion to support informal caregivers in role transition: insights from a design science approach.</x:v>
      </x:c>
      <x:c r="C616" s="32" t="str">
        <x:v>10.1186/s12912-025-03868-2</x:v>
      </x:c>
      <x:c r="D616" s="32" t="str">
        <x:v>PubMed</x:v>
      </x:c>
      <x:c r="E616" s="32" t="str">
        <x:v>2025</x:v>
      </x:c>
      <x:c r="F616" s="32" t="str">
        <x:v>terminal title/abstract screening</x:v>
      </x:c>
      <x:c r="G616" s="32" t="str">
        <x:v>exclude_title_abstract</x:v>
      </x:c>
      <x:c r="H616" s="32" t="str">
        <x:v>No deterministic title/abstract evidence of both a target qualitative-analysis contribution and an LLM/related directly relevant NLP method.</x:v>
      </x:c>
      <x:c r="I616" s="32" t="str">
        <x:v>not_required_after_title_abstract_exclusion</x:v>
      </x:c>
      <x:c r="J616" s="32" t="str">
        <x:v>research/review_flow.json deterministic exclusion retained as terminal title/abstract disposition</x:v>
      </x:c>
    </x:row>
    <x:row r="617" ht="42" customHeight="1">
      <x:c r="A617" s="32" t="str">
        <x:v>TA-0613</x:v>
      </x:c>
      <x:c r="B617" s="32" t="str">
        <x:v>DeTAILS: Deep Thematic Analysis with Iterative LLM Support</x:v>
      </x:c>
      <x:c r="C617" s="32" t="str">
        <x:v>not reported</x:v>
      </x:c>
      <x:c r="D617" s="32" t="str">
        <x:v>arXiv</x:v>
      </x:c>
      <x:c r="E617" s="32" t="str">
        <x:v>2025</x:v>
      </x:c>
      <x:c r="F617" s="32" t="str">
        <x:v>terminal title/abstract screening</x:v>
      </x:c>
      <x:c r="G617" s="32" t="str">
        <x:v>advance_to_full_text</x:v>
      </x:c>
      <x:c r="H617" s="32" t="str">
        <x:v>Matched an inspected full-text report retained by at least one evidence track.</x:v>
      </x:c>
      <x:c r="I617" s="32" t="str">
        <x:v>include_core</x:v>
      </x:c>
      <x:c r="J617" s="32" t="str">
        <x:v>research/review_flow.json existing linked assessed report</x:v>
      </x:c>
    </x:row>
    <x:row r="618" ht="42" customHeight="1">
      <x:c r="A618" s="32" t="str">
        <x:v>TA-0614</x:v>
      </x:c>
      <x:c r="B618" s="32" t="str">
        <x:v>Developing Multi-Agent LLM Applications Through Continuous Human-LLM Co-Programming</x:v>
      </x:c>
      <x:c r="C618" s="32" t="str">
        <x:v>10.1109/cain66642.2025.00013</x:v>
      </x:c>
      <x:c r="D618" s="32" t="str">
        <x:v>Crossref</x:v>
      </x:c>
      <x:c r="E618" s="32" t="str">
        <x:v>2025</x:v>
      </x:c>
      <x:c r="F618" s="32" t="str">
        <x:v>terminal title/abstract screening</x:v>
      </x:c>
      <x:c r="G618" s="32" t="str">
        <x:v>exclude_title_abstract</x:v>
      </x:c>
      <x:c r="H618" s="32" t="str">
        <x:v>No deterministic title/abstract evidence of both a target qualitative-analysis contribution and an LLM/related directly relevant NLP method.</x:v>
      </x:c>
      <x:c r="I618" s="32" t="str">
        <x:v>not_required_after_title_abstract_exclusion</x:v>
      </x:c>
      <x:c r="J618" s="32" t="str">
        <x:v>research/review_flow.json deterministic exclusion retained as terminal title/abstract disposition</x:v>
      </x:c>
    </x:row>
    <x:row r="619" ht="42" customHeight="1">
      <x:c r="A619" s="32" t="str">
        <x:v>TA-0615</x:v>
      </x:c>
      <x:c r="B619" s="32" t="str">
        <x:v>Development and Validation of a Large Language Model-Powered Chatbot for Neurosurgery: Mixed Methods Study on Enhancing Perioperative Patient Education.</x:v>
      </x:c>
      <x:c r="C619" s="32" t="str">
        <x:v>10.2196/74299</x:v>
      </x:c>
      <x:c r="D619" s="32" t="str">
        <x:v>PubMed</x:v>
      </x:c>
      <x:c r="E619" s="32" t="str">
        <x:v>2025</x:v>
      </x:c>
      <x:c r="F619" s="32" t="str">
        <x:v>terminal title/abstract screening</x:v>
      </x:c>
      <x:c r="G619" s="32" t="str">
        <x:v>exclude_title_abstract</x:v>
      </x:c>
      <x:c r="H619" s="32" t="str">
        <x:v>Exclude at title/abstract stage: in “Development and Validation of a Large Language Model-Powered Chatbot for Neurosurgery: Mixed Methods Study on Enhancing Perioperative Patient Education.”, qualitative/thematic analysis is used to study an unrelated intervention, application, user population, or people's views/experiences of AI; the model is the object or intervention rather than the qualitative analyst.</x:v>
      </x:c>
      <x:c r="I619" s="32" t="str">
        <x:v>not_required_after_title_abstract_exclusion</x:v>
      </x:c>
      <x:c r="J619" s="32" t="str">
        <x:v>research/screening_2025_resolution.json</x:v>
      </x:c>
    </x:row>
    <x:row r="620" ht="42" customHeight="1">
      <x:c r="A620" s="32" t="str">
        <x:v>TA-0616</x:v>
      </x:c>
      <x:c r="B620" s="32" t="str">
        <x:v>Di-Agent: A Multi-Agent Llm Framework for Full Lifecycle Bearing Health Management</x:v>
      </x:c>
      <x:c r="C620" s="32" t="str">
        <x:v>10.2139/ssrn.5292405</x:v>
      </x:c>
      <x:c r="D620" s="32" t="str">
        <x:v>Crossref</x:v>
      </x:c>
      <x:c r="E620" s="32" t="str">
        <x:v>2025</x:v>
      </x:c>
      <x:c r="F620" s="32" t="str">
        <x:v>terminal title/abstract screening</x:v>
      </x:c>
      <x:c r="G620" s="32" t="str">
        <x:v>exclude_title_abstract</x:v>
      </x:c>
      <x:c r="H620" s="32" t="str">
        <x:v>No deterministic title/abstract evidence of both a target qualitative-analysis contribution and an LLM/related directly relevant NLP method.</x:v>
      </x:c>
      <x:c r="I620" s="32" t="str">
        <x:v>not_required_after_title_abstract_exclusion</x:v>
      </x:c>
      <x:c r="J620" s="32" t="str">
        <x:v>research/review_flow.json deterministic exclusion retained as terminal title/abstract disposition</x:v>
      </x:c>
    </x:row>
    <x:row r="621" ht="42" customHeight="1">
      <x:c r="A621" s="32" t="str">
        <x:v>TA-0617</x:v>
      </x:c>
      <x:c r="B621" s="32" t="str">
        <x:v>DiEmo-TTS: Disentangled Emotion Representations via Self-Supervised Distillation for Cross-Speaker Emotion Transfer in Text-to-Speech</x:v>
      </x:c>
      <x:c r="C621" s="32" t="str">
        <x:v>10.21437/interspeech.2025-1394</x:v>
      </x:c>
      <x:c r="D621" s="32" t="str">
        <x:v>arXiv</x:v>
      </x:c>
      <x:c r="E621" s="32" t="str">
        <x:v>2025</x:v>
      </x:c>
      <x:c r="F621" s="32" t="str">
        <x:v>terminal title/abstract screening</x:v>
      </x:c>
      <x:c r="G621" s="32" t="str">
        <x:v>exclude_title_abstract</x:v>
      </x:c>
      <x:c r="H621" s="32" t="str">
        <x:v>Title indicates a coding/speech/generation false friend or thematic analysis of AI rather than LLM-assisted qualitative analysis.</x:v>
      </x:c>
      <x:c r="I621" s="32" t="str">
        <x:v>not_required_after_title_abstract_exclusion</x:v>
      </x:c>
      <x:c r="J621" s="32" t="str">
        <x:v>research/review_flow.json deterministic exclusion retained as terminal title/abstract disposition</x:v>
      </x:c>
    </x:row>
    <x:row r="622" ht="42" customHeight="1">
      <x:c r="A622" s="32" t="str">
        <x:v>TA-0618</x:v>
      </x:c>
      <x:c r="B622" s="32" t="str">
        <x:v>Differential Privacy on Large Language Models for Privacy Preserving Clinical Coding</x:v>
      </x:c>
      <x:c r="C622" s="32" t="str">
        <x:v>10.1109/ijcnn64981.2025.11229049</x:v>
      </x:c>
      <x:c r="D622" s="32" t="str">
        <x:v>Crossref</x:v>
      </x:c>
      <x:c r="E622" s="32" t="str">
        <x:v>2025</x:v>
      </x:c>
      <x:c r="F622" s="32" t="str">
        <x:v>terminal title/abstract screening</x:v>
      </x:c>
      <x:c r="G622" s="32" t="str">
        <x:v>exclude_title_abstract</x:v>
      </x:c>
      <x:c r="H622" s="32" t="str">
        <x:v>No deterministic title/abstract evidence of both a target qualitative-analysis contribution and an LLM/related directly relevant NLP method.</x:v>
      </x:c>
      <x:c r="I622" s="32" t="str">
        <x:v>not_required_after_title_abstract_exclusion</x:v>
      </x:c>
      <x:c r="J622" s="32" t="str">
        <x:v>research/review_flow.json deterministic exclusion retained as terminal title/abstract disposition</x:v>
      </x:c>
    </x:row>
    <x:row r="623" ht="42" customHeight="1">
      <x:c r="A623" s="32" t="str">
        <x:v>TA-0619</x:v>
      </x:c>
      <x:c r="B623" s="32" t="str">
        <x:v>Direct Speech to Speech Translation: A Review</x:v>
      </x:c>
      <x:c r="C623" s="32" t="str">
        <x:v>not reported</x:v>
      </x:c>
      <x:c r="D623" s="32" t="str">
        <x:v>arXiv</x:v>
      </x:c>
      <x:c r="E623" s="32" t="str">
        <x:v>2025</x:v>
      </x:c>
      <x:c r="F623" s="32" t="str">
        <x:v>terminal title/abstract screening</x:v>
      </x:c>
      <x:c r="G623" s="32" t="str">
        <x:v>exclude_title_abstract</x:v>
      </x:c>
      <x:c r="H623" s="32" t="str">
        <x:v>Exclude at title/abstract stage: “Direct Speech to Speech Translation: A Review” concerns a technical speech, voice, audio, software, security, or other non-qualitative task. The available record does not use an LLM/computational system as a qualitative analyst and does not offer a directly applicable qualitative-analysis evaluation contribution.</x:v>
      </x:c>
      <x:c r="I623" s="32" t="str">
        <x:v>not_required_after_title_abstract_exclusion</x:v>
      </x:c>
      <x:c r="J623" s="32" t="str">
        <x:v>research/screening_2025_resolution.json</x:v>
      </x:c>
    </x:row>
    <x:row r="624" ht="42" customHeight="1">
      <x:c r="A624" s="32" t="str">
        <x:v>TA-0620</x:v>
      </x:c>
      <x:c r="B624" s="32" t="str">
        <x:v>Disentangle Identity, Cooperate Emotion: Correlation-Aware Emotional Talking Portrait Generation</x:v>
      </x:c>
      <x:c r="C624" s="32" t="str">
        <x:v>not reported</x:v>
      </x:c>
      <x:c r="D624" s="32" t="str">
        <x:v>arXiv</x:v>
      </x:c>
      <x:c r="E624" s="32" t="str">
        <x:v>2025</x:v>
      </x:c>
      <x:c r="F624" s="32" t="str">
        <x:v>terminal title/abstract screening</x:v>
      </x:c>
      <x:c r="G624" s="32" t="str">
        <x:v>exclude_title_abstract</x:v>
      </x:c>
      <x:c r="H624" s="32" t="str">
        <x:v>Exclude at title/abstract stage: “Disentangle Identity, Cooperate Emotion: Correlation-Aware Emotional Talking Portrait Generation” concerns a technical speech, voice, audio, software, security, or other non-qualitative task. The available record does not use an LLM/computational system as a qualitative analyst and does not offer a directly applicable qualitative-analysis evaluation contribution.</x:v>
      </x:c>
      <x:c r="I624" s="32" t="str">
        <x:v>not_required_after_title_abstract_exclusion</x:v>
      </x:c>
      <x:c r="J624" s="32" t="str">
        <x:v>research/screening_2025_resolution.json</x:v>
      </x:c>
    </x:row>
    <x:row r="625" ht="42" customHeight="1">
      <x:c r="A625" s="32" t="str">
        <x:v>TA-0621</x:v>
      </x:c>
      <x:c r="B625" s="32" t="str">
        <x:v>Do Not Mimic My Voice: Speaker Identity Unlearning for Zero-Shot Text-to-Speech</x:v>
      </x:c>
      <x:c r="C625" s="32" t="str">
        <x:v>not reported</x:v>
      </x:c>
      <x:c r="D625" s="32" t="str">
        <x:v>arXiv</x:v>
      </x:c>
      <x:c r="E625" s="32" t="str">
        <x:v>2025</x:v>
      </x:c>
      <x:c r="F625" s="32" t="str">
        <x:v>terminal title/abstract screening</x:v>
      </x:c>
      <x:c r="G625" s="32" t="str">
        <x:v>exclude_title_abstract</x:v>
      </x:c>
      <x:c r="H625" s="32" t="str">
        <x:v>Title indicates a coding/speech/generation false friend or thematic analysis of AI rather than LLM-assisted qualitative analysis.</x:v>
      </x:c>
      <x:c r="I625" s="32" t="str">
        <x:v>not_required_after_title_abstract_exclusion</x:v>
      </x:c>
      <x:c r="J625" s="32" t="str">
        <x:v>research/review_flow.json deterministic exclusion retained as terminal title/abstract disposition</x:v>
      </x:c>
    </x:row>
    <x:row r="626" ht="42" customHeight="1">
      <x:c r="A626" s="32" t="str">
        <x:v>TA-0622</x:v>
      </x:c>
      <x:c r="B626" s="32" t="str">
        <x:v>Domain Generalization via Discrete Codebook Learning</x:v>
      </x:c>
      <x:c r="C626" s="32" t="str">
        <x:v>10.1109/icme59968.2025.11209832</x:v>
      </x:c>
      <x:c r="D626" s="32" t="str">
        <x:v>Crossref</x:v>
      </x:c>
      <x:c r="E626" s="32" t="str">
        <x:v>2025</x:v>
      </x:c>
      <x:c r="F626" s="32" t="str">
        <x:v>terminal title/abstract screening</x:v>
      </x:c>
      <x:c r="G626" s="32" t="str">
        <x:v>exclude_title_abstract</x:v>
      </x:c>
      <x:c r="H626" s="32" t="str">
        <x:v>No deterministic title/abstract evidence of both a target qualitative-analysis contribution and an LLM/related directly relevant NLP method.</x:v>
      </x:c>
      <x:c r="I626" s="32" t="str">
        <x:v>not_required_after_title_abstract_exclusion</x:v>
      </x:c>
      <x:c r="J626" s="32" t="str">
        <x:v>research/review_flow.json deterministic exclusion retained as terminal title/abstract disposition</x:v>
      </x:c>
    </x:row>
    <x:row r="627" ht="42" customHeight="1">
      <x:c r="A627" s="32" t="str">
        <x:v>TA-0623</x:v>
      </x:c>
      <x:c r="B627" s="32" t="str">
        <x:v>Dub-S2ST: Textless Speech-to-Speech Translation for Seamless Dubbing</x:v>
      </x:c>
      <x:c r="C627" s="32" t="str">
        <x:v>not reported</x:v>
      </x:c>
      <x:c r="D627" s="32" t="str">
        <x:v>arXiv</x:v>
      </x:c>
      <x:c r="E627" s="32" t="str">
        <x:v>2025</x:v>
      </x:c>
      <x:c r="F627" s="32" t="str">
        <x:v>terminal title/abstract screening</x:v>
      </x:c>
      <x:c r="G627" s="32" t="str">
        <x:v>exclude_title_abstract</x:v>
      </x:c>
      <x:c r="H627" s="32" t="str">
        <x:v>Exclude at title/abstract stage: “Dub-S2ST: Textless Speech-to-Speech Translation for Seamless Dubbing” concerns a technical speech, voice, audio, software, security, or other non-qualitative task. The available record does not use an LLM/computational system as a qualitative analyst and does not offer a directly applicable qualitative-analysis evaluation contribution.</x:v>
      </x:c>
      <x:c r="I627" s="32" t="str">
        <x:v>not_required_after_title_abstract_exclusion</x:v>
      </x:c>
      <x:c r="J627" s="32" t="str">
        <x:v>research/screening_2025_resolution.json</x:v>
      </x:c>
    </x:row>
    <x:row r="628" ht="42" customHeight="1">
      <x:c r="A628" s="32" t="str">
        <x:v>TA-0624</x:v>
      </x:c>
      <x:c r="B628" s="32" t="str">
        <x:v>Dutch Metaphor Extraction from Cancer Patients' Interviews and Forum Data using LLMs and Human in the Loop</x:v>
      </x:c>
      <x:c r="C628" s="32" t="str">
        <x:v>not reported</x:v>
      </x:c>
      <x:c r="D628" s="32" t="str">
        <x:v>arXiv</x:v>
      </x:c>
      <x:c r="E628" s="32" t="str">
        <x:v>2025</x:v>
      </x:c>
      <x:c r="F628" s="32" t="str">
        <x:v>terminal title/abstract screening</x:v>
      </x:c>
      <x:c r="G628" s="32" t="str">
        <x:v>exclude_title_abstract</x:v>
      </x:c>
      <x:c r="H628" s="32" t="str">
        <x:v>No deterministic title/abstract evidence of both a target qualitative-analysis contribution and an LLM/related directly relevant NLP method.</x:v>
      </x:c>
      <x:c r="I628" s="32" t="str">
        <x:v>not_required_after_title_abstract_exclusion</x:v>
      </x:c>
      <x:c r="J628" s="32" t="str">
        <x:v>research/review_flow.json deterministic exclusion retained as terminal title/abstract disposition</x:v>
      </x:c>
    </x:row>
    <x:row r="629" ht="42" customHeight="1">
      <x:c r="A629" s="32" t="str">
        <x:v>TA-0625</x:v>
      </x:c>
      <x:c r="B629" s="32" t="str">
        <x:v>Efficiency with Rigor! A Trustworthy LLM-powered Workflow for Qualitative Data Analysis</x:v>
      </x:c>
      <x:c r="C629" s="32" t="str">
        <x:v>not reported</x:v>
      </x:c>
      <x:c r="D629" s="32" t="str">
        <x:v>arXiv</x:v>
      </x:c>
      <x:c r="E629" s="32" t="str">
        <x:v>2025</x:v>
      </x:c>
      <x:c r="F629" s="32" t="str">
        <x:v>terminal title/abstract screening</x:v>
      </x:c>
      <x:c r="G629" s="32" t="str">
        <x:v>advance_to_full_text</x:v>
      </x:c>
      <x:c r="H629" s="32" t="str">
        <x:v>Advance to core full-text assessment: “Efficiency with Rigor! A Trustworthy LLM-powered Workflow for Qualitative Data Analysis” explicitly describes computational/LLM support for qualitative coding, thematic interpretation, codebook work, or a direct comparison/evaluation; the abstract evidence recorded below establishes plausible core fit, but full text is required before final inclusion.</x:v>
      </x:c>
      <x:c r="I629" s="32" t="str">
        <x:v>include_core</x:v>
      </x:c>
      <x:c r="J629" s="32" t="str">
        <x:v>research/screening_2025_resolution.json</x:v>
      </x:c>
    </x:row>
    <x:row r="630" ht="42" customHeight="1">
      <x:c r="A630" s="32" t="str">
        <x:v>TA-0626</x:v>
      </x:c>
      <x:c r="B630" s="32" t="str">
        <x:v>Electricity Standard Knowledge Generation Based on Large Language Model</x:v>
      </x:c>
      <x:c r="C630" s="32" t="str">
        <x:v>10.1109/posei67825.2025.11382276</x:v>
      </x:c>
      <x:c r="D630" s="32" t="str">
        <x:v>Crossref</x:v>
      </x:c>
      <x:c r="E630" s="32" t="str">
        <x:v>2025</x:v>
      </x:c>
      <x:c r="F630" s="32" t="str">
        <x:v>terminal title/abstract screening</x:v>
      </x:c>
      <x:c r="G630" s="32" t="str">
        <x:v>exclude_title_abstract</x:v>
      </x:c>
      <x:c r="H630" s="32" t="str">
        <x:v>No deterministic title/abstract evidence of both a target qualitative-analysis contribution and an LLM/related directly relevant NLP method.</x:v>
      </x:c>
      <x:c r="I630" s="32" t="str">
        <x:v>not_required_after_title_abstract_exclusion</x:v>
      </x:c>
      <x:c r="J630" s="32" t="str">
        <x:v>research/review_flow.json deterministic exclusion retained as terminal title/abstract disposition</x:v>
      </x:c>
    </x:row>
    <x:row r="631" ht="42" customHeight="1">
      <x:c r="A631" s="32" t="str">
        <x:v>TA-0627</x:v>
      </x:c>
      <x:c r="B631" s="32" t="str">
        <x:v>Emergent Convergence in Multi-Agent LLM Annotation</x:v>
      </x:c>
      <x:c r="C631" s="32" t="str">
        <x:v>10.18653/v1/2025.blackboxnlp-1.12</x:v>
      </x:c>
      <x:c r="D631" s="32" t="str">
        <x:v>Crossref</x:v>
      </x:c>
      <x:c r="E631" s="32" t="str">
        <x:v>2025</x:v>
      </x:c>
      <x:c r="F631" s="32" t="str">
        <x:v>terminal title/abstract screening</x:v>
      </x:c>
      <x:c r="G631" s="32" t="str">
        <x:v>advance_to_full_text</x:v>
      </x:c>
      <x:c r="H631" s="32" t="str">
        <x:v>Advance to core full-text assessment: “Emergent Convergence in Multi-Agent LLM Annotation” explicitly describes computational/LLM support for qualitative coding, thematic interpretation, codebook work, or a direct comparison/evaluation; the abstract evidence recorded below establishes plausible core fit, but full text is required before final inclusion.</x:v>
      </x:c>
      <x:c r="I631" s="32" t="str">
        <x:v>include_core</x:v>
      </x:c>
      <x:c r="J631" s="32" t="str">
        <x:v>research/screening_2025_resolution.json</x:v>
      </x:c>
    </x:row>
    <x:row r="632" ht="42" customHeight="1">
      <x:c r="A632" s="32" t="str">
        <x:v>TA-0628</x:v>
      </x:c>
      <x:c r="B632" s="32" t="str">
        <x:v>EmoSSLSphere: Multilingual Emotional Speech Synthesis with Spherical Vectors and Discrete Speech Tokens</x:v>
      </x:c>
      <x:c r="C632" s="32" t="str">
        <x:v>not reported</x:v>
      </x:c>
      <x:c r="D632" s="32" t="str">
        <x:v>arXiv</x:v>
      </x:c>
      <x:c r="E632" s="32" t="str">
        <x:v>2025</x:v>
      </x:c>
      <x:c r="F632" s="32" t="str">
        <x:v>terminal title/abstract screening</x:v>
      </x:c>
      <x:c r="G632" s="32" t="str">
        <x:v>exclude_title_abstract</x:v>
      </x:c>
      <x:c r="H632" s="32" t="str">
        <x:v>Title indicates a coding/speech/generation false friend or thematic analysis of AI rather than LLM-assisted qualitative analysis.</x:v>
      </x:c>
      <x:c r="I632" s="32" t="str">
        <x:v>not_required_after_title_abstract_exclusion</x:v>
      </x:c>
      <x:c r="J632" s="32" t="str">
        <x:v>research/review_flow.json deterministic exclusion retained as terminal title/abstract disposition</x:v>
      </x:c>
    </x:row>
    <x:row r="633" ht="42" customHeight="1">
      <x:c r="A633" s="32" t="str">
        <x:v>TA-0629</x:v>
      </x:c>
      <x:c r="B633" s="32" t="str">
        <x:v>Emotional analysis of operating room nurses in acute care hospitals in Japan: insights using ChatGPT.</x:v>
      </x:c>
      <x:c r="C633" s="32" t="str">
        <x:v>10.1186/s12912-024-02655-9</x:v>
      </x:c>
      <x:c r="D633" s="32" t="str">
        <x:v>PubMed</x:v>
      </x:c>
      <x:c r="E633" s="32" t="str">
        <x:v>2025</x:v>
      </x:c>
      <x:c r="F633" s="32" t="str">
        <x:v>terminal title/abstract screening</x:v>
      </x:c>
      <x:c r="G633" s="32" t="str">
        <x:v>advance_to_full_text</x:v>
      </x:c>
      <x:c r="H633" s="32" t="str">
        <x:v>Advance to core full-text assessment: “Emotional analysis of operating room nurses in acute care hospitals in Japan: insights using ChatGPT.” explicitly describes computational/LLM support for qualitative coding, thematic interpretation, codebook work, or a direct comparison/evaluation; the abstract evidence recorded below establishes plausible core fit, but full text is required before final inclusion.</x:v>
      </x:c>
      <x:c r="I633" s="32" t="str">
        <x:v>include_core</x:v>
      </x:c>
      <x:c r="J633" s="32" t="str">
        <x:v>research/screening_2025_resolution.json</x:v>
      </x:c>
    </x:row>
    <x:row r="634" ht="42" customHeight="1">
      <x:c r="A634" s="32" t="str">
        <x:v>TA-0630</x:v>
      </x:c>
      <x:c r="B634" s="32" t="str">
        <x:v>Employing Thematic Analysis in Empirical Qualitative Studies: A Focus on Strategic Human Resource Management Research</x:v>
      </x:c>
      <x:c r="C634" s="32" t="str">
        <x:v>10.4135/9781036213039</x:v>
      </x:c>
      <x:c r="D634" s="32" t="str">
        <x:v>Crossref</x:v>
      </x:c>
      <x:c r="E634" s="32" t="str">
        <x:v>2025</x:v>
      </x:c>
      <x:c r="F634" s="32" t="str">
        <x:v>terminal title/abstract screening</x:v>
      </x:c>
      <x:c r="G634" s="32" t="str">
        <x:v>exclude_title_abstract</x:v>
      </x:c>
      <x:c r="H634" s="32" t="str">
        <x:v>Exclude at title/abstract stage: “Employing Thematic Analysis in Empirical Qualitative Studies: A Focus on Strategic Human Resource Management Research” has no abstract in the deduplicated union, and its title does not establish any LLM/computational analyst role or directly applicable evaluation contribution.</x:v>
      </x:c>
      <x:c r="I634" s="32" t="str">
        <x:v>not_required_after_title_abstract_exclusion</x:v>
      </x:c>
      <x:c r="J634" s="32" t="str">
        <x:v>research/screening_2025_resolution.json</x:v>
      </x:c>
    </x:row>
    <x:row r="635" ht="42" customHeight="1">
      <x:c r="A635" s="32" t="str">
        <x:v>TA-0631</x:v>
      </x:c>
      <x:c r="B635" s="32" t="str">
        <x:v>Empowering EFL teachers' perceptions of generative AI-mediated self-professionalism.</x:v>
      </x:c>
      <x:c r="C635" s="32" t="str">
        <x:v>10.1371/journal.pone.0326735</x:v>
      </x:c>
      <x:c r="D635" s="32" t="str">
        <x:v>PubMed</x:v>
      </x:c>
      <x:c r="E635" s="32" t="str">
        <x:v>2025</x:v>
      </x:c>
      <x:c r="F635" s="32" t="str">
        <x:v>terminal title/abstract screening</x:v>
      </x:c>
      <x:c r="G635" s="32" t="str">
        <x:v>exclude_title_abstract</x:v>
      </x:c>
      <x:c r="H635" s="32" t="str">
        <x:v>Exclude at title/abstract stage: in “Empowering EFL teachers' perceptions of generative AI-mediated self-professionalism.”, qualitative/thematic analysis is used to study an unrelated intervention, application, user population, or people's views/experiences of AI; the model is the object or intervention rather than the qualitative analyst.</x:v>
      </x:c>
      <x:c r="I635" s="32" t="str">
        <x:v>not_required_after_title_abstract_exclusion</x:v>
      </x:c>
      <x:c r="J635" s="32" t="str">
        <x:v>research/screening_2025_resolution.json</x:v>
      </x:c>
    </x:row>
    <x:row r="636" ht="42" customHeight="1">
      <x:c r="A636" s="32" t="str">
        <x:v>TA-0632</x:v>
      </x:c>
      <x:c r="B636" s="32" t="str">
        <x:v>Engineering LLM Powered Multi-Agent Framework for Autonomous CloudOps</x:v>
      </x:c>
      <x:c r="C636" s="32" t="str">
        <x:v>10.1109/cain66642.2025.00031</x:v>
      </x:c>
      <x:c r="D636" s="32" t="str">
        <x:v>Crossref</x:v>
      </x:c>
      <x:c r="E636" s="32" t="str">
        <x:v>2025</x:v>
      </x:c>
      <x:c r="F636" s="32" t="str">
        <x:v>terminal title/abstract screening</x:v>
      </x:c>
      <x:c r="G636" s="32" t="str">
        <x:v>exclude_title_abstract</x:v>
      </x:c>
      <x:c r="H636" s="32" t="str">
        <x:v>No deterministic title/abstract evidence of both a target qualitative-analysis contribution and an LLM/related directly relevant NLP method.</x:v>
      </x:c>
      <x:c r="I636" s="32" t="str">
        <x:v>not_required_after_title_abstract_exclusion</x:v>
      </x:c>
      <x:c r="J636" s="32" t="str">
        <x:v>research/review_flow.json deterministic exclusion retained as terminal title/abstract disposition</x:v>
      </x:c>
    </x:row>
    <x:row r="637" ht="42" customHeight="1">
      <x:c r="A637" s="32" t="str">
        <x:v>TA-0633</x:v>
      </x:c>
      <x:c r="B637" s="32" t="str">
        <x:v>Enhancing Automated Penetration Testing Using Reasoning Large Language Model</x:v>
      </x:c>
      <x:c r="C637" s="32" t="str">
        <x:v>10.15625/vap.2025.0303</x:v>
      </x:c>
      <x:c r="D637" s="32" t="str">
        <x:v>Crossref</x:v>
      </x:c>
      <x:c r="E637" s="32" t="str">
        <x:v>2025</x:v>
      </x:c>
      <x:c r="F637" s="32" t="str">
        <x:v>terminal title/abstract screening</x:v>
      </x:c>
      <x:c r="G637" s="32" t="str">
        <x:v>exclude_title_abstract</x:v>
      </x:c>
      <x:c r="H637" s="32" t="str">
        <x:v>No deterministic title/abstract evidence of both a target qualitative-analysis contribution and an LLM/related directly relevant NLP method.</x:v>
      </x:c>
      <x:c r="I637" s="32" t="str">
        <x:v>not_required_after_title_abstract_exclusion</x:v>
      </x:c>
      <x:c r="J637" s="32" t="str">
        <x:v>research/review_flow.json deterministic exclusion retained as terminal title/abstract disposition</x:v>
      </x:c>
    </x:row>
    <x:row r="638" ht="42" customHeight="1">
      <x:c r="A638" s="32" t="str">
        <x:v>TA-0634</x:v>
      </x:c>
      <x:c r="B638" s="32" t="str">
        <x:v>Enhancing Diffusion-Driven Test Input Generation using Large Language Model</x:v>
      </x:c>
      <x:c r="C638" s="32" t="str">
        <x:v>10.1109/apsec66846.2025.00072</x:v>
      </x:c>
      <x:c r="D638" s="32" t="str">
        <x:v>Crossref</x:v>
      </x:c>
      <x:c r="E638" s="32" t="str">
        <x:v>2025</x:v>
      </x:c>
      <x:c r="F638" s="32" t="str">
        <x:v>terminal title/abstract screening</x:v>
      </x:c>
      <x:c r="G638" s="32" t="str">
        <x:v>exclude_title_abstract</x:v>
      </x:c>
      <x:c r="H638" s="32" t="str">
        <x:v>No deterministic title/abstract evidence of both a target qualitative-analysis contribution and an LLM/related directly relevant NLP method.</x:v>
      </x:c>
      <x:c r="I638" s="32" t="str">
        <x:v>not_required_after_title_abstract_exclusion</x:v>
      </x:c>
      <x:c r="J638" s="32" t="str">
        <x:v>research/review_flow.json deterministic exclusion retained as terminal title/abstract disposition</x:v>
      </x:c>
    </x:row>
    <x:row r="639" ht="42" customHeight="1">
      <x:c r="A639" s="32" t="str">
        <x:v>TA-0635</x:v>
      </x:c>
      <x:c r="B639" s="32" t="str">
        <x:v>Enhancing LLM Agent Effectiveness via Reflective Multi-Agent System</x:v>
      </x:c>
      <x:c r="C639" s="32" t="str">
        <x:v>10.5753/wesaac.2025.37536</x:v>
      </x:c>
      <x:c r="D639" s="32" t="str">
        <x:v>Crossref</x:v>
      </x:c>
      <x:c r="E639" s="32" t="str">
        <x:v>2025</x:v>
      </x:c>
      <x:c r="F639" s="32" t="str">
        <x:v>terminal title/abstract screening</x:v>
      </x:c>
      <x:c r="G639" s="32" t="str">
        <x:v>exclude_title_abstract</x:v>
      </x:c>
      <x:c r="H639" s="32" t="str">
        <x:v>No deterministic title/abstract evidence of both a target qualitative-analysis contribution and an LLM/related directly relevant NLP method.</x:v>
      </x:c>
      <x:c r="I639" s="32" t="str">
        <x:v>not_required_after_title_abstract_exclusion</x:v>
      </x:c>
      <x:c r="J639" s="32" t="str">
        <x:v>research/review_flow.json deterministic exclusion retained as terminal title/abstract disposition</x:v>
      </x:c>
    </x:row>
    <x:row r="640" ht="42" customHeight="1">
      <x:c r="A640" s="32" t="str">
        <x:v>TA-0636</x:v>
      </x:c>
      <x:c r="B640" s="32" t="str">
        <x:v>Enhancing Speech-to-Speech Dialogue Modeling with End-to-End Retrieval-Augmented Generation</x:v>
      </x:c>
      <x:c r="C640" s="32" t="str">
        <x:v>not reported</x:v>
      </x:c>
      <x:c r="D640" s="32" t="str">
        <x:v>arXiv</x:v>
      </x:c>
      <x:c r="E640" s="32" t="str">
        <x:v>2025</x:v>
      </x:c>
      <x:c r="F640" s="32" t="str">
        <x:v>terminal title/abstract screening</x:v>
      </x:c>
      <x:c r="G640" s="32" t="str">
        <x:v>exclude_title_abstract</x:v>
      </x:c>
      <x:c r="H640" s="32" t="str">
        <x:v>Exclude at title/abstract stage: “Enhancing Speech-to-Speech Dialogue Modeling with End-to-End Retrieval-Augmented Generation” concerns a technical speech, voice, audio, software, security, or other non-qualitative task. The available record does not use an LLM/computational system as a qualitative analyst and does not offer a directly applicable qualitative-analysis evaluation contribution.</x:v>
      </x:c>
      <x:c r="I640" s="32" t="str">
        <x:v>not_required_after_title_abstract_exclusion</x:v>
      </x:c>
      <x:c r="J640" s="32" t="str">
        <x:v>research/screening_2025_resolution.json</x:v>
      </x:c>
    </x:row>
    <x:row r="641" ht="42" customHeight="1">
      <x:c r="A641" s="32" t="str">
        <x:v>TA-0637</x:v>
      </x:c>
      <x:c r="B641" s="32" t="str">
        <x:v>Ethical Classification of Non-Coding Contributions in Open-Source Projects via Large Language Models</x:v>
      </x:c>
      <x:c r="C641" s="32" t="str">
        <x:v>10.1609/aies.v8i1.36578</x:v>
      </x:c>
      <x:c r="D641" s="32" t="str">
        <x:v>Crossref</x:v>
      </x:c>
      <x:c r="E641" s="32" t="str">
        <x:v>2025</x:v>
      </x:c>
      <x:c r="F641" s="32" t="str">
        <x:v>terminal title/abstract screening</x:v>
      </x:c>
      <x:c r="G641" s="32" t="str">
        <x:v>exclude_title_abstract</x:v>
      </x:c>
      <x:c r="H641" s="32" t="str">
        <x:v>No deterministic title/abstract evidence of both a target qualitative-analysis contribution and an LLM/related directly relevant NLP method.</x:v>
      </x:c>
      <x:c r="I641" s="32" t="str">
        <x:v>not_required_after_title_abstract_exclusion</x:v>
      </x:c>
      <x:c r="J641" s="32" t="str">
        <x:v>research/review_flow.json deterministic exclusion retained as terminal title/abstract disposition</x:v>
      </x:c>
    </x:row>
    <x:row r="642" ht="42" customHeight="1">
      <x:c r="A642" s="32" t="str">
        <x:v>TA-0638</x:v>
      </x:c>
      <x:c r="B642" s="32" t="str">
        <x:v>Evaluating a Custom Chatbot in Undergraduate Medical Education: Randomised Crossover Mixed-Methods Evaluation of Performance, Utility, and Perceptions.</x:v>
      </x:c>
      <x:c r="C642" s="32" t="str">
        <x:v>10.3390/bs15091284</x:v>
      </x:c>
      <x:c r="D642" s="32" t="str">
        <x:v>PubMed</x:v>
      </x:c>
      <x:c r="E642" s="32" t="str">
        <x:v>2025</x:v>
      </x:c>
      <x:c r="F642" s="32" t="str">
        <x:v>terminal title/abstract screening</x:v>
      </x:c>
      <x:c r="G642" s="32" t="str">
        <x:v>exclude_title_abstract</x:v>
      </x:c>
      <x:c r="H642" s="32" t="str">
        <x:v>Exclude at title/abstract stage: in “Evaluating a Custom Chatbot in Undergraduate Medical Education: Randomised Crossover Mixed-Methods Evaluation of Performance, Utility, and Perceptions.”, qualitative/thematic analysis is used to study an unrelated intervention, application, user population, or people's views/experiences of AI; the model is the object or intervention rather than the qualitative analyst.</x:v>
      </x:c>
      <x:c r="I642" s="32" t="str">
        <x:v>not_required_after_title_abstract_exclusion</x:v>
      </x:c>
      <x:c r="J642" s="32" t="str">
        <x:v>research/screening_2025_resolution.json</x:v>
      </x:c>
    </x:row>
    <x:row r="643" ht="42" customHeight="1">
      <x:c r="A643" s="32" t="str">
        <x:v>TA-0639</x:v>
      </x:c>
      <x:c r="B643" s="32" t="str">
        <x:v>Evaluating artificial intelligence ambient voice technology as a documentation assistant in psychiatry: proof-of-concept study.</x:v>
      </x:c>
      <x:c r="C643" s="32" t="str">
        <x:v>10.1192/bjb.2025.10186</x:v>
      </x:c>
      <x:c r="D643" s="32" t="str">
        <x:v>PubMed</x:v>
      </x:c>
      <x:c r="E643" s="32" t="str">
        <x:v>2025</x:v>
      </x:c>
      <x:c r="F643" s="32" t="str">
        <x:v>terminal title/abstract screening</x:v>
      </x:c>
      <x:c r="G643" s="32" t="str">
        <x:v>exclude_title_abstract</x:v>
      </x:c>
      <x:c r="H643" s="32" t="str">
        <x:v>Exclude at title/abstract stage: in “Evaluating artificial intelligence ambient voice technology as a documentation assistant in psychiatry: proof-of-concept study.”, qualitative/thematic analysis is used to study an unrelated intervention, application, user population, or people's views/experiences of AI; the model is the object or intervention rather than the qualitative analyst.</x:v>
      </x:c>
      <x:c r="I643" s="32" t="str">
        <x:v>not_required_after_title_abstract_exclusion</x:v>
      </x:c>
      <x:c r="J643" s="32" t="str">
        <x:v>research/screening_2025_resolution.json</x:v>
      </x:c>
    </x:row>
    <x:row r="644" ht="42" customHeight="1">
      <x:c r="A644" s="32" t="str">
        <x:v>TA-0640</x:v>
      </x:c>
      <x:c r="B644" s="32" t="str">
        <x:v>Evaluating LLM Assisted Qualitative Analysis in Medical Education Research: A Comparison of Human and AI-Generated Thematic Coding (Preprint)</x:v>
      </x:c>
      <x:c r="C644" s="32" t="str">
        <x:v>10.2196/preprints.85572</x:v>
      </x:c>
      <x:c r="D644" s="32" t="str">
        <x:v>Crossref</x:v>
      </x:c>
      <x:c r="E644" s="32" t="str">
        <x:v>2025</x:v>
      </x:c>
      <x:c r="F644" s="32" t="str">
        <x:v>terminal title/abstract screening</x:v>
      </x:c>
      <x:c r="G644" s="32" t="str">
        <x:v>advance_to_full_text</x:v>
      </x:c>
      <x:c r="H644" s="32" t="str">
        <x:v>Advance to core full-text assessment: “Evaluating LLM Assisted Qualitative Analysis in Medical Education Research: A Comparison of Human and AI-Generated Thematic Coding (Preprint)” explicitly describes computational/LLM support for qualitative coding, thematic interpretation, codebook work, or a direct comparison/evaluation; the abstract evidence recorded below establishes plausible core fit, but full text is required before final inclusion.</x:v>
      </x:c>
      <x:c r="I644" s="32" t="str">
        <x:v>not_retrieved_after_attempts</x:v>
      </x:c>
      <x:c r="J644" s="32" t="str">
        <x:v>research/screening_2025_resolution.json</x:v>
      </x:c>
    </x:row>
    <x:row r="645" ht="42" customHeight="1">
      <x:c r="A645" s="32" t="str">
        <x:v>TA-0641</x:v>
      </x:c>
      <x:c r="B645" s="32" t="str">
        <x:v>Evaluating the Reliability and Accuracy of an AI-Powered Search Engine in Providing Responses on Dietary Supplements: Quantitative and Qualitative Evaluation.</x:v>
      </x:c>
      <x:c r="C645" s="32" t="str">
        <x:v>10.2196/78436</x:v>
      </x:c>
      <x:c r="D645" s="32" t="str">
        <x:v>PubMed</x:v>
      </x:c>
      <x:c r="E645" s="32" t="str">
        <x:v>2025</x:v>
      </x:c>
      <x:c r="F645" s="32" t="str">
        <x:v>terminal title/abstract screening</x:v>
      </x:c>
      <x:c r="G645" s="32" t="str">
        <x:v>exclude_title_abstract</x:v>
      </x:c>
      <x:c r="H645" s="32" t="str">
        <x:v>Exclude at title/abstract stage: in “Evaluating the Reliability and Accuracy of an AI-Powered Search Engine in Providing Responses on Dietary Supplements: Quantitative and Qualitative Evaluation.”, qualitative/thematic analysis is used to study an unrelated intervention, application, user population, or people's views/experiences of AI; the model is the object or intervention rather than the qualitative analyst.</x:v>
      </x:c>
      <x:c r="I645" s="32" t="str">
        <x:v>not_required_after_title_abstract_exclusion</x:v>
      </x:c>
      <x:c r="J645" s="32" t="str">
        <x:v>research/screening_2025_resolution.json</x:v>
      </x:c>
    </x:row>
    <x:row r="646" ht="42" customHeight="1">
      <x:c r="A646" s="32" t="str">
        <x:v>TA-0642</x:v>
      </x:c>
      <x:c r="B646" s="32" t="str">
        <x:v>Evaluation of large language models within GenAI in qualitative research.</x:v>
      </x:c>
      <x:c r="C646" s="32" t="str">
        <x:v>10.1038/s41598-025-18969-w</x:v>
      </x:c>
      <x:c r="D646" s="32" t="str">
        <x:v>PubMed</x:v>
      </x:c>
      <x:c r="E646" s="32" t="str">
        <x:v>2025</x:v>
      </x:c>
      <x:c r="F646" s="32" t="str">
        <x:v>terminal title/abstract screening</x:v>
      </x:c>
      <x:c r="G646" s="32" t="str">
        <x:v>advance_to_full_text</x:v>
      </x:c>
      <x:c r="H646" s="32" t="str">
        <x:v>Advance to core full-text assessment: “Evaluation of large language models within GenAI in qualitative research.” explicitly describes computational/LLM support for qualitative coding, thematic interpretation, codebook work, or a direct comparison/evaluation; the abstract evidence recorded below establishes plausible core fit, but full text is required before final inclusion.</x:v>
      </x:c>
      <x:c r="I646" s="32" t="str">
        <x:v>include_core</x:v>
      </x:c>
      <x:c r="J646" s="32" t="str">
        <x:v>research/screening_2025_resolution.json</x:v>
      </x:c>
    </x:row>
    <x:row r="647" ht="42" customHeight="1">
      <x:c r="A647" s="32" t="str">
        <x:v>TA-0643</x:v>
      </x:c>
      <x:c r="B647" s="32" t="str">
        <x:v>Event segmentation applications in large language model enabled automated recall assessments</x:v>
      </x:c>
      <x:c r="C647" s="32" t="str">
        <x:v>10.1038/s44271-025-00359-7</x:v>
      </x:c>
      <x:c r="D647" s="32" t="str">
        <x:v>Crossref</x:v>
      </x:c>
      <x:c r="E647" s="32" t="str">
        <x:v>2025</x:v>
      </x:c>
      <x:c r="F647" s="32" t="str">
        <x:v>terminal title/abstract screening</x:v>
      </x:c>
      <x:c r="G647" s="32" t="str">
        <x:v>exclude_title_abstract</x:v>
      </x:c>
      <x:c r="H647" s="32" t="str">
        <x:v>No deterministic title/abstract evidence of both a target qualitative-analysis contribution and an LLM/related directly relevant NLP method.</x:v>
      </x:c>
      <x:c r="I647" s="32" t="str">
        <x:v>not_required_after_title_abstract_exclusion</x:v>
      </x:c>
      <x:c r="J647" s="32" t="str">
        <x:v>research/review_flow.json deterministic exclusion retained as terminal title/abstract disposition</x:v>
      </x:c>
    </x:row>
    <x:row r="648" ht="42" customHeight="1">
      <x:c r="A648" s="32" t="str">
        <x:v>TA-0644</x:v>
      </x:c>
      <x:c r="B648" s="32" t="str">
        <x:v>Evolutionary Large Language Model for Automated Feature Transformation</x:v>
      </x:c>
      <x:c r="C648" s="32" t="str">
        <x:v>10.1609/aaai.v39i16.33851</x:v>
      </x:c>
      <x:c r="D648" s="32" t="str">
        <x:v>Crossref</x:v>
      </x:c>
      <x:c r="E648" s="32" t="str">
        <x:v>2025</x:v>
      </x:c>
      <x:c r="F648" s="32" t="str">
        <x:v>terminal title/abstract screening</x:v>
      </x:c>
      <x:c r="G648" s="32" t="str">
        <x:v>exclude_title_abstract</x:v>
      </x:c>
      <x:c r="H648" s="32" t="str">
        <x:v>No deterministic title/abstract evidence of both a target qualitative-analysis contribution and an LLM/related directly relevant NLP method.</x:v>
      </x:c>
      <x:c r="I648" s="32" t="str">
        <x:v>not_required_after_title_abstract_exclusion</x:v>
      </x:c>
      <x:c r="J648" s="32" t="str">
        <x:v>research/review_flow.json deterministic exclusion retained as terminal title/abstract disposition</x:v>
      </x:c>
    </x:row>
    <x:row r="649" ht="42" customHeight="1">
      <x:c r="A649" s="32" t="str">
        <x:v>TA-0645</x:v>
      </x:c>
      <x:c r="B649" s="32" t="str">
        <x:v>Explainable automated debugging via large language model-driven scientific debugging</x:v>
      </x:c>
      <x:c r="C649" s="32" t="str">
        <x:v>10.1007/s10664-024-10594-x</x:v>
      </x:c>
      <x:c r="D649" s="32" t="str">
        <x:v>Crossref</x:v>
      </x:c>
      <x:c r="E649" s="32" t="str">
        <x:v>2025</x:v>
      </x:c>
      <x:c r="F649" s="32" t="str">
        <x:v>terminal title/abstract screening</x:v>
      </x:c>
      <x:c r="G649" s="32" t="str">
        <x:v>exclude_title_abstract</x:v>
      </x:c>
      <x:c r="H649" s="32" t="str">
        <x:v>No deterministic title/abstract evidence of both a target qualitative-analysis contribution and an LLM/related directly relevant NLP method.</x:v>
      </x:c>
      <x:c r="I649" s="32" t="str">
        <x:v>not_required_after_title_abstract_exclusion</x:v>
      </x:c>
      <x:c r="J649" s="32" t="str">
        <x:v>research/review_flow.json deterministic exclusion retained as terminal title/abstract disposition</x:v>
      </x:c>
    </x:row>
    <x:row r="650" ht="42" customHeight="1">
      <x:c r="A650" s="32" t="str">
        <x:v>TA-0646</x:v>
      </x:c>
      <x:c r="B650" s="32" t="str">
        <x:v>Exploring Body Image Awareness With a Large Language Model-Based Conversational Agent: Qualitative Study With Young Adults.</x:v>
      </x:c>
      <x:c r="C650" s="32" t="str">
        <x:v>10.2196/78829</x:v>
      </x:c>
      <x:c r="D650" s="32" t="str">
        <x:v>PubMed</x:v>
      </x:c>
      <x:c r="E650" s="32" t="str">
        <x:v>2025</x:v>
      </x:c>
      <x:c r="F650" s="32" t="str">
        <x:v>terminal title/abstract screening</x:v>
      </x:c>
      <x:c r="G650" s="32" t="str">
        <x:v>exclude_title_abstract</x:v>
      </x:c>
      <x:c r="H650" s="32" t="str">
        <x:v>Exclude at title/abstract stage: in “Exploring Body Image Awareness With a Large Language Model-Based Conversational Agent: Qualitative Study With Young Adults.”, qualitative/thematic analysis is used to study an unrelated intervention, application, user population, or people's views/experiences of AI; the model is the object or intervention rather than the qualitative analyst.</x:v>
      </x:c>
      <x:c r="I650" s="32" t="str">
        <x:v>not_required_after_title_abstract_exclusion</x:v>
      </x:c>
      <x:c r="J650" s="32" t="str">
        <x:v>research/screening_2025_resolution.json</x:v>
      </x:c>
    </x:row>
    <x:row r="651" ht="42" customHeight="1">
      <x:c r="A651" s="32" t="str">
        <x:v>TA-0647</x:v>
      </x:c>
      <x:c r="B651" s="32" t="str">
        <x:v>Exploring Codebook Design for 3D Arrays</x:v>
      </x:c>
      <x:c r="C651" s="32" t="str">
        <x:v>10.1109/ucom67224.2025.11336859</x:v>
      </x:c>
      <x:c r="D651" s="32" t="str">
        <x:v>Crossref</x:v>
      </x:c>
      <x:c r="E651" s="32" t="str">
        <x:v>2025</x:v>
      </x:c>
      <x:c r="F651" s="32" t="str">
        <x:v>terminal title/abstract screening</x:v>
      </x:c>
      <x:c r="G651" s="32" t="str">
        <x:v>exclude_title_abstract</x:v>
      </x:c>
      <x:c r="H651" s="32" t="str">
        <x:v>No deterministic title/abstract evidence of both a target qualitative-analysis contribution and an LLM/related directly relevant NLP method.</x:v>
      </x:c>
      <x:c r="I651" s="32" t="str">
        <x:v>not_required_after_title_abstract_exclusion</x:v>
      </x:c>
      <x:c r="J651" s="32" t="str">
        <x:v>research/review_flow.json deterministic exclusion retained as terminal title/abstract disposition</x:v>
      </x:c>
    </x:row>
    <x:row r="652" ht="42" customHeight="1">
      <x:c r="A652" s="32" t="str">
        <x:v>TA-0648</x:v>
      </x:c>
      <x:c r="B652" s="32" t="str">
        <x:v>Exploring Health Sciences Students' Perspectives on Using Generative Artificial Intelligence in Higher Education: A Qualitative Study.</x:v>
      </x:c>
      <x:c r="C652" s="32" t="str">
        <x:v>10.1111/nhs.70030</x:v>
      </x:c>
      <x:c r="D652" s="32" t="str">
        <x:v>PubMed</x:v>
      </x:c>
      <x:c r="E652" s="32" t="str">
        <x:v>2025</x:v>
      </x:c>
      <x:c r="F652" s="32" t="str">
        <x:v>terminal title/abstract screening</x:v>
      </x:c>
      <x:c r="G652" s="32" t="str">
        <x:v>exclude_title_abstract</x:v>
      </x:c>
      <x:c r="H652" s="32" t="str">
        <x:v>Exclude at title/abstract stage: in “Exploring Health Sciences Students' Perspectives on Using Generative Artificial Intelligence in Higher Education: A Qualitative Study.”, qualitative/thematic analysis is used to study an unrelated intervention, application, user population, or people's views/experiences of AI; the model is the object or intervention rather than the qualitative analyst.</x:v>
      </x:c>
      <x:c r="I652" s="32" t="str">
        <x:v>not_required_after_title_abstract_exclusion</x:v>
      </x:c>
      <x:c r="J652" s="32" t="str">
        <x:v>research/screening_2025_resolution.json</x:v>
      </x:c>
    </x:row>
    <x:row r="653" ht="42" customHeight="1">
      <x:c r="A653" s="32" t="str">
        <x:v>TA-0649</x:v>
      </x:c>
      <x:c r="B653" s="32" t="str">
        <x:v>Exploring Inductive and Deductive Qualitative Coding with AI: Investigating Inter-Rater Reliability between Large Language Model and Human Coders</x:v>
      </x:c>
      <x:c r="C653" s="32" t="str">
        <x:v>10.54941/ahfe1006232</x:v>
      </x:c>
      <x:c r="D653" s="32" t="str">
        <x:v>Crossref</x:v>
      </x:c>
      <x:c r="E653" s="32" t="str">
        <x:v>2025</x:v>
      </x:c>
      <x:c r="F653" s="32" t="str">
        <x:v>terminal title/abstract screening</x:v>
      </x:c>
      <x:c r="G653" s="32" t="str">
        <x:v>advance_to_full_text</x:v>
      </x:c>
      <x:c r="H653" s="32" t="str">
        <x:v>Advance to core full-text assessment: “Exploring Inductive and Deductive Qualitative Coding with AI: Investigating Inter-Rater Reliability between Large Language Model and Human Coders” explicitly describes computational/LLM support for qualitative coding, thematic interpretation, codebook work, or a direct comparison/evaluation; the abstract evidence recorded below establishes plausible core fit, but full text is required before final inclusion.</x:v>
      </x:c>
      <x:c r="I653" s="32" t="str">
        <x:v>include_core</x:v>
      </x:c>
      <x:c r="J653" s="32" t="str">
        <x:v>research/screening_2025_resolution.json</x:v>
      </x:c>
    </x:row>
    <x:row r="654" ht="42" customHeight="1">
      <x:c r="A654" s="32" t="str">
        <x:v>TA-0650</x:v>
      </x:c>
      <x:c r="B654" s="32" t="str">
        <x:v>Exploring nursing students' acceptance of RAG-enhanced GenAI through the AIDUA model: A qualitative study.</x:v>
      </x:c>
      <x:c r="C654" s="32" t="str">
        <x:v>10.1016/j.nepr.2025.104612</x:v>
      </x:c>
      <x:c r="D654" s="32" t="str">
        <x:v>PubMed</x:v>
      </x:c>
      <x:c r="E654" s="32" t="str">
        <x:v>2025</x:v>
      </x:c>
      <x:c r="F654" s="32" t="str">
        <x:v>terminal title/abstract screening</x:v>
      </x:c>
      <x:c r="G654" s="32" t="str">
        <x:v>exclude_title_abstract</x:v>
      </x:c>
      <x:c r="H654" s="32" t="str">
        <x:v>Exclude at title/abstract stage: in “Exploring nursing students' acceptance of RAG-enhanced GenAI through the AIDUA model: A qualitative study.”, qualitative/thematic analysis is used to study an unrelated intervention, application, user population, or people's views/experiences of AI; the model is the object or intervention rather than the qualitative analyst.</x:v>
      </x:c>
      <x:c r="I654" s="32" t="str">
        <x:v>not_required_after_title_abstract_exclusion</x:v>
      </x:c>
      <x:c r="J654" s="32" t="str">
        <x:v>research/screening_2025_resolution.json</x:v>
      </x:c>
    </x:row>
    <x:row r="655" ht="42" customHeight="1">
      <x:c r="A655" s="32" t="str">
        <x:v>TA-0651</x:v>
      </x:c>
      <x:c r="B655" s="32" t="str">
        <x:v>Exploring Primary Care Patients' Perspectives on Artificial Intelligence: Systematic Literature Review and Qualitative Meta-Synthesis.</x:v>
      </x:c>
      <x:c r="C655" s="32" t="str">
        <x:v>10.2196/72211</x:v>
      </x:c>
      <x:c r="D655" s="32" t="str">
        <x:v>PubMed</x:v>
      </x:c>
      <x:c r="E655" s="32" t="str">
        <x:v>2025</x:v>
      </x:c>
      <x:c r="F655" s="32" t="str">
        <x:v>terminal title/abstract screening</x:v>
      </x:c>
      <x:c r="G655" s="32" t="str">
        <x:v>exclude_title_abstract</x:v>
      </x:c>
      <x:c r="H655" s="32" t="str">
        <x:v>Exclude at title/abstract stage: in “Exploring Primary Care Patients' Perspectives on Artificial Intelligence: Systematic Literature Review and Qualitative Meta-Synthesis.”, qualitative/thematic analysis is used to study an unrelated intervention, application, user population, or people's views/experiences of AI; the model is the object or intervention rather than the qualitative analyst.</x:v>
      </x:c>
      <x:c r="I655" s="32" t="str">
        <x:v>not_required_after_title_abstract_exclusion</x:v>
      </x:c>
      <x:c r="J655" s="32" t="str">
        <x:v>research/screening_2025_resolution.json</x:v>
      </x:c>
    </x:row>
    <x:row r="656" ht="42" customHeight="1">
      <x:c r="A656" s="32" t="str">
        <x:v>TA-0652</x:v>
      </x:c>
      <x:c r="B656" s="32" t="str">
        <x:v>Exploring the impact of generative AI tools on healthcare delivery in Tanzania.</x:v>
      </x:c>
      <x:c r="C656" s="32" t="str">
        <x:v>10.1108/jhom-01-2025-0007</x:v>
      </x:c>
      <x:c r="D656" s="32" t="str">
        <x:v>PubMed</x:v>
      </x:c>
      <x:c r="E656" s="32" t="str">
        <x:v>2025</x:v>
      </x:c>
      <x:c r="F656" s="32" t="str">
        <x:v>terminal title/abstract screening</x:v>
      </x:c>
      <x:c r="G656" s="32" t="str">
        <x:v>exclude_title_abstract</x:v>
      </x:c>
      <x:c r="H656" s="32" t="str">
        <x:v>Exclude at title/abstract stage: in “Exploring the impact of generative AI tools on healthcare delivery in Tanzania.”, qualitative/thematic analysis is used to study an unrelated intervention, application, user population, or people's views/experiences of AI; the model is the object or intervention rather than the qualitative analyst.</x:v>
      </x:c>
      <x:c r="I656" s="32" t="str">
        <x:v>not_required_after_title_abstract_exclusion</x:v>
      </x:c>
      <x:c r="J656" s="32" t="str">
        <x:v>research/screening_2025_resolution.json</x:v>
      </x:c>
    </x:row>
    <x:row r="657" ht="42" customHeight="1">
      <x:c r="A657" s="32" t="str">
        <x:v>TA-0653</x:v>
      </x:c>
      <x:c r="B657" s="32" t="str">
        <x:v>Exploring the Impact of Generative Artificial Intelligence in Education: A Thematic Analysis</x:v>
      </x:c>
      <x:c r="C657" s="32" t="str">
        <x:v>not reported</x:v>
      </x:c>
      <x:c r="D657" s="32" t="str">
        <x:v>arXiv</x:v>
      </x:c>
      <x:c r="E657" s="32" t="str">
        <x:v>2025</x:v>
      </x:c>
      <x:c r="F657" s="32" t="str">
        <x:v>terminal title/abstract screening</x:v>
      </x:c>
      <x:c r="G657" s="32" t="str">
        <x:v>exclude_title_abstract</x:v>
      </x:c>
      <x:c r="H657" s="32" t="str">
        <x:v>Exclude at title/abstract stage: in “Exploring the Impact of Generative Artificial Intelligence in Education: A Thematic Analysis”, qualitative/thematic analysis is used to study an unrelated intervention, application, user population, or people's views/experiences of AI; the model is the object or intervention rather than the qualitative analyst.</x:v>
      </x:c>
      <x:c r="I657" s="32" t="str">
        <x:v>not_required_after_title_abstract_exclusion</x:v>
      </x:c>
      <x:c r="J657" s="32" t="str">
        <x:v>research/screening_2025_resolution.json</x:v>
      </x:c>
    </x:row>
    <x:row r="658" ht="42" customHeight="1">
      <x:c r="A658" s="32" t="str">
        <x:v>TA-0654</x:v>
      </x:c>
      <x:c r="B658" s="32" t="str">
        <x:v>Facilitating Trustworthy Human-Agent Collaboration in LLM-based Multi-Agent System oriented Software Engineering</x:v>
      </x:c>
      <x:c r="C658" s="32" t="str">
        <x:v>10.1145/3696630.3728717</x:v>
      </x:c>
      <x:c r="D658" s="32" t="str">
        <x:v>Crossref</x:v>
      </x:c>
      <x:c r="E658" s="32" t="str">
        <x:v>2025</x:v>
      </x:c>
      <x:c r="F658" s="32" t="str">
        <x:v>terminal title/abstract screening</x:v>
      </x:c>
      <x:c r="G658" s="32" t="str">
        <x:v>exclude_title_abstract</x:v>
      </x:c>
      <x:c r="H658" s="32" t="str">
        <x:v>Title indicates a coding/speech/generation false friend or thematic analysis of AI rather than LLM-assisted qualitative analysis.</x:v>
      </x:c>
      <x:c r="I658" s="32" t="str">
        <x:v>not_required_after_title_abstract_exclusion</x:v>
      </x:c>
      <x:c r="J658" s="32" t="str">
        <x:v>research/review_flow.json deterministic exclusion retained as terminal title/abstract disposition</x:v>
      </x:c>
    </x:row>
    <x:row r="659" ht="42" customHeight="1">
      <x:c r="A659" s="32" t="str">
        <x:v>TA-0655</x:v>
      </x:c>
      <x:c r="B659" s="32" t="str">
        <x:v>Female versus viral: Understanding the UK gender health inequalities during the Covid-19 pandemic using e-archives.</x:v>
      </x:c>
      <x:c r="C659" s="32" t="str">
        <x:v>10.1016/j.socscimed.2024.117589</x:v>
      </x:c>
      <x:c r="D659" s="32" t="str">
        <x:v>PubMed</x:v>
      </x:c>
      <x:c r="E659" s="32" t="str">
        <x:v>2025</x:v>
      </x:c>
      <x:c r="F659" s="32" t="str">
        <x:v>terminal title/abstract screening</x:v>
      </x:c>
      <x:c r="G659" s="32" t="str">
        <x:v>exclude_title_abstract</x:v>
      </x:c>
      <x:c r="H659" s="32" t="str">
        <x:v>Exclude at title/abstract stage: in “Female versus viral: Understanding the UK gender health inequalities during the Covid-19 pandemic using e-archives.”, qualitative/thematic analysis is used to study an unrelated intervention, application, user population, or people's views/experiences of AI; the model is the object or intervention rather than the qualitative analyst.</x:v>
      </x:c>
      <x:c r="I659" s="32" t="str">
        <x:v>not_required_after_title_abstract_exclusion</x:v>
      </x:c>
      <x:c r="J659" s="32" t="str">
        <x:v>research/screening_2025_resolution.json</x:v>
      </x:c>
    </x:row>
    <x:row r="660" ht="42" customHeight="1">
      <x:c r="A660" s="32" t="str">
        <x:v>TA-0656</x:v>
      </x:c>
      <x:c r="B660" s="32" t="str">
        <x:v>Flamed-TTS: Flow Matching Attention-Free Models for Efficient Generating and Dynamic Pacing Zero-shot Text-to-Speech</x:v>
      </x:c>
      <x:c r="C660" s="32" t="str">
        <x:v>not reported</x:v>
      </x:c>
      <x:c r="D660" s="32" t="str">
        <x:v>arXiv</x:v>
      </x:c>
      <x:c r="E660" s="32" t="str">
        <x:v>2025</x:v>
      </x:c>
      <x:c r="F660" s="32" t="str">
        <x:v>terminal title/abstract screening</x:v>
      </x:c>
      <x:c r="G660" s="32" t="str">
        <x:v>exclude_title_abstract</x:v>
      </x:c>
      <x:c r="H660" s="32" t="str">
        <x:v>Title indicates a coding/speech/generation false friend or thematic analysis of AI rather than LLM-assisted qualitative analysis.</x:v>
      </x:c>
      <x:c r="I660" s="32" t="str">
        <x:v>not_required_after_title_abstract_exclusion</x:v>
      </x:c>
      <x:c r="J660" s="32" t="str">
        <x:v>research/review_flow.json deterministic exclusion retained as terminal title/abstract disposition</x:v>
      </x:c>
    </x:row>
    <x:row r="661" ht="42" customHeight="1">
      <x:c r="A661" s="32" t="str">
        <x:v>TA-0657</x:v>
      </x:c>
      <x:c r="B661" s="32" t="str">
        <x:v>Flexible XL-MIMO via Array Configuration Codebook: Codebook Design and Array Configuration Training</x:v>
      </x:c>
      <x:c r="C661" s="32" t="str">
        <x:v>10.1109/tcomm.2025.3622989</x:v>
      </x:c>
      <x:c r="D661" s="32" t="str">
        <x:v>Crossref</x:v>
      </x:c>
      <x:c r="E661" s="32" t="str">
        <x:v>2025</x:v>
      </x:c>
      <x:c r="F661" s="32" t="str">
        <x:v>terminal title/abstract screening</x:v>
      </x:c>
      <x:c r="G661" s="32" t="str">
        <x:v>exclude_title_abstract</x:v>
      </x:c>
      <x:c r="H661" s="32" t="str">
        <x:v>No deterministic title/abstract evidence of both a target qualitative-analysis contribution and an LLM/related directly relevant NLP method.</x:v>
      </x:c>
      <x:c r="I661" s="32" t="str">
        <x:v>not_required_after_title_abstract_exclusion</x:v>
      </x:c>
      <x:c r="J661" s="32" t="str">
        <x:v>research/review_flow.json deterministic exclusion retained as terminal title/abstract disposition</x:v>
      </x:c>
    </x:row>
    <x:row r="662" ht="42" customHeight="1">
      <x:c r="A662" s="32" t="str">
        <x:v>TA-0658</x:v>
      </x:c>
      <x:c r="B662" s="32" t="str">
        <x:v>FMSD-TTS: Few-shot Multi-Speaker Multi-Dialect Text-to-Speech Synthesis for Ü-Tsang, Amdo and Kham Speech Dataset Generation</x:v>
      </x:c>
      <x:c r="C662" s="32" t="str">
        <x:v>not reported</x:v>
      </x:c>
      <x:c r="D662" s="32" t="str">
        <x:v>arXiv</x:v>
      </x:c>
      <x:c r="E662" s="32" t="str">
        <x:v>2025</x:v>
      </x:c>
      <x:c r="F662" s="32" t="str">
        <x:v>terminal title/abstract screening</x:v>
      </x:c>
      <x:c r="G662" s="32" t="str">
        <x:v>exclude_title_abstract</x:v>
      </x:c>
      <x:c r="H662" s="32" t="str">
        <x:v>Title indicates a coding/speech/generation false friend or thematic analysis of AI rather than LLM-assisted qualitative analysis.</x:v>
      </x:c>
      <x:c r="I662" s="32" t="str">
        <x:v>not_required_after_title_abstract_exclusion</x:v>
      </x:c>
      <x:c r="J662" s="32" t="str">
        <x:v>research/review_flow.json deterministic exclusion retained as terminal title/abstract disposition</x:v>
      </x:c>
    </x:row>
    <x:row r="663" ht="42" customHeight="1">
      <x:c r="A663" s="32" t="str">
        <x:v>TA-0659</x:v>
      </x:c>
      <x:c r="B663" s="32" t="str">
        <x:v>From Inductive to Deductive: LLMs-Based Qualitative Data Analysis in Requirements Engineering</x:v>
      </x:c>
      <x:c r="C663" s="32" t="str">
        <x:v>not reported</x:v>
      </x:c>
      <x:c r="D663" s="32" t="str">
        <x:v>arXiv</x:v>
      </x:c>
      <x:c r="E663" s="32" t="str">
        <x:v>2025</x:v>
      </x:c>
      <x:c r="F663" s="32" t="str">
        <x:v>terminal title/abstract screening</x:v>
      </x:c>
      <x:c r="G663" s="32" t="str">
        <x:v>advance_to_full_text</x:v>
      </x:c>
      <x:c r="H663" s="32" t="str">
        <x:v>Advance to core full-text assessment: “From Inductive to Deductive: LLMs-Based Qualitative Data Analysis in Requirements Engineering” explicitly describes computational/LLM support for qualitative coding, thematic interpretation, codebook work, or a direct comparison/evaluation; the abstract evidence recorded below establishes plausible core fit, but full text is required before final inclusion.</x:v>
      </x:c>
      <x:c r="I663" s="32" t="str">
        <x:v>include_core</x:v>
      </x:c>
      <x:c r="J663" s="32" t="str">
        <x:v>research/screening_2025_resolution.json</x:v>
      </x:c>
    </x:row>
    <x:row r="664" ht="42" customHeight="1">
      <x:c r="A664" s="32" t="str">
        <x:v>TA-0660</x:v>
      </x:c>
      <x:c r="B664" s="32" t="str">
        <x:v>From single-agent to multi-agent: a comprehensive review of LLM-based legal agents</x:v>
      </x:c>
      <x:c r="C664" s="32" t="str">
        <x:v>10.20517/aiagent.2025.06</x:v>
      </x:c>
      <x:c r="D664" s="32" t="str">
        <x:v>Crossref</x:v>
      </x:c>
      <x:c r="E664" s="32" t="str">
        <x:v>2025</x:v>
      </x:c>
      <x:c r="F664" s="32" t="str">
        <x:v>terminal title/abstract screening</x:v>
      </x:c>
      <x:c r="G664" s="32" t="str">
        <x:v>exclude_title_abstract</x:v>
      </x:c>
      <x:c r="H664" s="32" t="str">
        <x:v>No deterministic title/abstract evidence of both a target qualitative-analysis contribution and an LLM/related directly relevant NLP method.</x:v>
      </x:c>
      <x:c r="I664" s="32" t="str">
        <x:v>not_required_after_title_abstract_exclusion</x:v>
      </x:c>
      <x:c r="J664" s="32" t="str">
        <x:v>research/review_flow.json deterministic exclusion retained as terminal title/abstract disposition</x:v>
      </x:c>
    </x:row>
    <x:row r="665" ht="42" customHeight="1">
      <x:c r="A665" s="32" t="str">
        <x:v>TA-0661</x:v>
      </x:c>
      <x:c r="B665" s="32" t="str">
        <x:v>Future Me, a Prospection-Based Chatbot to Promote Mental Well-Being in Youth: Two Exploratory User Experience Studies.</x:v>
      </x:c>
      <x:c r="C665" s="32" t="str">
        <x:v>10.2196/74411</x:v>
      </x:c>
      <x:c r="D665" s="32" t="str">
        <x:v>PubMed</x:v>
      </x:c>
      <x:c r="E665" s="32" t="str">
        <x:v>2025</x:v>
      </x:c>
      <x:c r="F665" s="32" t="str">
        <x:v>terminal title/abstract screening</x:v>
      </x:c>
      <x:c r="G665" s="32" t="str">
        <x:v>exclude_title_abstract</x:v>
      </x:c>
      <x:c r="H665" s="32" t="str">
        <x:v>Exclude at title/abstract stage: in “Future Me, a Prospection-Based Chatbot to Promote Mental Well-Being in Youth: Two Exploratory User Experience Studies.”, qualitative/thematic analysis is used to study an unrelated intervention, application, user population, or people's views/experiences of AI; the model is the object or intervention rather than the qualitative analyst.</x:v>
      </x:c>
      <x:c r="I665" s="32" t="str">
        <x:v>not_required_after_title_abstract_exclusion</x:v>
      </x:c>
      <x:c r="J665" s="32" t="str">
        <x:v>research/screening_2025_resolution.json</x:v>
      </x:c>
    </x:row>
    <x:row r="666" ht="42" customHeight="1">
      <x:c r="A666" s="32" t="str">
        <x:v>TA-0662</x:v>
      </x:c>
      <x:c r="B666" s="32" t="str">
        <x:v>Generalized User-Oriented Image Semantic Coding Empowered by Large Vision-Language Model</x:v>
      </x:c>
      <x:c r="C666" s="32" t="str">
        <x:v>10.1109/globecom59602.2025.11432820</x:v>
      </x:c>
      <x:c r="D666" s="32" t="str">
        <x:v>Crossref</x:v>
      </x:c>
      <x:c r="E666" s="32" t="str">
        <x:v>2025</x:v>
      </x:c>
      <x:c r="F666" s="32" t="str">
        <x:v>terminal title/abstract screening</x:v>
      </x:c>
      <x:c r="G666" s="32" t="str">
        <x:v>exclude_title_abstract</x:v>
      </x:c>
      <x:c r="H666" s="32" t="str">
        <x:v>No deterministic title/abstract evidence of both a target qualitative-analysis contribution and an LLM/related directly relevant NLP method.</x:v>
      </x:c>
      <x:c r="I666" s="32" t="str">
        <x:v>not_required_after_title_abstract_exclusion</x:v>
      </x:c>
      <x:c r="J666" s="32" t="str">
        <x:v>research/review_flow.json deterministic exclusion retained as terminal title/abstract disposition</x:v>
      </x:c>
    </x:row>
    <x:row r="667" ht="42" customHeight="1">
      <x:c r="A667" s="32" t="str">
        <x:v>TA-0663</x:v>
      </x:c>
      <x:c r="B667" s="32" t="str">
        <x:v>Generation of preoperative anaesthetic plans by ChatGPT-4.0: a mixed-method study.</x:v>
      </x:c>
      <x:c r="C667" s="32" t="str">
        <x:v>10.1016/j.bja.2024.08.038</x:v>
      </x:c>
      <x:c r="D667" s="32" t="str">
        <x:v>PubMed</x:v>
      </x:c>
      <x:c r="E667" s="32" t="str">
        <x:v>2025</x:v>
      </x:c>
      <x:c r="F667" s="32" t="str">
        <x:v>terminal title/abstract screening</x:v>
      </x:c>
      <x:c r="G667" s="32" t="str">
        <x:v>exclude_title_abstract</x:v>
      </x:c>
      <x:c r="H667" s="32" t="str">
        <x:v>Exclude at title/abstract stage: in “Generation of preoperative anaesthetic plans by ChatGPT-4.0: a mixed-method study.”, qualitative/thematic analysis is used to study an unrelated intervention, application, user population, or people's views/experiences of AI; the model is the object or intervention rather than the qualitative analyst.</x:v>
      </x:c>
      <x:c r="I667" s="32" t="str">
        <x:v>not_required_after_title_abstract_exclusion</x:v>
      </x:c>
      <x:c r="J667" s="32" t="str">
        <x:v>research/screening_2025_resolution.json</x:v>
      </x:c>
    </x:row>
    <x:row r="668" ht="42" customHeight="1">
      <x:c r="A668" s="32" t="str">
        <x:v>TA-0664</x:v>
      </x:c>
      <x:c r="B668" s="32" t="str">
        <x:v>Generative AI for Thematic Analysis in a Maternal Health Study: Coding Semi-structured Interviews using Large Language Models (LLMs).</x:v>
      </x:c>
      <x:c r="C668" s="32" t="str">
        <x:v>10.1101/2024.09.16.24313707</x:v>
      </x:c>
      <x:c r="D668" s="32" t="str">
        <x:v>PubMed</x:v>
      </x:c>
      <x:c r="E668" s="32" t="str">
        <x:v>2025</x:v>
      </x:c>
      <x:c r="F668" s="32" t="str">
        <x:v>terminal title/abstract screening</x:v>
      </x:c>
      <x:c r="G668" s="32" t="str">
        <x:v>advance_to_full_text</x:v>
      </x:c>
      <x:c r="H668" s="32" t="str">
        <x:v>Advance to core full-text assessment: “Generative AI for Thematic Analysis in a Maternal Health Study: Coding Semi-structured Interviews using Large Language Models (LLMs).” explicitly describes computational/LLM support for qualitative coding, thematic interpretation, codebook work, or a direct comparison/evaluation; the abstract evidence recorded below establishes plausible core fit, but full text is required before final inclusion.</x:v>
      </x:c>
      <x:c r="I668" s="32" t="str">
        <x:v>exclude_duplicate_version</x:v>
      </x:c>
      <x:c r="J668" s="32" t="str">
        <x:v>research/screening_2025_resolution.json</x:v>
      </x:c>
    </x:row>
    <x:row r="669" ht="42" customHeight="1">
      <x:c r="A669" s="32" t="str">
        <x:v>TA-0665</x:v>
      </x:c>
      <x:c r="B669" s="32" t="str">
        <x:v>Generative AI for thematic analysis in a maternal health study: coding semistructured interviews using large language models.</x:v>
      </x:c>
      <x:c r="C669" s="32" t="str">
        <x:v>10.1111/aphw.70038</x:v>
      </x:c>
      <x:c r="D669" s="32" t="str">
        <x:v>PubMed</x:v>
      </x:c>
      <x:c r="E669" s="32" t="str">
        <x:v>2025</x:v>
      </x:c>
      <x:c r="F669" s="32" t="str">
        <x:v>terminal title/abstract screening</x:v>
      </x:c>
      <x:c r="G669" s="32" t="str">
        <x:v>advance_to_full_text</x:v>
      </x:c>
      <x:c r="H669" s="32" t="str">
        <x:v>Advance to core full-text assessment: “Generative AI for thematic analysis in a maternal health study: coding semistructured interviews using large language models.” explicitly describes computational/LLM support for qualitative coding, thematic interpretation, codebook work, or a direct comparison/evaluation; the abstract evidence recorded below establishes plausible core fit, but full text is required before final inclusion.</x:v>
      </x:c>
      <x:c r="I669" s="32" t="str">
        <x:v>include_core</x:v>
      </x:c>
      <x:c r="J669" s="32" t="str">
        <x:v>research/screening_2025_resolution.json</x:v>
      </x:c>
    </x:row>
    <x:row r="670" ht="42" customHeight="1">
      <x:c r="A670" s="32" t="str">
        <x:v>TA-0666</x:v>
      </x:c>
      <x:c r="B670" s="32" t="str">
        <x:v>Generative AI in Otolaryngology Residency Personal Statement Writing: A Mixed-Methods Analysis.</x:v>
      </x:c>
      <x:c r="C670" s="32" t="str">
        <x:v>10.1002/lary.32188</x:v>
      </x:c>
      <x:c r="D670" s="32" t="str">
        <x:v>PubMed</x:v>
      </x:c>
      <x:c r="E670" s="32" t="str">
        <x:v>2025</x:v>
      </x:c>
      <x:c r="F670" s="32" t="str">
        <x:v>terminal title/abstract screening</x:v>
      </x:c>
      <x:c r="G670" s="32" t="str">
        <x:v>exclude_title_abstract</x:v>
      </x:c>
      <x:c r="H670" s="32" t="str">
        <x:v>Exclude at title/abstract stage: in “Generative AI in Otolaryngology Residency Personal Statement Writing: A Mixed-Methods Analysis.”, qualitative/thematic analysis is used to study an unrelated intervention, application, user population, or people's views/experiences of AI; the model is the object or intervention rather than the qualitative analyst.</x:v>
      </x:c>
      <x:c r="I670" s="32" t="str">
        <x:v>not_required_after_title_abstract_exclusion</x:v>
      </x:c>
      <x:c r="J670" s="32" t="str">
        <x:v>research/screening_2025_resolution.json</x:v>
      </x:c>
    </x:row>
    <x:row r="671" ht="42" customHeight="1">
      <x:c r="A671" s="32" t="str">
        <x:v>TA-0667</x:v>
      </x:c>
      <x:c r="B671" s="32" t="str">
        <x:v>GeoCode-GPT: A large language model for geospatial code generation</x:v>
      </x:c>
      <x:c r="C671" s="32" t="str">
        <x:v>10.1016/j.jag.2025.104456</x:v>
      </x:c>
      <x:c r="D671" s="32" t="str">
        <x:v>Crossref</x:v>
      </x:c>
      <x:c r="E671" s="32" t="str">
        <x:v>2025</x:v>
      </x:c>
      <x:c r="F671" s="32" t="str">
        <x:v>terminal title/abstract screening</x:v>
      </x:c>
      <x:c r="G671" s="32" t="str">
        <x:v>exclude_title_abstract</x:v>
      </x:c>
      <x:c r="H671" s="32" t="str">
        <x:v>Title indicates a coding/speech/generation false friend or thematic analysis of AI rather than LLM-assisted qualitative analysis.</x:v>
      </x:c>
      <x:c r="I671" s="32" t="str">
        <x:v>not_required_after_title_abstract_exclusion</x:v>
      </x:c>
      <x:c r="J671" s="32" t="str">
        <x:v>research/review_flow.json deterministic exclusion retained as terminal title/abstract disposition</x:v>
      </x:c>
    </x:row>
    <x:row r="672" ht="42" customHeight="1">
      <x:c r="A672" s="32" t="str">
        <x:v>TA-0668</x:v>
      </x:c>
      <x:c r="B672" s="32" t="str">
        <x:v>Global Election Monitor Codebook: Version 1, 2025</x:v>
      </x:c>
      <x:c r="C672" s="32" t="str">
        <x:v>10.31752/idea.2025.27</x:v>
      </x:c>
      <x:c r="D672" s="32" t="str">
        <x:v>Crossref</x:v>
      </x:c>
      <x:c r="E672" s="32" t="str">
        <x:v>2025</x:v>
      </x:c>
      <x:c r="F672" s="32" t="str">
        <x:v>terminal title/abstract screening</x:v>
      </x:c>
      <x:c r="G672" s="32" t="str">
        <x:v>exclude_title_abstract</x:v>
      </x:c>
      <x:c r="H672" s="32" t="str">
        <x:v>No deterministic title/abstract evidence of both a target qualitative-analysis contribution and an LLM/related directly relevant NLP method.</x:v>
      </x:c>
      <x:c r="I672" s="32" t="str">
        <x:v>not_required_after_title_abstract_exclusion</x:v>
      </x:c>
      <x:c r="J672" s="32" t="str">
        <x:v>research/review_flow.json deterministic exclusion retained as terminal title/abstract disposition</x:v>
      </x:c>
    </x:row>
    <x:row r="673" ht="42" customHeight="1">
      <x:c r="A673" s="32" t="str">
        <x:v>TA-0669</x:v>
      </x:c>
      <x:c r="B673" s="32" t="str">
        <x:v>Grounding Large Language Model in Clinical Diagnostics</x:v>
      </x:c>
      <x:c r="C673" s="32" t="str">
        <x:v>10.21203/rs.3.rs-6286021/v1</x:v>
      </x:c>
      <x:c r="D673" s="32" t="str">
        <x:v>Crossref</x:v>
      </x:c>
      <x:c r="E673" s="32" t="str">
        <x:v>2025</x:v>
      </x:c>
      <x:c r="F673" s="32" t="str">
        <x:v>terminal title/abstract screening</x:v>
      </x:c>
      <x:c r="G673" s="32" t="str">
        <x:v>exclude_title_abstract</x:v>
      </x:c>
      <x:c r="H673" s="32" t="str">
        <x:v>No deterministic title/abstract evidence of both a target qualitative-analysis contribution and an LLM/related directly relevant NLP method.</x:v>
      </x:c>
      <x:c r="I673" s="32" t="str">
        <x:v>not_required_after_title_abstract_exclusion</x:v>
      </x:c>
      <x:c r="J673" s="32" t="str">
        <x:v>research/review_flow.json deterministic exclusion retained as terminal title/abstract disposition</x:v>
      </x:c>
    </x:row>
    <x:row r="674" ht="42" customHeight="1">
      <x:c r="A674" s="32" t="str">
        <x:v>TA-0670</x:v>
      </x:c>
      <x:c r="B674" s="32" t="str">
        <x:v>Harnessing the Power of AI in Qualitative Research: Role Assignment, Engagement, and User Perceptions of AI-Generated Follow-Up Questions in Semi-Structured Interviews</x:v>
      </x:c>
      <x:c r="C674" s="32" t="str">
        <x:v>not reported</x:v>
      </x:c>
      <x:c r="D674" s="32" t="str">
        <x:v>arXiv</x:v>
      </x:c>
      <x:c r="E674" s="32" t="str">
        <x:v>2025</x:v>
      </x:c>
      <x:c r="F674" s="32" t="str">
        <x:v>terminal title/abstract screening</x:v>
      </x:c>
      <x:c r="G674" s="32" t="str">
        <x:v>advance_to_full_text</x:v>
      </x:c>
      <x:c r="H674" s="32" t="str">
        <x:v>Advance to adjacent full-text assessment: “Harnessing the Power of AI in Qualitative Research: Role Assignment, Engagement, and User Perceptions of AI-Generated Follow-Up Questions in Semi-Structured Interviews” addresses a validity, representational, governance, data-collection, or methodological issue that can materially change how computational qualitative-analysis claims are evaluated. It is not treated as core without full-text evidence of direct qualitative-analysis operation.</x:v>
      </x:c>
      <x:c r="I674" s="32" t="str">
        <x:v>include_adjacent</x:v>
      </x:c>
      <x:c r="J674" s="32" t="str">
        <x:v>research/screening_2025_resolution.json</x:v>
      </x:c>
    </x:row>
    <x:row r="675" ht="42" customHeight="1">
      <x:c r="A675" s="32" t="str">
        <x:v>TA-0671</x:v>
      </x:c>
      <x:c r="B675" s="32" t="str">
        <x:v>HICode: Hierarchical Inductive Coding with LLMs</x:v>
      </x:c>
      <x:c r="C675" s="32" t="str">
        <x:v>10.18653/v1/2025.emnlp-main.1580</x:v>
      </x:c>
      <x:c r="D675" s="32" t="str">
        <x:v>ACL Anthology</x:v>
      </x:c>
      <x:c r="E675" s="32" t="str">
        <x:v>2025</x:v>
      </x:c>
      <x:c r="F675" s="32" t="str">
        <x:v>terminal title/abstract screening</x:v>
      </x:c>
      <x:c r="G675" s="32" t="str">
        <x:v>advance_to_full_text</x:v>
      </x:c>
      <x:c r="H675" s="32" t="str">
        <x:v>Matched an inspected full-text report retained by at least one evidence track.</x:v>
      </x:c>
      <x:c r="I675" s="32" t="str">
        <x:v>include_core</x:v>
      </x:c>
      <x:c r="J675" s="32" t="str">
        <x:v>research/review_flow.json existing linked assessed report</x:v>
      </x:c>
    </x:row>
    <x:row r="676" ht="42" customHeight="1">
      <x:c r="A676" s="32" t="str">
        <x:v>TA-0672</x:v>
      </x:c>
      <x:c r="B676" s="32" t="str">
        <x:v>High-performance automated abstract screening with large language model ensembles</x:v>
      </x:c>
      <x:c r="C676" s="32" t="str">
        <x:v>10.1093/jamia/ocaf050</x:v>
      </x:c>
      <x:c r="D676" s="32" t="str">
        <x:v>Crossref</x:v>
      </x:c>
      <x:c r="E676" s="32" t="str">
        <x:v>2025</x:v>
      </x:c>
      <x:c r="F676" s="32" t="str">
        <x:v>terminal title/abstract screening</x:v>
      </x:c>
      <x:c r="G676" s="32" t="str">
        <x:v>exclude_title_abstract</x:v>
      </x:c>
      <x:c r="H676" s="32" t="str">
        <x:v>No deterministic title/abstract evidence of both a target qualitative-analysis contribution and an LLM/related directly relevant NLP method.</x:v>
      </x:c>
      <x:c r="I676" s="32" t="str">
        <x:v>not_required_after_title_abstract_exclusion</x:v>
      </x:c>
      <x:c r="J676" s="32" t="str">
        <x:v>research/review_flow.json deterministic exclusion retained as terminal title/abstract disposition</x:v>
      </x:c>
    </x:row>
    <x:row r="677" ht="42" customHeight="1">
      <x:c r="A677" s="32" t="str">
        <x:v>TA-0673</x:v>
      </x:c>
      <x:c r="B677" s="32" t="str">
        <x:v>High-Quality Codebook Prior Guided Pansharpening</x:v>
      </x:c>
      <x:c r="C677" s="32" t="str">
        <x:v>10.2139/ssrn.5170148</x:v>
      </x:c>
      <x:c r="D677" s="32" t="str">
        <x:v>Crossref</x:v>
      </x:c>
      <x:c r="E677" s="32" t="str">
        <x:v>2025</x:v>
      </x:c>
      <x:c r="F677" s="32" t="str">
        <x:v>terminal title/abstract screening</x:v>
      </x:c>
      <x:c r="G677" s="32" t="str">
        <x:v>exclude_title_abstract</x:v>
      </x:c>
      <x:c r="H677" s="32" t="str">
        <x:v>No deterministic title/abstract evidence of both a target qualitative-analysis contribution and an LLM/related directly relevant NLP method.</x:v>
      </x:c>
      <x:c r="I677" s="32" t="str">
        <x:v>not_required_after_title_abstract_exclusion</x:v>
      </x:c>
      <x:c r="J677" s="32" t="str">
        <x:v>research/review_flow.json deterministic exclusion retained as terminal title/abstract disposition</x:v>
      </x:c>
    </x:row>
    <x:row r="678" ht="42" customHeight="1">
      <x:c r="A678" s="32" t="str">
        <x:v>TA-0674</x:v>
      </x:c>
      <x:c r="B678" s="32" t="str">
        <x:v>How to leverage large language models for automatic ICD coding</x:v>
      </x:c>
      <x:c r="C678" s="32" t="str">
        <x:v>10.1016/j.compbiomed.2025.109971</x:v>
      </x:c>
      <x:c r="D678" s="32" t="str">
        <x:v>Crossref</x:v>
      </x:c>
      <x:c r="E678" s="32" t="str">
        <x:v>2025</x:v>
      </x:c>
      <x:c r="F678" s="32" t="str">
        <x:v>terminal title/abstract screening</x:v>
      </x:c>
      <x:c r="G678" s="32" t="str">
        <x:v>exclude_title_abstract</x:v>
      </x:c>
      <x:c r="H678" s="32" t="str">
        <x:v>No deterministic title/abstract evidence of both a target qualitative-analysis contribution and an LLM/related directly relevant NLP method.</x:v>
      </x:c>
      <x:c r="I678" s="32" t="str">
        <x:v>not_required_after_title_abstract_exclusion</x:v>
      </x:c>
      <x:c r="J678" s="32" t="str">
        <x:v>research/review_flow.json deterministic exclusion retained as terminal title/abstract disposition</x:v>
      </x:c>
    </x:row>
    <x:row r="679" ht="42" customHeight="1">
      <x:c r="A679" s="32" t="str">
        <x:v>TA-0675</x:v>
      </x:c>
      <x:c r="B679" s="32" t="str">
        <x:v>Human-AI Collaboration: How AIs Augment Human Teammates</x:v>
      </x:c>
      <x:c r="C679" s="32" t="str">
        <x:v>10.18653/v1/2025.acl-tutorials.4</x:v>
      </x:c>
      <x:c r="D679" s="32" t="str">
        <x:v>Crossref</x:v>
      </x:c>
      <x:c r="E679" s="32" t="str">
        <x:v>2025</x:v>
      </x:c>
      <x:c r="F679" s="32" t="str">
        <x:v>terminal title/abstract screening</x:v>
      </x:c>
      <x:c r="G679" s="32" t="str">
        <x:v>exclude_title_abstract</x:v>
      </x:c>
      <x:c r="H679" s="32" t="str">
        <x:v>No deterministic title/abstract evidence of both a target qualitative-analysis contribution and an LLM/related directly relevant NLP method.</x:v>
      </x:c>
      <x:c r="I679" s="32" t="str">
        <x:v>not_required_after_title_abstract_exclusion</x:v>
      </x:c>
      <x:c r="J679" s="32" t="str">
        <x:v>research/review_flow.json deterministic exclusion retained as terminal title/abstract disposition</x:v>
      </x:c>
    </x:row>
    <x:row r="680" ht="42" customHeight="1">
      <x:c r="A680" s="32" t="str">
        <x:v>TA-0676</x:v>
      </x:c>
      <x:c r="B680" s="32" t="str">
        <x:v>Human-AI Collaboration in Assessment</x:v>
      </x:c>
      <x:c r="C680" s="32" t="str">
        <x:v>10.4018/979-8-3373-4616-8.ch007</x:v>
      </x:c>
      <x:c r="D680" s="32" t="str">
        <x:v>Crossref</x:v>
      </x:c>
      <x:c r="E680" s="32" t="str">
        <x:v>2025</x:v>
      </x:c>
      <x:c r="F680" s="32" t="str">
        <x:v>terminal title/abstract screening</x:v>
      </x:c>
      <x:c r="G680" s="32" t="str">
        <x:v>exclude_title_abstract</x:v>
      </x:c>
      <x:c r="H680" s="32" t="str">
        <x:v>No deterministic title/abstract evidence of both a target qualitative-analysis contribution and an LLM/related directly relevant NLP method.</x:v>
      </x:c>
      <x:c r="I680" s="32" t="str">
        <x:v>not_required_after_title_abstract_exclusion</x:v>
      </x:c>
      <x:c r="J680" s="32" t="str">
        <x:v>research/review_flow.json deterministic exclusion retained as terminal title/abstract disposition</x:v>
      </x:c>
    </x:row>
    <x:row r="681" ht="42" customHeight="1">
      <x:c r="A681" s="32" t="str">
        <x:v>TA-0677</x:v>
      </x:c>
      <x:c r="B681" s="32" t="str">
        <x:v>Human-AI Collaboration in Customer Behavior Research: Personalizing Financial Services</x:v>
      </x:c>
      <x:c r="C681" s="32" t="str">
        <x:v>10.32996/jcsts.2025.7.4.12</x:v>
      </x:c>
      <x:c r="D681" s="32" t="str">
        <x:v>Crossref</x:v>
      </x:c>
      <x:c r="E681" s="32" t="str">
        <x:v>2025</x:v>
      </x:c>
      <x:c r="F681" s="32" t="str">
        <x:v>terminal title/abstract screening</x:v>
      </x:c>
      <x:c r="G681" s="32" t="str">
        <x:v>exclude_title_abstract</x:v>
      </x:c>
      <x:c r="H681" s="32" t="str">
        <x:v>No deterministic title/abstract evidence of both a target qualitative-analysis contribution and an LLM/related directly relevant NLP method.</x:v>
      </x:c>
      <x:c r="I681" s="32" t="str">
        <x:v>not_required_after_title_abstract_exclusion</x:v>
      </x:c>
      <x:c r="J681" s="32" t="str">
        <x:v>research/review_flow.json deterministic exclusion retained as terminal title/abstract disposition</x:v>
      </x:c>
    </x:row>
    <x:row r="682" ht="42" customHeight="1">
      <x:c r="A682" s="32" t="str">
        <x:v>TA-0678</x:v>
      </x:c>
      <x:c r="B682" s="32" t="str">
        <x:v>Human-AI collaboration or obedient and often clueless AI in instruct, serve, repeat dynamics?</x:v>
      </x:c>
      <x:c r="C682" s="32" t="str">
        <x:v>not reported</x:v>
      </x:c>
      <x:c r="D682" s="32" t="str">
        <x:v>arXiv</x:v>
      </x:c>
      <x:c r="E682" s="32" t="str">
        <x:v>2025</x:v>
      </x:c>
      <x:c r="F682" s="32" t="str">
        <x:v>terminal title/abstract screening</x:v>
      </x:c>
      <x:c r="G682" s="32" t="str">
        <x:v>exclude_title_abstract</x:v>
      </x:c>
      <x:c r="H682" s="32" t="str">
        <x:v>No deterministic title/abstract evidence of both a target qualitative-analysis contribution and an LLM/related directly relevant NLP method.</x:v>
      </x:c>
      <x:c r="I682" s="32" t="str">
        <x:v>not_required_after_title_abstract_exclusion</x:v>
      </x:c>
      <x:c r="J682" s="32" t="str">
        <x:v>research/review_flow.json deterministic exclusion retained as terminal title/abstract disposition</x:v>
      </x:c>
    </x:row>
    <x:row r="683" ht="42" customHeight="1">
      <x:c r="A683" s="32" t="str">
        <x:v>TA-0679</x:v>
      </x:c>
      <x:c r="B683" s="32" t="str">
        <x:v>Human AI– Collaboration  Platform</x:v>
      </x:c>
      <x:c r="C683" s="32" t="str">
        <x:v>10.55041/ijsrem41085</x:v>
      </x:c>
      <x:c r="D683" s="32" t="str">
        <x:v>Crossref</x:v>
      </x:c>
      <x:c r="E683" s="32" t="str">
        <x:v>2025</x:v>
      </x:c>
      <x:c r="F683" s="32" t="str">
        <x:v>terminal title/abstract screening</x:v>
      </x:c>
      <x:c r="G683" s="32" t="str">
        <x:v>exclude_title_abstract</x:v>
      </x:c>
      <x:c r="H683" s="32" t="str">
        <x:v>No deterministic title/abstract evidence of both a target qualitative-analysis contribution and an LLM/related directly relevant NLP method.</x:v>
      </x:c>
      <x:c r="I683" s="32" t="str">
        <x:v>not_required_after_title_abstract_exclusion</x:v>
      </x:c>
      <x:c r="J683" s="32" t="str">
        <x:v>research/review_flow.json deterministic exclusion retained as terminal title/abstract disposition</x:v>
      </x:c>
    </x:row>
    <x:row r="684" ht="42" customHeight="1">
      <x:c r="A684" s="32" t="str">
        <x:v>TA-0680</x:v>
      </x:c>
      <x:c r="B684" s="32" t="str">
        <x:v>Human-AI Interaction and Collaboration</x:v>
      </x:c>
      <x:c r="C684" s="32" t="str">
        <x:v>10.1017/9781009587877</x:v>
      </x:c>
      <x:c r="D684" s="32" t="str">
        <x:v>Crossref</x:v>
      </x:c>
      <x:c r="E684" s="32" t="str">
        <x:v>2025</x:v>
      </x:c>
      <x:c r="F684" s="32" t="str">
        <x:v>terminal title/abstract screening</x:v>
      </x:c>
      <x:c r="G684" s="32" t="str">
        <x:v>exclude_title_abstract</x:v>
      </x:c>
      <x:c r="H684" s="32" t="str">
        <x:v>No deterministic title/abstract evidence of both a target qualitative-analysis contribution and an LLM/related directly relevant NLP method.</x:v>
      </x:c>
      <x:c r="I684" s="32" t="str">
        <x:v>not_required_after_title_abstract_exclusion</x:v>
      </x:c>
      <x:c r="J684" s="32" t="str">
        <x:v>research/review_flow.json deterministic exclusion retained as terminal title/abstract disposition</x:v>
      </x:c>
    </x:row>
    <x:row r="685" ht="42" customHeight="1">
      <x:c r="A685" s="32" t="str">
        <x:v>TA-0681</x:v>
      </x:c>
      <x:c r="B685" s="32" t="str">
        <x:v>Human-Clinical AI Agent Collaboration</x:v>
      </x:c>
      <x:c r="C685" s="32" t="str">
        <x:v>10.1609/aaaiss.v6i1.36060</x:v>
      </x:c>
      <x:c r="D685" s="32" t="str">
        <x:v>Crossref</x:v>
      </x:c>
      <x:c r="E685" s="32" t="str">
        <x:v>2025</x:v>
      </x:c>
      <x:c r="F685" s="32" t="str">
        <x:v>terminal title/abstract screening</x:v>
      </x:c>
      <x:c r="G685" s="32" t="str">
        <x:v>exclude_title_abstract</x:v>
      </x:c>
      <x:c r="H685" s="32" t="str">
        <x:v>No deterministic title/abstract evidence of both a target qualitative-analysis contribution and an LLM/related directly relevant NLP method.</x:v>
      </x:c>
      <x:c r="I685" s="32" t="str">
        <x:v>not_required_after_title_abstract_exclusion</x:v>
      </x:c>
      <x:c r="J685" s="32" t="str">
        <x:v>research/review_flow.json deterministic exclusion retained as terminal title/abstract disposition</x:v>
      </x:c>
    </x:row>
    <x:row r="686" ht="42" customHeight="1">
      <x:c r="A686" s="32" t="str">
        <x:v>TA-0682</x:v>
      </x:c>
      <x:c r="B686" s="32" t="str">
        <x:v>Human vs. LLM-Based Thematic Analysis for Digital Mental Health Research: Proof-of-Concept Comparative Study</x:v>
      </x:c>
      <x:c r="C686" s="32" t="str">
        <x:v>not reported</x:v>
      </x:c>
      <x:c r="D686" s="32" t="str">
        <x:v>arXiv</x:v>
      </x:c>
      <x:c r="E686" s="32" t="str">
        <x:v>2025</x:v>
      </x:c>
      <x:c r="F686" s="32" t="str">
        <x:v>terminal title/abstract screening</x:v>
      </x:c>
      <x:c r="G686" s="32" t="str">
        <x:v>advance_to_full_text</x:v>
      </x:c>
      <x:c r="H686" s="32" t="str">
        <x:v>Advance to core full-text assessment: “Human vs. LLM-Based Thematic Analysis for Digital Mental Health Research: Proof-of-Concept Comparative Study” explicitly describes computational/LLM support for qualitative coding, thematic interpretation, codebook work, or a direct comparison/evaluation; the abstract evidence recorded below establishes plausible core fit, but full text is required before final inclusion.</x:v>
      </x:c>
      <x:c r="I686" s="32" t="str">
        <x:v>include_core</x:v>
      </x:c>
      <x:c r="J686" s="32" t="str">
        <x:v>research/screening_2025_resolution.json</x:v>
      </x:c>
    </x:row>
    <x:row r="687" ht="42" customHeight="1">
      <x:c r="A687" s="32" t="str">
        <x:v>TA-0683</x:v>
      </x:c>
      <x:c r="B687" s="32" t="str">
        <x:v>Human–AI collaboration for marketing capabilities: a meta-analysis</x:v>
      </x:c>
      <x:c r="C687" s="32" t="str">
        <x:v>10.1007/s11002-025-09783-5</x:v>
      </x:c>
      <x:c r="D687" s="32" t="str">
        <x:v>Crossref</x:v>
      </x:c>
      <x:c r="E687" s="32" t="str">
        <x:v>2025</x:v>
      </x:c>
      <x:c r="F687" s="32" t="str">
        <x:v>terminal title/abstract screening</x:v>
      </x:c>
      <x:c r="G687" s="32" t="str">
        <x:v>exclude_title_abstract</x:v>
      </x:c>
      <x:c r="H687" s="32" t="str">
        <x:v>No deterministic title/abstract evidence of both a target qualitative-analysis contribution and an LLM/related directly relevant NLP method.</x:v>
      </x:c>
      <x:c r="I687" s="32" t="str">
        <x:v>not_required_after_title_abstract_exclusion</x:v>
      </x:c>
      <x:c r="J687" s="32" t="str">
        <x:v>research/review_flow.json deterministic exclusion retained as terminal title/abstract disposition</x:v>
      </x:c>
    </x:row>
    <x:row r="688" ht="42" customHeight="1">
      <x:c r="A688" s="32" t="str">
        <x:v>TA-0684</x:v>
      </x:c>
      <x:c r="B688" s="32" t="str">
        <x:v>Human–AI Collaboration Pipeline for Thematic Analysis: Example of VR-Supported Pulmonary Rehabilitation</x:v>
      </x:c>
      <x:c r="C688" s="32" t="str">
        <x:v>10.1109/iemcon67450.2025.11381093</x:v>
      </x:c>
      <x:c r="D688" s="32" t="str">
        <x:v>Crossref</x:v>
      </x:c>
      <x:c r="E688" s="32" t="str">
        <x:v>2025</x:v>
      </x:c>
      <x:c r="F688" s="32" t="str">
        <x:v>terminal title/abstract screening</x:v>
      </x:c>
      <x:c r="G688" s="32" t="str">
        <x:v>advance_to_full_text</x:v>
      </x:c>
      <x:c r="H688" s="32" t="str">
        <x:v>Advance provisionally to core full-text assessment from title alone: “Human–AI Collaboration Pipeline for Thematic Analysis: Example of VR-Supported Pulmonary Rehabilitation” explicitly names an LLM/AI role in qualitative coding or thematic analysis. The union supplies no abstract, so eligibility must remain provisional until full text is retrieved.</x:v>
      </x:c>
      <x:c r="I688" s="32" t="str">
        <x:v>not_retrieved_after_attempts</x:v>
      </x:c>
      <x:c r="J688" s="32" t="str">
        <x:v>research/screening_2025_resolution.json</x:v>
      </x:c>
    </x:row>
    <x:row r="689" ht="42" customHeight="1">
      <x:c r="A689" s="32" t="str">
        <x:v>TA-0685</x:v>
      </x:c>
      <x:c r="B689" s="32" t="str">
        <x:v>Hybrid Large Language Model and Rule-Based Framework for Automated PHI De-Identification in Clinical Notes</x:v>
      </x:c>
      <x:c r="C689" s="32" t="str">
        <x:v>10.62762/tetai.2025.518010</x:v>
      </x:c>
      <x:c r="D689" s="32" t="str">
        <x:v>Crossref</x:v>
      </x:c>
      <x:c r="E689" s="32" t="str">
        <x:v>2025</x:v>
      </x:c>
      <x:c r="F689" s="32" t="str">
        <x:v>terminal title/abstract screening</x:v>
      </x:c>
      <x:c r="G689" s="32" t="str">
        <x:v>exclude_title_abstract</x:v>
      </x:c>
      <x:c r="H689" s="32" t="str">
        <x:v>No deterministic title/abstract evidence of both a target qualitative-analysis contribution and an LLM/related directly relevant NLP method.</x:v>
      </x:c>
      <x:c r="I689" s="32" t="str">
        <x:v>not_required_after_title_abstract_exclusion</x:v>
      </x:c>
      <x:c r="J689" s="32" t="str">
        <x:v>research/review_flow.json deterministic exclusion retained as terminal title/abstract disposition</x:v>
      </x:c>
    </x:row>
    <x:row r="690" ht="42" customHeight="1">
      <x:c r="A690" s="32" t="str">
        <x:v>TA-0686</x:v>
      </x:c>
      <x:c r="B690" s="32" t="str">
        <x:v>IDEAlign: Comparing Large Language Models to Human Experts in Open-ended Interpretive Annotations</x:v>
      </x:c>
      <x:c r="C690" s="32" t="str">
        <x:v>not reported</x:v>
      </x:c>
      <x:c r="D690" s="32" t="str">
        <x:v>arXiv</x:v>
      </x:c>
      <x:c r="E690" s="32" t="str">
        <x:v>2025</x:v>
      </x:c>
      <x:c r="F690" s="32" t="str">
        <x:v>terminal title/abstract screening</x:v>
      </x:c>
      <x:c r="G690" s="32" t="str">
        <x:v>advance_to_full_text</x:v>
      </x:c>
      <x:c r="H690" s="32" t="str">
        <x:v>Advance to core full-text assessment: “IDEAlign: Comparing Large Language Models to Human Experts in Open-ended Interpretive Annotations” explicitly describes computational/LLM support for qualitative coding, thematic interpretation, codebook work, or a direct comparison/evaluation; the abstract evidence recorded below establishes plausible core fit, but full text is required before final inclusion.</x:v>
      </x:c>
      <x:c r="I690" s="32" t="str">
        <x:v>include_adjacent</x:v>
      </x:c>
      <x:c r="J690" s="32" t="str">
        <x:v>research/screening_2025_resolution.json</x:v>
      </x:c>
    </x:row>
    <x:row r="691" ht="42" customHeight="1">
      <x:c r="A691" s="32" t="str">
        <x:v>TA-0687</x:v>
      </x:c>
      <x:c r="B691" s="32" t="str">
        <x:v>Implicit Bias-Like Patterns in Reasoning Models</x:v>
      </x:c>
      <x:c r="C691" s="32" t="str">
        <x:v>not reported</x:v>
      </x:c>
      <x:c r="D691" s="32" t="str">
        <x:v>arXiv</x:v>
      </x:c>
      <x:c r="E691" s="32" t="str">
        <x:v>2025</x:v>
      </x:c>
      <x:c r="F691" s="32" t="str">
        <x:v>terminal title/abstract screening</x:v>
      </x:c>
      <x:c r="G691" s="32" t="str">
        <x:v>exclude_title_abstract</x:v>
      </x:c>
      <x:c r="H691" s="32" t="str">
        <x:v>Exclude at title/abstract stage: in “Implicit Bias-Like Patterns in Reasoning Models”, qualitative/thematic analysis is used to study an unrelated intervention, application, user population, or people's views/experiences of AI; the model is the object or intervention rather than the qualitative analyst.</x:v>
      </x:c>
      <x:c r="I691" s="32" t="str">
        <x:v>not_required_after_title_abstract_exclusion</x:v>
      </x:c>
      <x:c r="J691" s="32" t="str">
        <x:v>research/screening_2025_resolution.json</x:v>
      </x:c>
    </x:row>
    <x:row r="692" ht="42" customHeight="1">
      <x:c r="A692" s="32" t="str">
        <x:v>TA-0688</x:v>
      </x:c>
      <x:c r="B692" s="32" t="str">
        <x:v>Improving Rare and Common ICD Coding via a Multi-Agent LLM-Based Approach</x:v>
      </x:c>
      <x:c r="C692" s="32" t="str">
        <x:v>10.1145/3746252.3760894</x:v>
      </x:c>
      <x:c r="D692" s="32" t="str">
        <x:v>Crossref</x:v>
      </x:c>
      <x:c r="E692" s="32" t="str">
        <x:v>2025</x:v>
      </x:c>
      <x:c r="F692" s="32" t="str">
        <x:v>terminal title/abstract screening</x:v>
      </x:c>
      <x:c r="G692" s="32" t="str">
        <x:v>exclude_title_abstract</x:v>
      </x:c>
      <x:c r="H692" s="32" t="str">
        <x:v>No deterministic title/abstract evidence of both a target qualitative-analysis contribution and an LLM/related directly relevant NLP method.</x:v>
      </x:c>
      <x:c r="I692" s="32" t="str">
        <x:v>not_required_after_title_abstract_exclusion</x:v>
      </x:c>
      <x:c r="J692" s="32" t="str">
        <x:v>research/review_flow.json deterministic exclusion retained as terminal title/abstract disposition</x:v>
      </x:c>
    </x:row>
    <x:row r="693" ht="42" customHeight="1">
      <x:c r="A693" s="32" t="str">
        <x:v>TA-0689</x:v>
      </x:c>
      <x:c r="B693" s="32" t="str">
        <x:v>IndexTTS2: A Breakthrough in Emotionally Expressive and Duration-Controlled Auto-Regressive Zero-Shot Text-to-Speech</x:v>
      </x:c>
      <x:c r="C693" s="32" t="str">
        <x:v>not reported</x:v>
      </x:c>
      <x:c r="D693" s="32" t="str">
        <x:v>arXiv</x:v>
      </x:c>
      <x:c r="E693" s="32" t="str">
        <x:v>2025</x:v>
      </x:c>
      <x:c r="F693" s="32" t="str">
        <x:v>terminal title/abstract screening</x:v>
      </x:c>
      <x:c r="G693" s="32" t="str">
        <x:v>exclude_title_abstract</x:v>
      </x:c>
      <x:c r="H693" s="32" t="str">
        <x:v>Title indicates a coding/speech/generation false friend or thematic analysis of AI rather than LLM-assisted qualitative analysis.</x:v>
      </x:c>
      <x:c r="I693" s="32" t="str">
        <x:v>not_required_after_title_abstract_exclusion</x:v>
      </x:c>
      <x:c r="J693" s="32" t="str">
        <x:v>research/review_flow.json deterministic exclusion retained as terminal title/abstract disposition</x:v>
      </x:c>
    </x:row>
    <x:row r="694" ht="42" customHeight="1">
      <x:c r="A694" s="32" t="str">
        <x:v>TA-0690</x:v>
      </x:c>
      <x:c r="B694" s="32" t="str">
        <x:v>Integrating a Large Language Model Into a Socially Assistive Robot in a Hospital Geriatric Unit: Two-Wave Comparative Study on Performance, Engagement, and User Perceptions.</x:v>
      </x:c>
      <x:c r="C694" s="32" t="str">
        <x:v>10.2196/81936</x:v>
      </x:c>
      <x:c r="D694" s="32" t="str">
        <x:v>PubMed</x:v>
      </x:c>
      <x:c r="E694" s="32" t="str">
        <x:v>2025</x:v>
      </x:c>
      <x:c r="F694" s="32" t="str">
        <x:v>terminal title/abstract screening</x:v>
      </x:c>
      <x:c r="G694" s="32" t="str">
        <x:v>exclude_title_abstract</x:v>
      </x:c>
      <x:c r="H694" s="32" t="str">
        <x:v>Exclude at title/abstract stage: in “Integrating a Large Language Model Into a Socially Assistive Robot in a Hospital Geriatric Unit: Two-Wave Comparative Study on Performance, Engagement, and User Perceptions.”, qualitative/thematic analysis is used to study an unrelated intervention, application, user population, or people's views/experiences of AI; the model is the object or intervention rather than the qualitative analyst.</x:v>
      </x:c>
      <x:c r="I694" s="32" t="str">
        <x:v>not_required_after_title_abstract_exclusion</x:v>
      </x:c>
      <x:c r="J694" s="32" t="str">
        <x:v>research/screening_2025_resolution.json</x:v>
      </x:c>
    </x:row>
    <x:row r="695" ht="42" customHeight="1">
      <x:c r="A695" s="32" t="str">
        <x:v>TA-0691</x:v>
      </x:c>
      <x:c r="B695" s="32" t="str">
        <x:v>Integrating Generative AI in Dental Education: A Scoping Review of Current Practices and Recommendations.</x:v>
      </x:c>
      <x:c r="C695" s="32" t="str">
        <x:v>10.1111/eje.13074</x:v>
      </x:c>
      <x:c r="D695" s="32" t="str">
        <x:v>PubMed</x:v>
      </x:c>
      <x:c r="E695" s="32" t="str">
        <x:v>2025</x:v>
      </x:c>
      <x:c r="F695" s="32" t="str">
        <x:v>terminal title/abstract screening</x:v>
      </x:c>
      <x:c r="G695" s="32" t="str">
        <x:v>exclude_title_abstract</x:v>
      </x:c>
      <x:c r="H695" s="32" t="str">
        <x:v>Exclude at title/abstract stage: in “Integrating Generative AI in Dental Education: A Scoping Review of Current Practices and Recommendations.”, qualitative/thematic analysis is used to study an unrelated intervention, application, user population, or people's views/experiences of AI; the model is the object or intervention rather than the qualitative analyst.</x:v>
      </x:c>
      <x:c r="I695" s="32" t="str">
        <x:v>not_required_after_title_abstract_exclusion</x:v>
      </x:c>
      <x:c r="J695" s="32" t="str">
        <x:v>research/screening_2025_resolution.json</x:v>
      </x:c>
    </x:row>
    <x:row r="696" ht="42" customHeight="1">
      <x:c r="A696" s="32" t="str">
        <x:v>TA-0692</x:v>
      </x:c>
      <x:c r="B696" s="32" t="str">
        <x:v>Integrating human-AI collaboration into translation education: A comprehensive protocol for assessment, diagnosis, and strategy development.</x:v>
      </x:c>
      <x:c r="C696" s="32" t="str">
        <x:v>10.1371/journal.pone.0338089</x:v>
      </x:c>
      <x:c r="D696" s="32" t="str">
        <x:v>PubMed</x:v>
      </x:c>
      <x:c r="E696" s="32" t="str">
        <x:v>2025</x:v>
      </x:c>
      <x:c r="F696" s="32" t="str">
        <x:v>terminal title/abstract screening</x:v>
      </x:c>
      <x:c r="G696" s="32" t="str">
        <x:v>exclude_title_abstract</x:v>
      </x:c>
      <x:c r="H696" s="32" t="str">
        <x:v>No deterministic title/abstract evidence of both a target qualitative-analysis contribution and an LLM/related directly relevant NLP method.</x:v>
      </x:c>
      <x:c r="I696" s="32" t="str">
        <x:v>not_required_after_title_abstract_exclusion</x:v>
      </x:c>
      <x:c r="J696" s="32" t="str">
        <x:v>research/review_flow.json deterministic exclusion retained as terminal title/abstract disposition</x:v>
      </x:c>
    </x:row>
    <x:row r="697" ht="42" customHeight="1">
      <x:c r="A697" s="32" t="str">
        <x:v>TA-0693</x:v>
      </x:c>
      <x:c r="B697" s="32" t="str">
        <x:v>INTEGRATING LARGE LANGUAGE MODEL AND PSYCHOMETRIC ANALYSIS TO UNDERSTAND LEARNER'S CODING BEHAVIORS</x:v>
      </x:c>
      <x:c r="C697" s="32" t="str">
        <x:v>10.21125/edulearn.2025.2516</x:v>
      </x:c>
      <x:c r="D697" s="32" t="str">
        <x:v>Crossref</x:v>
      </x:c>
      <x:c r="E697" s="32" t="str">
        <x:v>2025</x:v>
      </x:c>
      <x:c r="F697" s="32" t="str">
        <x:v>terminal title/abstract screening</x:v>
      </x:c>
      <x:c r="G697" s="32" t="str">
        <x:v>exclude_title_abstract</x:v>
      </x:c>
      <x:c r="H697" s="32" t="str">
        <x:v>No deterministic title/abstract evidence of both a target qualitative-analysis contribution and an LLM/related directly relevant NLP method.</x:v>
      </x:c>
      <x:c r="I697" s="32" t="str">
        <x:v>not_required_after_title_abstract_exclusion</x:v>
      </x:c>
      <x:c r="J697" s="32" t="str">
        <x:v>research/review_flow.json deterministic exclusion retained as terminal title/abstract disposition</x:v>
      </x:c>
    </x:row>
    <x:row r="698" ht="42" customHeight="1">
      <x:c r="A698" s="32" t="str">
        <x:v>TA-0694</x:v>
      </x:c>
      <x:c r="B698" s="32" t="str">
        <x:v>Integrating large language model-based agents into a virtual patient chatbot for clinical anamnesis training</x:v>
      </x:c>
      <x:c r="C698" s="32" t="str">
        <x:v>10.1016/j.csbj.2025.05.025</x:v>
      </x:c>
      <x:c r="D698" s="32" t="str">
        <x:v>Crossref</x:v>
      </x:c>
      <x:c r="E698" s="32" t="str">
        <x:v>2025</x:v>
      </x:c>
      <x:c r="F698" s="32" t="str">
        <x:v>terminal title/abstract screening</x:v>
      </x:c>
      <x:c r="G698" s="32" t="str">
        <x:v>exclude_title_abstract</x:v>
      </x:c>
      <x:c r="H698" s="32" t="str">
        <x:v>No deterministic title/abstract evidence of both a target qualitative-analysis contribution and an LLM/related directly relevant NLP method.</x:v>
      </x:c>
      <x:c r="I698" s="32" t="str">
        <x:v>not_required_after_title_abstract_exclusion</x:v>
      </x:c>
      <x:c r="J698" s="32" t="str">
        <x:v>research/review_flow.json deterministic exclusion retained as terminal title/abstract disposition</x:v>
      </x:c>
    </x:row>
    <x:row r="699" ht="42" customHeight="1">
      <x:c r="A699" s="32" t="str">
        <x:v>TA-0695</x:v>
      </x:c>
      <x:c r="B699" s="32" t="str">
        <x:v>Integrating large language models in biostatistical workflows for clinical and translational research.</x:v>
      </x:c>
      <x:c r="C699" s="32" t="str">
        <x:v>10.1017/cts.2025.10064</x:v>
      </x:c>
      <x:c r="D699" s="32" t="str">
        <x:v>PubMed</x:v>
      </x:c>
      <x:c r="E699" s="32" t="str">
        <x:v>2025</x:v>
      </x:c>
      <x:c r="F699" s="32" t="str">
        <x:v>terminal title/abstract screening</x:v>
      </x:c>
      <x:c r="G699" s="32" t="str">
        <x:v>exclude_title_abstract</x:v>
      </x:c>
      <x:c r="H699" s="32" t="str">
        <x:v>Exclude at title/abstract stage: in “Integrating large language models in biostatistical workflows for clinical and translational research.”, qualitative/thematic analysis is used to study an unrelated intervention, application, user population, or people's views/experiences of AI; the model is the object or intervention rather than the qualitative analyst.</x:v>
      </x:c>
      <x:c r="I699" s="32" t="str">
        <x:v>not_required_after_title_abstract_exclusion</x:v>
      </x:c>
      <x:c r="J699" s="32" t="str">
        <x:v>research/screening_2025_resolution.json</x:v>
      </x:c>
    </x:row>
    <x:row r="700" ht="42" customHeight="1">
      <x:c r="A700" s="32" t="str">
        <x:v>TA-0696</x:v>
      </x:c>
      <x:c r="B700" s="32" t="str">
        <x:v>Integrating Qualitative Comparative Analysis With Reflexive Thematic Analysis in Theme Development</x:v>
      </x:c>
      <x:c r="C700" s="32" t="str">
        <x:v>10.1177/16094069251318749</x:v>
      </x:c>
      <x:c r="D700" s="32" t="str">
        <x:v>Crossref</x:v>
      </x:c>
      <x:c r="E700" s="32" t="str">
        <x:v>2025</x:v>
      </x:c>
      <x:c r="F700" s="32" t="str">
        <x:v>terminal title/abstract screening</x:v>
      </x:c>
      <x:c r="G700" s="32" t="str">
        <x:v>advance_to_full_text</x:v>
      </x:c>
      <x:c r="H700" s="32" t="str">
        <x:v>Advance to adjacent full-text assessment: “Integrating Qualitative Comparative Analysis With Reflexive Thematic Analysis in Theme Development” addresses a validity, representational, governance, data-collection, or methodological issue that can materially change how computational qualitative-analysis claims are evaluated. It is not treated as core without full-text evidence of direct qualitative-analysis operation.</x:v>
      </x:c>
      <x:c r="I700" s="32" t="str">
        <x:v>exclude_false_friend</x:v>
      </x:c>
      <x:c r="J700" s="32" t="str">
        <x:v>research/screening_2025_resolution.json</x:v>
      </x:c>
    </x:row>
    <x:row r="701" ht="42" customHeight="1">
      <x:c r="A701" s="32" t="str">
        <x:v>TA-0697</x:v>
      </x:c>
      <x:c r="B701" s="32" t="str">
        <x:v>InternVideo-Next: Towards General Video Foundation Models without Video-Text Supervision</x:v>
      </x:c>
      <x:c r="C701" s="32" t="str">
        <x:v>not reported</x:v>
      </x:c>
      <x:c r="D701" s="32" t="str">
        <x:v>arXiv</x:v>
      </x:c>
      <x:c r="E701" s="32" t="str">
        <x:v>2025</x:v>
      </x:c>
      <x:c r="F701" s="32" t="str">
        <x:v>terminal title/abstract screening</x:v>
      </x:c>
      <x:c r="G701" s="32" t="str">
        <x:v>exclude_title_abstract</x:v>
      </x:c>
      <x:c r="H701" s="32" t="str">
        <x:v>Exclude at title/abstract stage: “InternVideo-Next: Towards General Video Foundation Models without Video-Text Supervision” concerns a technical speech, voice, audio, software, security, or other non-qualitative task. The available record does not use an LLM/computational system as a qualitative analyst and does not offer a directly applicable qualitative-analysis evaluation contribution.</x:v>
      </x:c>
      <x:c r="I701" s="32" t="str">
        <x:v>not_required_after_title_abstract_exclusion</x:v>
      </x:c>
      <x:c r="J701" s="32" t="str">
        <x:v>research/screening_2025_resolution.json</x:v>
      </x:c>
    </x:row>
    <x:row r="702" ht="42" customHeight="1">
      <x:c r="A702" s="32" t="str">
        <x:v>TA-0698</x:v>
      </x:c>
      <x:c r="B702" s="32" t="str">
        <x:v>Interpolating Speaker Identities in Embedding Space for Data Expansion</x:v>
      </x:c>
      <x:c r="C702" s="32" t="str">
        <x:v>not reported</x:v>
      </x:c>
      <x:c r="D702" s="32" t="str">
        <x:v>arXiv</x:v>
      </x:c>
      <x:c r="E702" s="32" t="str">
        <x:v>2025</x:v>
      </x:c>
      <x:c r="F702" s="32" t="str">
        <x:v>terminal title/abstract screening</x:v>
      </x:c>
      <x:c r="G702" s="32" t="str">
        <x:v>exclude_title_abstract</x:v>
      </x:c>
      <x:c r="H702" s="32" t="str">
        <x:v>Exclude at title/abstract stage: “Interpolating Speaker Identities in Embedding Space for Data Expansion” concerns a technical speech, voice, audio, software, security, or other non-qualitative task. The available record does not use an LLM/computational system as a qualitative analyst and does not offer a directly applicable qualitative-analysis evaluation contribution.</x:v>
      </x:c>
      <x:c r="I702" s="32" t="str">
        <x:v>not_required_after_title_abstract_exclusion</x:v>
      </x:c>
      <x:c r="J702" s="32" t="str">
        <x:v>research/screening_2025_resolution.json</x:v>
      </x:c>
    </x:row>
    <x:row r="703" ht="42" customHeight="1">
      <x:c r="A703" s="32" t="str">
        <x:v>TA-0699</x:v>
      </x:c>
      <x:c r="B703" s="32" t="str">
        <x:v>Interview AI-ssistant: Designing for Real-Time Human-AI Collaboration in Interview Preparation and Execution</x:v>
      </x:c>
      <x:c r="C703" s="32" t="str">
        <x:v>not reported</x:v>
      </x:c>
      <x:c r="D703" s="32" t="str">
        <x:v>arXiv</x:v>
      </x:c>
      <x:c r="E703" s="32" t="str">
        <x:v>2025</x:v>
      </x:c>
      <x:c r="F703" s="32" t="str">
        <x:v>terminal title/abstract screening</x:v>
      </x:c>
      <x:c r="G703" s="32" t="str">
        <x:v>exclude_title_abstract</x:v>
      </x:c>
      <x:c r="H703" s="32" t="str">
        <x:v>No deterministic title/abstract evidence of both a target qualitative-analysis contribution and an LLM/related directly relevant NLP method.</x:v>
      </x:c>
      <x:c r="I703" s="32" t="str">
        <x:v>not_required_after_title_abstract_exclusion</x:v>
      </x:c>
      <x:c r="J703" s="32" t="str">
        <x:v>research/review_flow.json deterministic exclusion retained as terminal title/abstract disposition</x:v>
      </x:c>
    </x:row>
    <x:row r="704" ht="42" customHeight="1">
      <x:c r="A704" s="32" t="str">
        <x:v>TA-0700</x:v>
      </x:c>
      <x:c r="B704" s="32" t="str">
        <x:v>Interview Transcript:</x:v>
      </x:c>
      <x:c r="C704" s="32" t="str">
        <x:v>10.2307/jj.25465090.8</x:v>
      </x:c>
      <x:c r="D704" s="32" t="str">
        <x:v>Crossref</x:v>
      </x:c>
      <x:c r="E704" s="32" t="str">
        <x:v>2025</x:v>
      </x:c>
      <x:c r="F704" s="32" t="str">
        <x:v>terminal title/abstract screening</x:v>
      </x:c>
      <x:c r="G704" s="32" t="str">
        <x:v>exclude_title_abstract</x:v>
      </x:c>
      <x:c r="H704" s="32" t="str">
        <x:v>No deterministic title/abstract evidence of both a target qualitative-analysis contribution and an LLM/related directly relevant NLP method.</x:v>
      </x:c>
      <x:c r="I704" s="32" t="str">
        <x:v>not_required_after_title_abstract_exclusion</x:v>
      </x:c>
      <x:c r="J704" s="32" t="str">
        <x:v>research/review_flow.json deterministic exclusion retained as terminal title/abstract disposition</x:v>
      </x:c>
    </x:row>
    <x:row r="705" ht="42" customHeight="1">
      <x:c r="A705" s="32" t="str">
        <x:v>TA-0701</x:v>
      </x:c>
      <x:c r="B705" s="32" t="str">
        <x:v>Investigating Violations of Coding Standards in Large Language Models</x:v>
      </x:c>
      <x:c r="C705" s="32" t="str">
        <x:v>10.1109/gcet68529.2025.11450900</x:v>
      </x:c>
      <x:c r="D705" s="32" t="str">
        <x:v>Crossref</x:v>
      </x:c>
      <x:c r="E705" s="32" t="str">
        <x:v>2025</x:v>
      </x:c>
      <x:c r="F705" s="32" t="str">
        <x:v>terminal title/abstract screening</x:v>
      </x:c>
      <x:c r="G705" s="32" t="str">
        <x:v>exclude_title_abstract</x:v>
      </x:c>
      <x:c r="H705" s="32" t="str">
        <x:v>No deterministic title/abstract evidence of both a target qualitative-analysis contribution and an LLM/related directly relevant NLP method.</x:v>
      </x:c>
      <x:c r="I705" s="32" t="str">
        <x:v>not_required_after_title_abstract_exclusion</x:v>
      </x:c>
      <x:c r="J705" s="32" t="str">
        <x:v>research/review_flow.json deterministic exclusion retained as terminal title/abstract disposition</x:v>
      </x:c>
    </x:row>
    <x:row r="706" ht="42" customHeight="1">
      <x:c r="A706" s="32" t="str">
        <x:v>TA-0702</x:v>
      </x:c>
      <x:c r="B706" s="32" t="str">
        <x:v>Investigation of Zero-shot Text-to-Speech Models for Enhancing Short-Utterance Speaker Verification</x:v>
      </x:c>
      <x:c r="C706" s="32" t="str">
        <x:v>not reported</x:v>
      </x:c>
      <x:c r="D706" s="32" t="str">
        <x:v>arXiv</x:v>
      </x:c>
      <x:c r="E706" s="32" t="str">
        <x:v>2025</x:v>
      </x:c>
      <x:c r="F706" s="32" t="str">
        <x:v>terminal title/abstract screening</x:v>
      </x:c>
      <x:c r="G706" s="32" t="str">
        <x:v>exclude_title_abstract</x:v>
      </x:c>
      <x:c r="H706" s="32" t="str">
        <x:v>Title indicates a coding/speech/generation false friend or thematic analysis of AI rather than LLM-assisted qualitative analysis.</x:v>
      </x:c>
      <x:c r="I706" s="32" t="str">
        <x:v>not_required_after_title_abstract_exclusion</x:v>
      </x:c>
      <x:c r="J706" s="32" t="str">
        <x:v>research/review_flow.json deterministic exclusion retained as terminal title/abstract disposition</x:v>
      </x:c>
    </x:row>
    <x:row r="707" ht="42" customHeight="1">
      <x:c r="A707" s="32" t="str">
        <x:v>TA-0703</x:v>
      </x:c>
      <x:c r="B707" s="32" t="str">
        <x:v>Is Quantization a Deal-breaker? Empirical Insights from Large Code Models</x:v>
      </x:c>
      <x:c r="C707" s="32" t="str">
        <x:v>not reported</x:v>
      </x:c>
      <x:c r="D707" s="32" t="str">
        <x:v>arXiv</x:v>
      </x:c>
      <x:c r="E707" s="32" t="str">
        <x:v>2025</x:v>
      </x:c>
      <x:c r="F707" s="32" t="str">
        <x:v>terminal title/abstract screening</x:v>
      </x:c>
      <x:c r="G707" s="32" t="str">
        <x:v>exclude_title_abstract</x:v>
      </x:c>
      <x:c r="H707" s="32" t="str">
        <x:v>No deterministic title/abstract evidence of both a target qualitative-analysis contribution and an LLM/related directly relevant NLP method.</x:v>
      </x:c>
      <x:c r="I707" s="32" t="str">
        <x:v>not_required_after_title_abstract_exclusion</x:v>
      </x:c>
      <x:c r="J707" s="32" t="str">
        <x:v>research/review_flow.json deterministic exclusion retained as terminal title/abstract disposition</x:v>
      </x:c>
    </x:row>
    <x:row r="708" ht="42" customHeight="1">
      <x:c r="A708" s="32" t="str">
        <x:v>TA-0704</x:v>
      </x:c>
      <x:c r="B708" s="32" t="str">
        <x:v>ISSE: An Instruction-Guided Speech Style Editing Dataset And Benchmark</x:v>
      </x:c>
      <x:c r="C708" s="32" t="str">
        <x:v>not reported</x:v>
      </x:c>
      <x:c r="D708" s="32" t="str">
        <x:v>arXiv</x:v>
      </x:c>
      <x:c r="E708" s="32" t="str">
        <x:v>2025</x:v>
      </x:c>
      <x:c r="F708" s="32" t="str">
        <x:v>terminal title/abstract screening</x:v>
      </x:c>
      <x:c r="G708" s="32" t="str">
        <x:v>exclude_title_abstract</x:v>
      </x:c>
      <x:c r="H708" s="32" t="str">
        <x:v>Exclude at title/abstract stage: “ISSE: An Instruction-Guided Speech Style Editing Dataset And Benchmark” concerns a technical speech, voice, audio, software, security, or other non-qualitative task. The available record does not use an LLM/computational system as a qualitative analyst and does not offer a directly applicable qualitative-analysis evaluation contribution.</x:v>
      </x:c>
      <x:c r="I708" s="32" t="str">
        <x:v>not_required_after_title_abstract_exclusion</x:v>
      </x:c>
      <x:c r="J708" s="32" t="str">
        <x:v>research/screening_2025_resolution.json</x:v>
      </x:c>
    </x:row>
    <x:row r="709" ht="42" customHeight="1">
      <x:c r="A709" s="32" t="str">
        <x:v>TA-0705</x:v>
      </x:c>
      <x:c r="B709" s="32" t="str">
        <x:v>Jailbreak Attack on a Multi-agent LLM Defense System</x:v>
      </x:c>
      <x:c r="C709" s="32" t="str">
        <x:v>10.1007/978-981-96-6441-2_22</x:v>
      </x:c>
      <x:c r="D709" s="32" t="str">
        <x:v>Crossref</x:v>
      </x:c>
      <x:c r="E709" s="32" t="str">
        <x:v>2025</x:v>
      </x:c>
      <x:c r="F709" s="32" t="str">
        <x:v>terminal title/abstract screening</x:v>
      </x:c>
      <x:c r="G709" s="32" t="str">
        <x:v>exclude_title_abstract</x:v>
      </x:c>
      <x:c r="H709" s="32" t="str">
        <x:v>No deterministic title/abstract evidence of both a target qualitative-analysis contribution and an LLM/related directly relevant NLP method.</x:v>
      </x:c>
      <x:c r="I709" s="32" t="str">
        <x:v>not_required_after_title_abstract_exclusion</x:v>
      </x:c>
      <x:c r="J709" s="32" t="str">
        <x:v>research/review_flow.json deterministic exclusion retained as terminal title/abstract disposition</x:v>
      </x:c>
    </x:row>
    <x:row r="710" ht="42" customHeight="1">
      <x:c r="A710" s="32" t="str">
        <x:v>TA-0706</x:v>
      </x:c>
      <x:c r="B710" s="32" t="str">
        <x:v>Joint Source-Channel Coding with Large Language Model: A Vibrotactile Example</x:v>
      </x:c>
      <x:c r="C710" s="32" t="str">
        <x:v>10.1007/978-981-96-4276-2_11</x:v>
      </x:c>
      <x:c r="D710" s="32" t="str">
        <x:v>Crossref</x:v>
      </x:c>
      <x:c r="E710" s="32" t="str">
        <x:v>2025</x:v>
      </x:c>
      <x:c r="F710" s="32" t="str">
        <x:v>terminal title/abstract screening</x:v>
      </x:c>
      <x:c r="G710" s="32" t="str">
        <x:v>exclude_title_abstract</x:v>
      </x:c>
      <x:c r="H710" s="32" t="str">
        <x:v>No deterministic title/abstract evidence of both a target qualitative-analysis contribution and an LLM/related directly relevant NLP method.</x:v>
      </x:c>
      <x:c r="I710" s="32" t="str">
        <x:v>not_required_after_title_abstract_exclusion</x:v>
      </x:c>
      <x:c r="J710" s="32" t="str">
        <x:v>research/review_flow.json deterministic exclusion retained as terminal title/abstract disposition</x:v>
      </x:c>
    </x:row>
    <x:row r="711" ht="42" customHeight="1">
      <x:c r="A711" s="32" t="str">
        <x:v>TA-0707</x:v>
      </x:c>
      <x:c r="B711" s="32" t="str">
        <x:v>Jokeasy: Exploring Human-AI Collaboration in Thematic Joke Generation</x:v>
      </x:c>
      <x:c r="C711" s="32" t="str">
        <x:v>10.21606/iasdr.2025.991</x:v>
      </x:c>
      <x:c r="D711" s="32" t="str">
        <x:v>Crossref</x:v>
      </x:c>
      <x:c r="E711" s="32" t="str">
        <x:v>2025</x:v>
      </x:c>
      <x:c r="F711" s="32" t="str">
        <x:v>terminal title/abstract screening</x:v>
      </x:c>
      <x:c r="G711" s="32" t="str">
        <x:v>exclude_title_abstract</x:v>
      </x:c>
      <x:c r="H711" s="32" t="str">
        <x:v>No deterministic title/abstract evidence of both a target qualitative-analysis contribution and an LLM/related directly relevant NLP method.</x:v>
      </x:c>
      <x:c r="I711" s="32" t="str">
        <x:v>not_required_after_title_abstract_exclusion</x:v>
      </x:c>
      <x:c r="J711" s="32" t="str">
        <x:v>research/review_flow.json deterministic exclusion retained as terminal title/abstract disposition</x:v>
      </x:c>
    </x:row>
    <x:row r="712" ht="42" customHeight="1">
      <x:c r="A712" s="32" t="str">
        <x:v>TA-0708</x:v>
      </x:c>
      <x:c r="B712" s="32" t="str">
        <x:v>Large Language Model-Augmented Machine Learning Pipelines for Automated Predictive Intelligence</x:v>
      </x:c>
      <x:c r="C712" s="32" t="str">
        <x:v>10.67228/3142788x/ijmlpa-2025pi3v8x</x:v>
      </x:c>
      <x:c r="D712" s="32" t="str">
        <x:v>Crossref</x:v>
      </x:c>
      <x:c r="E712" s="32" t="str">
        <x:v>2025</x:v>
      </x:c>
      <x:c r="F712" s="32" t="str">
        <x:v>terminal title/abstract screening</x:v>
      </x:c>
      <x:c r="G712" s="32" t="str">
        <x:v>exclude_title_abstract</x:v>
      </x:c>
      <x:c r="H712" s="32" t="str">
        <x:v>No deterministic title/abstract evidence of both a target qualitative-analysis contribution and an LLM/related directly relevant NLP method.</x:v>
      </x:c>
      <x:c r="I712" s="32" t="str">
        <x:v>not_required_after_title_abstract_exclusion</x:v>
      </x:c>
      <x:c r="J712" s="32" t="str">
        <x:v>research/review_flow.json deterministic exclusion retained as terminal title/abstract disposition</x:v>
      </x:c>
    </x:row>
    <x:row r="713" ht="42" customHeight="1">
      <x:c r="A713" s="32" t="str">
        <x:v>TA-0709</x:v>
      </x:c>
      <x:c r="B713" s="32" t="str">
        <x:v>Large Language Model-Aware In-Context Learning for Code Generation</x:v>
      </x:c>
      <x:c r="C713" s="32" t="str">
        <x:v>10.1145/3715908</x:v>
      </x:c>
      <x:c r="D713" s="32" t="str">
        <x:v>Crossref</x:v>
      </x:c>
      <x:c r="E713" s="32" t="str">
        <x:v>2025</x:v>
      </x:c>
      <x:c r="F713" s="32" t="str">
        <x:v>terminal title/abstract screening</x:v>
      </x:c>
      <x:c r="G713" s="32" t="str">
        <x:v>exclude_title_abstract</x:v>
      </x:c>
      <x:c r="H713" s="32" t="str">
        <x:v>Title indicates a coding/speech/generation false friend or thematic analysis of AI rather than LLM-assisted qualitative analysis.</x:v>
      </x:c>
      <x:c r="I713" s="32" t="str">
        <x:v>not_required_after_title_abstract_exclusion</x:v>
      </x:c>
      <x:c r="J713" s="32" t="str">
        <x:v>research/review_flow.json deterministic exclusion retained as terminal title/abstract disposition</x:v>
      </x:c>
    </x:row>
    <x:row r="714" ht="42" customHeight="1">
      <x:c r="A714" s="32" t="str">
        <x:v>TA-0710</x:v>
      </x:c>
      <x:c r="B714" s="32" t="str">
        <x:v>Large Language Model-Based Operation Ticket Generation: A Case Study</x:v>
      </x:c>
      <x:c r="C714" s="32" t="str">
        <x:v>10.1109/icpies65420.2025.11070138</x:v>
      </x:c>
      <x:c r="D714" s="32" t="str">
        <x:v>Crossref</x:v>
      </x:c>
      <x:c r="E714" s="32" t="str">
        <x:v>2025</x:v>
      </x:c>
      <x:c r="F714" s="32" t="str">
        <x:v>terminal title/abstract screening</x:v>
      </x:c>
      <x:c r="G714" s="32" t="str">
        <x:v>exclude_title_abstract</x:v>
      </x:c>
      <x:c r="H714" s="32" t="str">
        <x:v>No deterministic title/abstract evidence of both a target qualitative-analysis contribution and an LLM/related directly relevant NLP method.</x:v>
      </x:c>
      <x:c r="I714" s="32" t="str">
        <x:v>not_required_after_title_abstract_exclusion</x:v>
      </x:c>
      <x:c r="J714" s="32" t="str">
        <x:v>research/review_flow.json deterministic exclusion retained as terminal title/abstract disposition</x:v>
      </x:c>
    </x:row>
    <x:row r="715" ht="42" customHeight="1">
      <x:c r="A715" s="32" t="str">
        <x:v>TA-0711</x:v>
      </x:c>
      <x:c r="B715" s="32" t="str">
        <x:v>Large Language Model – Based Query Generation</x:v>
      </x:c>
      <x:c r="C715" s="32" t="str">
        <x:v>10.65521/ijacte.v14i1.795</x:v>
      </x:c>
      <x:c r="D715" s="32" t="str">
        <x:v>Crossref</x:v>
      </x:c>
      <x:c r="E715" s="32" t="str">
        <x:v>2025</x:v>
      </x:c>
      <x:c r="F715" s="32" t="str">
        <x:v>terminal title/abstract screening</x:v>
      </x:c>
      <x:c r="G715" s="32" t="str">
        <x:v>exclude_title_abstract</x:v>
      </x:c>
      <x:c r="H715" s="32" t="str">
        <x:v>No deterministic title/abstract evidence of both a target qualitative-analysis contribution and an LLM/related directly relevant NLP method.</x:v>
      </x:c>
      <x:c r="I715" s="32" t="str">
        <x:v>not_required_after_title_abstract_exclusion</x:v>
      </x:c>
      <x:c r="J715" s="32" t="str">
        <x:v>research/review_flow.json deterministic exclusion retained as terminal title/abstract disposition</x:v>
      </x:c>
    </x:row>
    <x:row r="716" ht="42" customHeight="1">
      <x:c r="A716" s="32" t="str">
        <x:v>TA-0712</x:v>
      </x:c>
      <x:c r="B716" s="32" t="str">
        <x:v>Large Language Model Beats Doctors in Accuracy of Diagnostic Coding</x:v>
      </x:c>
      <x:c r="C716" s="32" t="str">
        <x:v>10.1097/01.wnt.0001176572.09870.a4</x:v>
      </x:c>
      <x:c r="D716" s="32" t="str">
        <x:v>Crossref</x:v>
      </x:c>
      <x:c r="E716" s="32" t="str">
        <x:v>2025</x:v>
      </x:c>
      <x:c r="F716" s="32" t="str">
        <x:v>terminal title/abstract screening</x:v>
      </x:c>
      <x:c r="G716" s="32" t="str">
        <x:v>exclude_title_abstract</x:v>
      </x:c>
      <x:c r="H716" s="32" t="str">
        <x:v>No deterministic title/abstract evidence of both a target qualitative-analysis contribution and an LLM/related directly relevant NLP method.</x:v>
      </x:c>
      <x:c r="I716" s="32" t="str">
        <x:v>not_required_after_title_abstract_exclusion</x:v>
      </x:c>
      <x:c r="J716" s="32" t="str">
        <x:v>research/review_flow.json deterministic exclusion retained as terminal title/abstract disposition</x:v>
      </x:c>
    </x:row>
    <x:row r="717" ht="42" customHeight="1">
      <x:c r="A717" s="32" t="str">
        <x:v>TA-0713</x:v>
      </x:c>
      <x:c r="B717" s="32" t="str">
        <x:v>Large Language Model Driven Automated Network Protocol Testing</x:v>
      </x:c>
      <x:c r="C717" s="32" t="str">
        <x:v>10.1145/3744200.3744763</x:v>
      </x:c>
      <x:c r="D717" s="32" t="str">
        <x:v>Crossref</x:v>
      </x:c>
      <x:c r="E717" s="32" t="str">
        <x:v>2025</x:v>
      </x:c>
      <x:c r="F717" s="32" t="str">
        <x:v>terminal title/abstract screening</x:v>
      </x:c>
      <x:c r="G717" s="32" t="str">
        <x:v>exclude_title_abstract</x:v>
      </x:c>
      <x:c r="H717" s="32" t="str">
        <x:v>No deterministic title/abstract evidence of both a target qualitative-analysis contribution and an LLM/related directly relevant NLP method.</x:v>
      </x:c>
      <x:c r="I717" s="32" t="str">
        <x:v>not_required_after_title_abstract_exclusion</x:v>
      </x:c>
      <x:c r="J717" s="32" t="str">
        <x:v>research/review_flow.json deterministic exclusion retained as terminal title/abstract disposition</x:v>
      </x:c>
    </x:row>
    <x:row r="718" ht="42" customHeight="1">
      <x:c r="A718" s="32" t="str">
        <x:v>TA-0714</x:v>
      </x:c>
      <x:c r="B718" s="32" t="str">
        <x:v>Large Language Model-Driven Communication Network Topology Generation Method</x:v>
      </x:c>
      <x:c r="C718" s="32" t="str">
        <x:v>10.1109/eit67313.2025.11232251</x:v>
      </x:c>
      <x:c r="D718" s="32" t="str">
        <x:v>Crossref</x:v>
      </x:c>
      <x:c r="E718" s="32" t="str">
        <x:v>2025</x:v>
      </x:c>
      <x:c r="F718" s="32" t="str">
        <x:v>terminal title/abstract screening</x:v>
      </x:c>
      <x:c r="G718" s="32" t="str">
        <x:v>exclude_title_abstract</x:v>
      </x:c>
      <x:c r="H718" s="32" t="str">
        <x:v>No deterministic title/abstract evidence of both a target qualitative-analysis contribution and an LLM/related directly relevant NLP method.</x:v>
      </x:c>
      <x:c r="I718" s="32" t="str">
        <x:v>not_required_after_title_abstract_exclusion</x:v>
      </x:c>
      <x:c r="J718" s="32" t="str">
        <x:v>research/review_flow.json deterministic exclusion retained as terminal title/abstract disposition</x:v>
      </x:c>
    </x:row>
    <x:row r="719" ht="42" customHeight="1">
      <x:c r="A719" s="32" t="str">
        <x:v>TA-0715</x:v>
      </x:c>
      <x:c r="B719" s="32" t="str">
        <x:v>Large Language Model Driven Evolutionary Optimization Benchmark Generation Algorithm</x:v>
      </x:c>
      <x:c r="C719" s="32" t="str">
        <x:v>10.1145/3712255.3726663</x:v>
      </x:c>
      <x:c r="D719" s="32" t="str">
        <x:v>Crossref</x:v>
      </x:c>
      <x:c r="E719" s="32" t="str">
        <x:v>2025</x:v>
      </x:c>
      <x:c r="F719" s="32" t="str">
        <x:v>terminal title/abstract screening</x:v>
      </x:c>
      <x:c r="G719" s="32" t="str">
        <x:v>exclude_title_abstract</x:v>
      </x:c>
      <x:c r="H719" s="32" t="str">
        <x:v>No deterministic title/abstract evidence of both a target qualitative-analysis contribution and an LLM/related directly relevant NLP method.</x:v>
      </x:c>
      <x:c r="I719" s="32" t="str">
        <x:v>not_required_after_title_abstract_exclusion</x:v>
      </x:c>
      <x:c r="J719" s="32" t="str">
        <x:v>research/review_flow.json deterministic exclusion retained as terminal title/abstract disposition</x:v>
      </x:c>
    </x:row>
    <x:row r="720" ht="42" customHeight="1">
      <x:c r="A720" s="32" t="str">
        <x:v>TA-0716</x:v>
      </x:c>
      <x:c r="B720" s="32" t="str">
        <x:v>Large Language Model-Driven Framework for Automated Constraint Model Generation in Configuration Problems</x:v>
      </x:c>
      <x:c r="C720" s="32" t="str">
        <x:v>10.3390/app15126518</x:v>
      </x:c>
      <x:c r="D720" s="32" t="str">
        <x:v>Crossref</x:v>
      </x:c>
      <x:c r="E720" s="32" t="str">
        <x:v>2025</x:v>
      </x:c>
      <x:c r="F720" s="32" t="str">
        <x:v>terminal title/abstract screening</x:v>
      </x:c>
      <x:c r="G720" s="32" t="str">
        <x:v>exclude_title_abstract</x:v>
      </x:c>
      <x:c r="H720" s="32" t="str">
        <x:v>No deterministic title/abstract evidence of both a target qualitative-analysis contribution and an LLM/related directly relevant NLP method.</x:v>
      </x:c>
      <x:c r="I720" s="32" t="str">
        <x:v>not_required_after_title_abstract_exclusion</x:v>
      </x:c>
      <x:c r="J720" s="32" t="str">
        <x:v>research/review_flow.json deterministic exclusion retained as terminal title/abstract disposition</x:v>
      </x:c>
    </x:row>
    <x:row r="721" ht="42" customHeight="1">
      <x:c r="A721" s="32" t="str">
        <x:v>TA-0717</x:v>
      </x:c>
      <x:c r="B721" s="32" t="str">
        <x:v>Large Language Model-Enhanced Test Case Generation*</x:v>
      </x:c>
      <x:c r="C721" s="32" t="str">
        <x:v>10.1109/cbase67452.2025.11335495</x:v>
      </x:c>
      <x:c r="D721" s="32" t="str">
        <x:v>Crossref</x:v>
      </x:c>
      <x:c r="E721" s="32" t="str">
        <x:v>2025</x:v>
      </x:c>
      <x:c r="F721" s="32" t="str">
        <x:v>terminal title/abstract screening</x:v>
      </x:c>
      <x:c r="G721" s="32" t="str">
        <x:v>exclude_title_abstract</x:v>
      </x:c>
      <x:c r="H721" s="32" t="str">
        <x:v>No deterministic title/abstract evidence of both a target qualitative-analysis contribution and an LLM/related directly relevant NLP method.</x:v>
      </x:c>
      <x:c r="I721" s="32" t="str">
        <x:v>not_required_after_title_abstract_exclusion</x:v>
      </x:c>
      <x:c r="J721" s="32" t="str">
        <x:v>research/review_flow.json deterministic exclusion retained as terminal title/abstract disposition</x:v>
      </x:c>
    </x:row>
    <x:row r="722" ht="42" customHeight="1">
      <x:c r="A722" s="32" t="str">
        <x:v>TA-0718</x:v>
      </x:c>
      <x:c r="B722" s="32" t="str">
        <x:v>Large language model for automated impression sentence generation from findings</x:v>
      </x:c>
      <x:c r="C722" s="32" t="str">
        <x:v>10.1016/j.jocmr.2024.101522</x:v>
      </x:c>
      <x:c r="D722" s="32" t="str">
        <x:v>Crossref</x:v>
      </x:c>
      <x:c r="E722" s="32" t="str">
        <x:v>2025</x:v>
      </x:c>
      <x:c r="F722" s="32" t="str">
        <x:v>terminal title/abstract screening</x:v>
      </x:c>
      <x:c r="G722" s="32" t="str">
        <x:v>exclude_title_abstract</x:v>
      </x:c>
      <x:c r="H722" s="32" t="str">
        <x:v>No deterministic title/abstract evidence of both a target qualitative-analysis contribution and an LLM/related directly relevant NLP method.</x:v>
      </x:c>
      <x:c r="I722" s="32" t="str">
        <x:v>not_required_after_title_abstract_exclusion</x:v>
      </x:c>
      <x:c r="J722" s="32" t="str">
        <x:v>research/review_flow.json deterministic exclusion retained as terminal title/abstract disposition</x:v>
      </x:c>
    </x:row>
    <x:row r="723" ht="42" customHeight="1">
      <x:c r="A723" s="32" t="str">
        <x:v>TA-0719</x:v>
      </x:c>
      <x:c r="B723" s="32" t="str">
        <x:v>Large Language Model for Automated Scientific Hypothesis and Evidence Analysis</x:v>
      </x:c>
      <x:c r="C723" s="32" t="str">
        <x:v>10.20944/preprints202510.2383.v1</x:v>
      </x:c>
      <x:c r="D723" s="32" t="str">
        <x:v>Crossref</x:v>
      </x:c>
      <x:c r="E723" s="32" t="str">
        <x:v>2025</x:v>
      </x:c>
      <x:c r="F723" s="32" t="str">
        <x:v>terminal title/abstract screening</x:v>
      </x:c>
      <x:c r="G723" s="32" t="str">
        <x:v>exclude_title_abstract</x:v>
      </x:c>
      <x:c r="H723" s="32" t="str">
        <x:v>No deterministic title/abstract evidence of both a target qualitative-analysis contribution and an LLM/related directly relevant NLP method.</x:v>
      </x:c>
      <x:c r="I723" s="32" t="str">
        <x:v>not_required_after_title_abstract_exclusion</x:v>
      </x:c>
      <x:c r="J723" s="32" t="str">
        <x:v>research/review_flow.json deterministic exclusion retained as terminal title/abstract disposition</x:v>
      </x:c>
    </x:row>
    <x:row r="724" ht="42" customHeight="1">
      <x:c r="A724" s="32" t="str">
        <x:v>TA-0720</x:v>
      </x:c>
      <x:c r="B724" s="32" t="str">
        <x:v>Large language model for interview-based depression diagnosis: an empirical study</x:v>
      </x:c>
      <x:c r="C724" s="32" t="str">
        <x:v>10.52396/justc-2023-0088</x:v>
      </x:c>
      <x:c r="D724" s="32" t="str">
        <x:v>Crossref</x:v>
      </x:c>
      <x:c r="E724" s="32" t="str">
        <x:v>2025</x:v>
      </x:c>
      <x:c r="F724" s="32" t="str">
        <x:v>terminal title/abstract screening</x:v>
      </x:c>
      <x:c r="G724" s="32" t="str">
        <x:v>exclude_title_abstract</x:v>
      </x:c>
      <x:c r="H724" s="32" t="str">
        <x:v>No deterministic title/abstract evidence of both a target qualitative-analysis contribution and an LLM/related directly relevant NLP method.</x:v>
      </x:c>
      <x:c r="I724" s="32" t="str">
        <x:v>not_required_after_title_abstract_exclusion</x:v>
      </x:c>
      <x:c r="J724" s="32" t="str">
        <x:v>research/review_flow.json deterministic exclusion retained as terminal title/abstract disposition</x:v>
      </x:c>
    </x:row>
    <x:row r="725" ht="42" customHeight="1">
      <x:c r="A725" s="32" t="str">
        <x:v>TA-0721</x:v>
      </x:c>
      <x:c r="B725" s="32" t="str">
        <x:v>Large language model for patent concept generation</x:v>
      </x:c>
      <x:c r="C725" s="32" t="str">
        <x:v>10.1016/j.aei.2025.103301</x:v>
      </x:c>
      <x:c r="D725" s="32" t="str">
        <x:v>Crossref</x:v>
      </x:c>
      <x:c r="E725" s="32" t="str">
        <x:v>2025</x:v>
      </x:c>
      <x:c r="F725" s="32" t="str">
        <x:v>terminal title/abstract screening</x:v>
      </x:c>
      <x:c r="G725" s="32" t="str">
        <x:v>exclude_title_abstract</x:v>
      </x:c>
      <x:c r="H725" s="32" t="str">
        <x:v>No deterministic title/abstract evidence of both a target qualitative-analysis contribution and an LLM/related directly relevant NLP method.</x:v>
      </x:c>
      <x:c r="I725" s="32" t="str">
        <x:v>not_required_after_title_abstract_exclusion</x:v>
      </x:c>
      <x:c r="J725" s="32" t="str">
        <x:v>research/review_flow.json deterministic exclusion retained as terminal title/abstract disposition</x:v>
      </x:c>
    </x:row>
    <x:row r="726" ht="42" customHeight="1">
      <x:c r="A726" s="32" t="str">
        <x:v>TA-0722</x:v>
      </x:c>
      <x:c r="B726" s="32" t="str">
        <x:v>Large Language Model Generation Safety: A Comprehensive Investigation</x:v>
      </x:c>
      <x:c r="C726" s="32" t="str">
        <x:v>10.5220/0014756900004940</x:v>
      </x:c>
      <x:c r="D726" s="32" t="str">
        <x:v>Crossref</x:v>
      </x:c>
      <x:c r="E726" s="32" t="str">
        <x:v>2025</x:v>
      </x:c>
      <x:c r="F726" s="32" t="str">
        <x:v>terminal title/abstract screening</x:v>
      </x:c>
      <x:c r="G726" s="32" t="str">
        <x:v>exclude_title_abstract</x:v>
      </x:c>
      <x:c r="H726" s="32" t="str">
        <x:v>No deterministic title/abstract evidence of both a target qualitative-analysis contribution and an LLM/related directly relevant NLP method.</x:v>
      </x:c>
      <x:c r="I726" s="32" t="str">
        <x:v>not_required_after_title_abstract_exclusion</x:v>
      </x:c>
      <x:c r="J726" s="32" t="str">
        <x:v>research/review_flow.json deterministic exclusion retained as terminal title/abstract disposition</x:v>
      </x:c>
    </x:row>
    <x:row r="727" ht="42" customHeight="1">
      <x:c r="A727" s="32" t="str">
        <x:v>TA-0723</x:v>
      </x:c>
      <x:c r="B727" s="32" t="str">
        <x:v>Large language model guided automated reaction pathway exploration</x:v>
      </x:c>
      <x:c r="C727" s="32" t="str">
        <x:v>10.1038/s42004-025-01630-y</x:v>
      </x:c>
      <x:c r="D727" s="32" t="str">
        <x:v>Crossref</x:v>
      </x:c>
      <x:c r="E727" s="32" t="str">
        <x:v>2025</x:v>
      </x:c>
      <x:c r="F727" s="32" t="str">
        <x:v>terminal title/abstract screening</x:v>
      </x:c>
      <x:c r="G727" s="32" t="str">
        <x:v>exclude_title_abstract</x:v>
      </x:c>
      <x:c r="H727" s="32" t="str">
        <x:v>No deterministic title/abstract evidence of both a target qualitative-analysis contribution and an LLM/related directly relevant NLP method.</x:v>
      </x:c>
      <x:c r="I727" s="32" t="str">
        <x:v>not_required_after_title_abstract_exclusion</x:v>
      </x:c>
      <x:c r="J727" s="32" t="str">
        <x:v>research/review_flow.json deterministic exclusion retained as terminal title/abstract disposition</x:v>
      </x:c>
    </x:row>
    <x:row r="728" ht="42" customHeight="1">
      <x:c r="A728" s="32" t="str">
        <x:v>TA-0724</x:v>
      </x:c>
      <x:c r="B728" s="32" t="str">
        <x:v>Large Language Model Guided Self-Debugging Code Generation</x:v>
      </x:c>
      <x:c r="C728" s="32" t="str">
        <x:v>10.2139/ssrn.5396508</x:v>
      </x:c>
      <x:c r="D728" s="32" t="str">
        <x:v>Crossref</x:v>
      </x:c>
      <x:c r="E728" s="32" t="str">
        <x:v>2025</x:v>
      </x:c>
      <x:c r="F728" s="32" t="str">
        <x:v>terminal title/abstract screening</x:v>
      </x:c>
      <x:c r="G728" s="32" t="str">
        <x:v>exclude_title_abstract</x:v>
      </x:c>
      <x:c r="H728" s="32" t="str">
        <x:v>Title indicates a coding/speech/generation false friend or thematic analysis of AI rather than LLM-assisted qualitative analysis.</x:v>
      </x:c>
      <x:c r="I728" s="32" t="str">
        <x:v>not_required_after_title_abstract_exclusion</x:v>
      </x:c>
      <x:c r="J728" s="32" t="str">
        <x:v>research/review_flow.json deterministic exclusion retained as terminal title/abstract disposition</x:v>
      </x:c>
    </x:row>
    <x:row r="729" ht="42" customHeight="1">
      <x:c r="A729" s="32" t="str">
        <x:v>TA-0725</x:v>
      </x:c>
      <x:c r="B729" s="32" t="str">
        <x:v>Large Language Model-Powered Automated Assessment: A Systematic Review</x:v>
      </x:c>
      <x:c r="C729" s="32" t="str">
        <x:v>10.3390/app15105683</x:v>
      </x:c>
      <x:c r="D729" s="32" t="str">
        <x:v>Crossref</x:v>
      </x:c>
      <x:c r="E729" s="32" t="str">
        <x:v>2025</x:v>
      </x:c>
      <x:c r="F729" s="32" t="str">
        <x:v>terminal title/abstract screening</x:v>
      </x:c>
      <x:c r="G729" s="32" t="str">
        <x:v>exclude_title_abstract</x:v>
      </x:c>
      <x:c r="H729" s="32" t="str">
        <x:v>No deterministic title/abstract evidence of both a target qualitative-analysis contribution and an LLM/related directly relevant NLP method.</x:v>
      </x:c>
      <x:c r="I729" s="32" t="str">
        <x:v>not_required_after_title_abstract_exclusion</x:v>
      </x:c>
      <x:c r="J729" s="32" t="str">
        <x:v>research/review_flow.json deterministic exclusion retained as terminal title/abstract disposition</x:v>
      </x:c>
    </x:row>
    <x:row r="730" ht="42" customHeight="1">
      <x:c r="A730" s="32" t="str">
        <x:v>TA-0726</x:v>
      </x:c>
      <x:c r="B730" s="32" t="str">
        <x:v>Large Language Model Versus Human-Generated Thematic Analysis in Otolaryngology Qualitative Research.</x:v>
      </x:c>
      <x:c r="C730" s="32" t="str">
        <x:v>10.1002/lary.31894</x:v>
      </x:c>
      <x:c r="D730" s="32" t="str">
        <x:v>PubMed</x:v>
      </x:c>
      <x:c r="E730" s="32" t="str">
        <x:v>2025</x:v>
      </x:c>
      <x:c r="F730" s="32" t="str">
        <x:v>terminal title/abstract screening</x:v>
      </x:c>
      <x:c r="G730" s="32" t="str">
        <x:v>advance_to_full_text</x:v>
      </x:c>
      <x:c r="H730" s="32" t="str">
        <x:v>Advance provisionally to core full-text assessment from title alone: “Large Language Model Versus Human-Generated Thematic Analysis in Otolaryngology Qualitative Research.” explicitly names an LLM/AI role in qualitative coding or thematic analysis. The union supplies no abstract, so eligibility must remain provisional until full text is retrieved.</x:v>
      </x:c>
      <x:c r="I730" s="32" t="str">
        <x:v>not_retrieved_after_attempts</x:v>
      </x:c>
      <x:c r="J730" s="32" t="str">
        <x:v>research/screening_2025_resolution.json</x:v>
      </x:c>
    </x:row>
    <x:row r="731" ht="42" customHeight="1">
      <x:c r="A731" s="32" t="str">
        <x:v>TA-0727</x:v>
      </x:c>
      <x:c r="B731" s="32" t="str">
        <x:v>Large Language Models Exhibit Limited Reasoning Ability on Coding Problems</x:v>
      </x:c>
      <x:c r="C731" s="32" t="str">
        <x:v>10.18653/v1/2025.ijcnlp-short.13</x:v>
      </x:c>
      <x:c r="D731" s="32" t="str">
        <x:v>Crossref</x:v>
      </x:c>
      <x:c r="E731" s="32" t="str">
        <x:v>2025</x:v>
      </x:c>
      <x:c r="F731" s="32" t="str">
        <x:v>terminal title/abstract screening</x:v>
      </x:c>
      <x:c r="G731" s="32" t="str">
        <x:v>exclude_title_abstract</x:v>
      </x:c>
      <x:c r="H731" s="32" t="str">
        <x:v>No deterministic title/abstract evidence of both a target qualitative-analysis contribution and an LLM/related directly relevant NLP method.</x:v>
      </x:c>
      <x:c r="I731" s="32" t="str">
        <x:v>not_required_after_title_abstract_exclusion</x:v>
      </x:c>
      <x:c r="J731" s="32" t="str">
        <x:v>research/review_flow.json deterministic exclusion retained as terminal title/abstract disposition</x:v>
      </x:c>
    </x:row>
    <x:row r="732" ht="42" customHeight="1">
      <x:c r="A732" s="32" t="str">
        <x:v>TA-0728</x:v>
      </x:c>
      <x:c r="B732" s="32" t="str">
        <x:v>Large Language Models for Large-Scale, Rigorous Qualitative Analysis in Applied Health Services Research.</x:v>
      </x:c>
      <x:c r="C732" s="32" t="str">
        <x:v>10.21203/rs.3.rs-7794878/v1</x:v>
      </x:c>
      <x:c r="D732" s="32" t="str">
        <x:v>PubMed</x:v>
      </x:c>
      <x:c r="E732" s="32" t="str">
        <x:v>2025</x:v>
      </x:c>
      <x:c r="F732" s="32" t="str">
        <x:v>terminal title/abstract screening</x:v>
      </x:c>
      <x:c r="G732" s="32" t="str">
        <x:v>advance_to_full_text</x:v>
      </x:c>
      <x:c r="H732" s="32" t="str">
        <x:v>Matched an inspected full-text report retained by at least one evidence track.</x:v>
      </x:c>
      <x:c r="I732" s="32" t="str">
        <x:v>include_core</x:v>
      </x:c>
      <x:c r="J732" s="32" t="str">
        <x:v>research/review_flow.json existing linked assessed report</x:v>
      </x:c>
    </x:row>
    <x:row r="733" ht="42" customHeight="1">
      <x:c r="A733" s="32" t="str">
        <x:v>TA-0729</x:v>
      </x:c>
      <x:c r="B733" s="32" t="str">
        <x:v>Large Language Models for Thematic Summarization in Qualitative Health Care Research: Comparative Analysis of Model and Human Performance.</x:v>
      </x:c>
      <x:c r="C733" s="32" t="str">
        <x:v>10.2196/64447</x:v>
      </x:c>
      <x:c r="D733" s="32" t="str">
        <x:v>PubMed</x:v>
      </x:c>
      <x:c r="E733" s="32" t="str">
        <x:v>2025</x:v>
      </x:c>
      <x:c r="F733" s="32" t="str">
        <x:v>terminal title/abstract screening</x:v>
      </x:c>
      <x:c r="G733" s="32" t="str">
        <x:v>advance_to_full_text</x:v>
      </x:c>
      <x:c r="H733" s="32" t="str">
        <x:v>Advance to core full-text assessment: “Large Language Models for Thematic Summarization in Qualitative Health Care Research: Comparative Analysis of Model and Human Performance.” explicitly describes computational/LLM support for qualitative coding, thematic interpretation, codebook work, or a direct comparison/evaluation; the abstract evidence recorded below establishes plausible core fit, but full text is required before final inclusion.</x:v>
      </x:c>
      <x:c r="I733" s="32" t="str">
        <x:v>include_core</x:v>
      </x:c>
      <x:c r="J733" s="32" t="str">
        <x:v>research/screening_2025_resolution.json</x:v>
      </x:c>
    </x:row>
    <x:row r="734" ht="42" customHeight="1">
      <x:c r="A734" s="32" t="str">
        <x:v>TA-0730</x:v>
      </x:c>
      <x:c r="B734" s="32" t="str">
        <x:v>Large Language Models in Thematic Analysis: Prompt Engineering, Evaluation, and Guidelines for Qualitative Software Engineering Research</x:v>
      </x:c>
      <x:c r="C734" s="32" t="str">
        <x:v>not reported</x:v>
      </x:c>
      <x:c r="D734" s="32" t="str">
        <x:v>arXiv</x:v>
      </x:c>
      <x:c r="E734" s="32" t="str">
        <x:v>2025</x:v>
      </x:c>
      <x:c r="F734" s="32" t="str">
        <x:v>terminal title/abstract screening</x:v>
      </x:c>
      <x:c r="G734" s="32" t="str">
        <x:v>advance_to_full_text</x:v>
      </x:c>
      <x:c r="H734" s="32" t="str">
        <x:v>Matched an inspected full-text report retained by at least one evidence track.</x:v>
      </x:c>
      <x:c r="I734" s="32" t="str">
        <x:v>include_core</x:v>
      </x:c>
      <x:c r="J734" s="32" t="str">
        <x:v>research/review_flow.json existing linked assessed report</x:v>
      </x:c>
    </x:row>
    <x:row r="735" ht="42" customHeight="1">
      <x:c r="A735" s="32" t="str">
        <x:v>TA-0731</x:v>
      </x:c>
      <x:c r="B735" s="32" t="str">
        <x:v>Large-Scale Deep Learning-Enabled Infodemiological Analysis of Substance Use Patterns on Social Media: Insights From the COVID-19 Pandemic.</x:v>
      </x:c>
      <x:c r="C735" s="32" t="str">
        <x:v>10.2196/59076</x:v>
      </x:c>
      <x:c r="D735" s="32" t="str">
        <x:v>PubMed</x:v>
      </x:c>
      <x:c r="E735" s="32" t="str">
        <x:v>2025</x:v>
      </x:c>
      <x:c r="F735" s="32" t="str">
        <x:v>terminal title/abstract screening</x:v>
      </x:c>
      <x:c r="G735" s="32" t="str">
        <x:v>exclude_title_abstract</x:v>
      </x:c>
      <x:c r="H735" s="32" t="str">
        <x:v>No deterministic title/abstract evidence of both a target qualitative-analysis contribution and an LLM/related directly relevant NLP method.</x:v>
      </x:c>
      <x:c r="I735" s="32" t="str">
        <x:v>not_required_after_title_abstract_exclusion</x:v>
      </x:c>
      <x:c r="J735" s="32" t="str">
        <x:v>research/review_flow.json deterministic exclusion retained as terminal title/abstract disposition</x:v>
      </x:c>
    </x:row>
    <x:row r="736" ht="42" customHeight="1">
      <x:c r="A736" s="32" t="str">
        <x:v>TA-0732</x:v>
      </x:c>
      <x:c r="B736" s="32" t="str">
        <x:v>Learning in Human-AI Collaboration</x:v>
      </x:c>
      <x:c r="C736" s="32" t="str">
        <x:v>10.2139/ssrn.5310152</x:v>
      </x:c>
      <x:c r="D736" s="32" t="str">
        <x:v>Crossref</x:v>
      </x:c>
      <x:c r="E736" s="32" t="str">
        <x:v>2025</x:v>
      </x:c>
      <x:c r="F736" s="32" t="str">
        <x:v>terminal title/abstract screening</x:v>
      </x:c>
      <x:c r="G736" s="32" t="str">
        <x:v>exclude_title_abstract</x:v>
      </x:c>
      <x:c r="H736" s="32" t="str">
        <x:v>No deterministic title/abstract evidence of both a target qualitative-analysis contribution and an LLM/related directly relevant NLP method.</x:v>
      </x:c>
      <x:c r="I736" s="32" t="str">
        <x:v>not_required_after_title_abstract_exclusion</x:v>
      </x:c>
      <x:c r="J736" s="32" t="str">
        <x:v>research/review_flow.json deterministic exclusion retained as terminal title/abstract disposition</x:v>
      </x:c>
    </x:row>
    <x:row r="737" ht="42" customHeight="1">
      <x:c r="A737" s="32" t="str">
        <x:v>TA-0733</x:v>
      </x:c>
      <x:c r="B737" s="32" t="str">
        <x:v>LibriTTS-VI: A Public Corpus and Novel Methods for Efficient Voice Impression Control</x:v>
      </x:c>
      <x:c r="C737" s="32" t="str">
        <x:v>not reported</x:v>
      </x:c>
      <x:c r="D737" s="32" t="str">
        <x:v>arXiv</x:v>
      </x:c>
      <x:c r="E737" s="32" t="str">
        <x:v>2025</x:v>
      </x:c>
      <x:c r="F737" s="32" t="str">
        <x:v>terminal title/abstract screening</x:v>
      </x:c>
      <x:c r="G737" s="32" t="str">
        <x:v>exclude_title_abstract</x:v>
      </x:c>
      <x:c r="H737" s="32" t="str">
        <x:v>Exclude at title/abstract stage: “LibriTTS-VI: A Public Corpus and Novel Methods for Efficient Voice Impression Control” concerns a technical speech, voice, audio, software, security, or other non-qualitative task. The available record does not use an LLM/computational system as a qualitative analyst and does not offer a directly applicable qualitative-analysis evaluation contribution.</x:v>
      </x:c>
      <x:c r="I737" s="32" t="str">
        <x:v>not_required_after_title_abstract_exclusion</x:v>
      </x:c>
      <x:c r="J737" s="32" t="str">
        <x:v>research/screening_2025_resolution.json</x:v>
      </x:c>
    </x:row>
    <x:row r="738" ht="42" customHeight="1">
      <x:c r="A738" s="32" t="str">
        <x:v>TA-0734</x:v>
      </x:c>
      <x:c r="B738" s="32" t="str">
        <x:v>Literary and Language Coding Methods</x:v>
      </x:c>
      <x:c r="C738" s="32" t="str">
        <x:v>10.4135/9781036235611.n8</x:v>
      </x:c>
      <x:c r="D738" s="32" t="str">
        <x:v>Crossref</x:v>
      </x:c>
      <x:c r="E738" s="32" t="str">
        <x:v>2025</x:v>
      </x:c>
      <x:c r="F738" s="32" t="str">
        <x:v>terminal title/abstract screening</x:v>
      </x:c>
      <x:c r="G738" s="32" t="str">
        <x:v>exclude_title_abstract</x:v>
      </x:c>
      <x:c r="H738" s="32" t="str">
        <x:v>No deterministic title/abstract evidence of both a target qualitative-analysis contribution and an LLM/related directly relevant NLP method.</x:v>
      </x:c>
      <x:c r="I738" s="32" t="str">
        <x:v>not_required_after_title_abstract_exclusion</x:v>
      </x:c>
      <x:c r="J738" s="32" t="str">
        <x:v>research/review_flow.json deterministic exclusion retained as terminal title/abstract disposition</x:v>
      </x:c>
    </x:row>
    <x:row r="739" ht="42" customHeight="1">
      <x:c r="A739" s="32" t="str">
        <x:v>TA-0735</x:v>
      </x:c>
      <x:c r="B739" s="32" t="str">
        <x:v>LLM-Assisted Thematic Analysis: Opportunities, Limitations, and Recommendations</x:v>
      </x:c>
      <x:c r="C739" s="32" t="str">
        <x:v>not reported</x:v>
      </x:c>
      <x:c r="D739" s="32" t="str">
        <x:v>arXiv</x:v>
      </x:c>
      <x:c r="E739" s="32" t="str">
        <x:v>2025</x:v>
      </x:c>
      <x:c r="F739" s="32" t="str">
        <x:v>terminal title/abstract screening</x:v>
      </x:c>
      <x:c r="G739" s="32" t="str">
        <x:v>advance_to_full_text</x:v>
      </x:c>
      <x:c r="H739" s="32" t="str">
        <x:v>Advance to core full-text assessment: “LLM-Assisted Thematic Analysis: Opportunities, Limitations, and Recommendations” explicitly describes computational/LLM support for qualitative coding, thematic interpretation, codebook work, or a direct comparison/evaluation; the abstract evidence recorded below establishes plausible core fit, but full text is required before final inclusion.</x:v>
      </x:c>
      <x:c r="I739" s="32" t="str">
        <x:v>include_core</x:v>
      </x:c>
      <x:c r="J739" s="32" t="str">
        <x:v>research/screening_2025_resolution.json</x:v>
      </x:c>
    </x:row>
    <x:row r="740" ht="42" customHeight="1">
      <x:c r="A740" s="32" t="str">
        <x:v>TA-0736</x:v>
      </x:c>
      <x:c r="B740" s="32" t="str">
        <x:v>LLM-Based Multi-Agent Framework for Troubleshooting Distributed Systems</x:v>
      </x:c>
      <x:c r="C740" s="32" t="str">
        <x:v>10.1109/cloud-summit64795.2025.00024</x:v>
      </x:c>
      <x:c r="D740" s="32" t="str">
        <x:v>Crossref</x:v>
      </x:c>
      <x:c r="E740" s="32" t="str">
        <x:v>2025</x:v>
      </x:c>
      <x:c r="F740" s="32" t="str">
        <x:v>terminal title/abstract screening</x:v>
      </x:c>
      <x:c r="G740" s="32" t="str">
        <x:v>exclude_title_abstract</x:v>
      </x:c>
      <x:c r="H740" s="32" t="str">
        <x:v>No deterministic title/abstract evidence of both a target qualitative-analysis contribution and an LLM/related directly relevant NLP method.</x:v>
      </x:c>
      <x:c r="I740" s="32" t="str">
        <x:v>not_required_after_title_abstract_exclusion</x:v>
      </x:c>
      <x:c r="J740" s="32" t="str">
        <x:v>research/review_flow.json deterministic exclusion retained as terminal title/abstract disposition</x:v>
      </x:c>
    </x:row>
    <x:row r="741" ht="42" customHeight="1">
      <x:c r="A741" s="32" t="str">
        <x:v>TA-0737</x:v>
      </x:c>
      <x:c r="B741" s="32" t="str">
        <x:v>LLM-Based Multi-Agent Systems</x:v>
      </x:c>
      <x:c r="C741" s="32" t="str">
        <x:v>10.4018/979-8-3373-1419-8.ch003</x:v>
      </x:c>
      <x:c r="D741" s="32" t="str">
        <x:v>Crossref</x:v>
      </x:c>
      <x:c r="E741" s="32" t="str">
        <x:v>2025</x:v>
      </x:c>
      <x:c r="F741" s="32" t="str">
        <x:v>terminal title/abstract screening</x:v>
      </x:c>
      <x:c r="G741" s="32" t="str">
        <x:v>exclude_title_abstract</x:v>
      </x:c>
      <x:c r="H741" s="32" t="str">
        <x:v>No deterministic title/abstract evidence of both a target qualitative-analysis contribution and an LLM/related directly relevant NLP method.</x:v>
      </x:c>
      <x:c r="I741" s="32" t="str">
        <x:v>not_required_after_title_abstract_exclusion</x:v>
      </x:c>
      <x:c r="J741" s="32" t="str">
        <x:v>research/review_flow.json deterministic exclusion retained as terminal title/abstract disposition</x:v>
      </x:c>
    </x:row>
    <x:row r="742" ht="42" customHeight="1">
      <x:c r="A742" s="32" t="str">
        <x:v>TA-0738</x:v>
      </x:c>
      <x:c r="B742" s="32" t="str">
        <x:v>LLM Enabled Beam Training for Pinching Antenna Systems (PASS)</x:v>
      </x:c>
      <x:c r="C742" s="32" t="str">
        <x:v>not reported</x:v>
      </x:c>
      <x:c r="D742" s="32" t="str">
        <x:v>arXiv</x:v>
      </x:c>
      <x:c r="E742" s="32" t="str">
        <x:v>2025</x:v>
      </x:c>
      <x:c r="F742" s="32" t="str">
        <x:v>terminal title/abstract screening</x:v>
      </x:c>
      <x:c r="G742" s="32" t="str">
        <x:v>exclude_title_abstract</x:v>
      </x:c>
      <x:c r="H742" s="32" t="str">
        <x:v>Exclude at title/abstract stage: “LLM Enabled Beam Training for Pinching Antenna Systems (PASS)” concerns a technical speech, voice, audio, software, security, or other non-qualitative task. The available record does not use an LLM/computational system as a qualitative analyst and does not offer a directly applicable qualitative-analysis evaluation contribution.</x:v>
      </x:c>
      <x:c r="I742" s="32" t="str">
        <x:v>not_required_after_title_abstract_exclusion</x:v>
      </x:c>
      <x:c r="J742" s="32" t="str">
        <x:v>research/screening_2025_resolution.json</x:v>
      </x:c>
    </x:row>
    <x:row r="743" ht="42" customHeight="1">
      <x:c r="A743" s="32" t="str">
        <x:v>TA-0739</x:v>
      </x:c>
      <x:c r="B743" s="32" t="str">
        <x:v>LLM-Guided Multi-Agent Collaboration for Complex Task Automation</x:v>
      </x:c>
      <x:c r="C743" s="32" t="str">
        <x:v>10.1109/icerect65215.2025.11377466</x:v>
      </x:c>
      <x:c r="D743" s="32" t="str">
        <x:v>Crossref</x:v>
      </x:c>
      <x:c r="E743" s="32" t="str">
        <x:v>2025</x:v>
      </x:c>
      <x:c r="F743" s="32" t="str">
        <x:v>terminal title/abstract screening</x:v>
      </x:c>
      <x:c r="G743" s="32" t="str">
        <x:v>exclude_title_abstract</x:v>
      </x:c>
      <x:c r="H743" s="32" t="str">
        <x:v>No deterministic title/abstract evidence of both a target qualitative-analysis contribution and an LLM/related directly relevant NLP method.</x:v>
      </x:c>
      <x:c r="I743" s="32" t="str">
        <x:v>not_required_after_title_abstract_exclusion</x:v>
      </x:c>
      <x:c r="J743" s="32" t="str">
        <x:v>research/review_flow.json deterministic exclusion retained as terminal title/abstract disposition</x:v>
      </x:c>
    </x:row>
    <x:row r="744" ht="42" customHeight="1">
      <x:c r="A744" s="32" t="str">
        <x:v>TA-0740</x:v>
      </x:c>
      <x:c r="B744" s="32" t="str">
        <x:v>LLM-MAC: LLM-Driven Multi-Agent Coordination for Generalizable Home Energy Management</x:v>
      </x:c>
      <x:c r="C744" s="32" t="str">
        <x:v>10.23919/ccc64809.2025.11179521</x:v>
      </x:c>
      <x:c r="D744" s="32" t="str">
        <x:v>Crossref</x:v>
      </x:c>
      <x:c r="E744" s="32" t="str">
        <x:v>2025</x:v>
      </x:c>
      <x:c r="F744" s="32" t="str">
        <x:v>terminal title/abstract screening</x:v>
      </x:c>
      <x:c r="G744" s="32" t="str">
        <x:v>exclude_title_abstract</x:v>
      </x:c>
      <x:c r="H744" s="32" t="str">
        <x:v>No deterministic title/abstract evidence of both a target qualitative-analysis contribution and an LLM/related directly relevant NLP method.</x:v>
      </x:c>
      <x:c r="I744" s="32" t="str">
        <x:v>not_required_after_title_abstract_exclusion</x:v>
      </x:c>
      <x:c r="J744" s="32" t="str">
        <x:v>research/review_flow.json deterministic exclusion retained as terminal title/abstract disposition</x:v>
      </x:c>
    </x:row>
    <x:row r="745" ht="42" customHeight="1">
      <x:c r="A745" s="32" t="str">
        <x:v>TA-0741</x:v>
      </x:c>
      <x:c r="B745" s="32" t="str">
        <x:v>LLM Multi-agent Decision Optimization</x:v>
      </x:c>
      <x:c r="C745" s="32" t="str">
        <x:v>10.1007/978-981-97-6469-3_1</x:v>
      </x:c>
      <x:c r="D745" s="32" t="str">
        <x:v>Crossref</x:v>
      </x:c>
      <x:c r="E745" s="32" t="str">
        <x:v>2025</x:v>
      </x:c>
      <x:c r="F745" s="32" t="str">
        <x:v>terminal title/abstract screening</x:v>
      </x:c>
      <x:c r="G745" s="32" t="str">
        <x:v>exclude_title_abstract</x:v>
      </x:c>
      <x:c r="H745" s="32" t="str">
        <x:v>No deterministic title/abstract evidence of both a target qualitative-analysis contribution and an LLM/related directly relevant NLP method.</x:v>
      </x:c>
      <x:c r="I745" s="32" t="str">
        <x:v>not_required_after_title_abstract_exclusion</x:v>
      </x:c>
      <x:c r="J745" s="32" t="str">
        <x:v>research/review_flow.json deterministic exclusion retained as terminal title/abstract disposition</x:v>
      </x:c>
    </x:row>
    <x:row r="746" ht="42" customHeight="1">
      <x:c r="A746" s="32" t="str">
        <x:v>TA-0742</x:v>
      </x:c>
      <x:c r="B746" s="32" t="str">
        <x:v>LLM4AMC: Adapting Large Language Models for Adaptive Modulation and Coding</x:v>
      </x:c>
      <x:c r="C746" s="32" t="str">
        <x:v>10.23919/jcin.2025.11357496</x:v>
      </x:c>
      <x:c r="D746" s="32" t="str">
        <x:v>Crossref</x:v>
      </x:c>
      <x:c r="E746" s="32" t="str">
        <x:v>2025</x:v>
      </x:c>
      <x:c r="F746" s="32" t="str">
        <x:v>terminal title/abstract screening</x:v>
      </x:c>
      <x:c r="G746" s="32" t="str">
        <x:v>exclude_title_abstract</x:v>
      </x:c>
      <x:c r="H746" s="32" t="str">
        <x:v>No deterministic title/abstract evidence of both a target qualitative-analysis contribution and an LLM/related directly relevant NLP method.</x:v>
      </x:c>
      <x:c r="I746" s="32" t="str">
        <x:v>not_required_after_title_abstract_exclusion</x:v>
      </x:c>
      <x:c r="J746" s="32" t="str">
        <x:v>research/review_flow.json deterministic exclusion retained as terminal title/abstract disposition</x:v>
      </x:c>
    </x:row>
    <x:row r="747" ht="42" customHeight="1">
      <x:c r="A747" s="32" t="str">
        <x:v>TA-0743</x:v>
      </x:c>
      <x:c r="B747" s="32" t="str">
        <x:v>LLMCode: Evaluating and Enhancing Researcher-AI Alignment in Qualitative Analysis</x:v>
      </x:c>
      <x:c r="C747" s="32" t="str">
        <x:v>not reported</x:v>
      </x:c>
      <x:c r="D747" s="32" t="str">
        <x:v>arXiv</x:v>
      </x:c>
      <x:c r="E747" s="32" t="str">
        <x:v>2025</x:v>
      </x:c>
      <x:c r="F747" s="32" t="str">
        <x:v>terminal title/abstract screening</x:v>
      </x:c>
      <x:c r="G747" s="32" t="str">
        <x:v>advance_to_full_text</x:v>
      </x:c>
      <x:c r="H747" s="32" t="str">
        <x:v>Advance to core full-text assessment: “LLMCode: Evaluating and Enhancing Researcher-AI Alignment in Qualitative Analysis” explicitly describes computational/LLM support for qualitative coding, thematic interpretation, codebook work, or a direct comparison/evaluation; the abstract evidence recorded below establishes plausible core fit, but full text is required before final inclusion.</x:v>
      </x:c>
      <x:c r="I747" s="32" t="str">
        <x:v>include_core</x:v>
      </x:c>
      <x:c r="J747" s="32" t="str">
        <x:v>research/screening_2025_resolution.json</x:v>
      </x:c>
    </x:row>
    <x:row r="748" ht="42" customHeight="1">
      <x:c r="A748" s="32" t="str">
        <x:v>TA-0744</x:v>
      </x:c>
      <x:c r="B748" s="32" t="str">
        <x:v>LLMGA: Multimodal Large Language Model Based Generation Assistant</x:v>
      </x:c>
      <x:c r="C748" s="32" t="str">
        <x:v>10.1007/978-3-031-72920-1_22</x:v>
      </x:c>
      <x:c r="D748" s="32" t="str">
        <x:v>Crossref</x:v>
      </x:c>
      <x:c r="E748" s="32" t="str">
        <x:v>2025</x:v>
      </x:c>
      <x:c r="F748" s="32" t="str">
        <x:v>terminal title/abstract screening</x:v>
      </x:c>
      <x:c r="G748" s="32" t="str">
        <x:v>exclude_title_abstract</x:v>
      </x:c>
      <x:c r="H748" s="32" t="str">
        <x:v>No deterministic title/abstract evidence of both a target qualitative-analysis contribution and an LLM/related directly relevant NLP method.</x:v>
      </x:c>
      <x:c r="I748" s="32" t="str">
        <x:v>not_required_after_title_abstract_exclusion</x:v>
      </x:c>
      <x:c r="J748" s="32" t="str">
        <x:v>research/review_flow.json deterministic exclusion retained as terminal title/abstract disposition</x:v>
      </x:c>
    </x:row>
    <x:row r="749" ht="42" customHeight="1">
      <x:c r="A749" s="32" t="str">
        <x:v>TA-0745</x:v>
      </x:c>
      <x:c r="B749" s="32" t="str">
        <x:v>LLMs and Human-AI Collaboration in Healthcare and Research</x:v>
      </x:c>
      <x:c r="C749" s="32" t="str">
        <x:v>10.4018/979-8-3373-5017-2.ch007</x:v>
      </x:c>
      <x:c r="D749" s="32" t="str">
        <x:v>Crossref</x:v>
      </x:c>
      <x:c r="E749" s="32" t="str">
        <x:v>2025</x:v>
      </x:c>
      <x:c r="F749" s="32" t="str">
        <x:v>terminal title/abstract screening</x:v>
      </x:c>
      <x:c r="G749" s="32" t="str">
        <x:v>exclude_title_abstract</x:v>
      </x:c>
      <x:c r="H749" s="32" t="str">
        <x:v>No deterministic title/abstract evidence of both a target qualitative-analysis contribution and an LLM/related directly relevant NLP method.</x:v>
      </x:c>
      <x:c r="I749" s="32" t="str">
        <x:v>not_required_after_title_abstract_exclusion</x:v>
      </x:c>
      <x:c r="J749" s="32" t="str">
        <x:v>research/review_flow.json deterministic exclusion retained as terminal title/abstract disposition</x:v>
      </x:c>
    </x:row>
    <x:row r="750" ht="42" customHeight="1">
      <x:c r="A750" s="32" t="str">
        <x:v>TA-0746</x:v>
      </x:c>
      <x:c r="B750" s="32" t="str">
        <x:v>LLMSecCode: Evaluating Large Language Models for Secure Coding</x:v>
      </x:c>
      <x:c r="C750" s="32" t="str">
        <x:v>10.1007/978-3-031-76934-4_7</x:v>
      </x:c>
      <x:c r="D750" s="32" t="str">
        <x:v>Crossref</x:v>
      </x:c>
      <x:c r="E750" s="32" t="str">
        <x:v>2025</x:v>
      </x:c>
      <x:c r="F750" s="32" t="str">
        <x:v>terminal title/abstract screening</x:v>
      </x:c>
      <x:c r="G750" s="32" t="str">
        <x:v>exclude_title_abstract</x:v>
      </x:c>
      <x:c r="H750" s="32" t="str">
        <x:v>No deterministic title/abstract evidence of both a target qualitative-analysis contribution and an LLM/related directly relevant NLP method.</x:v>
      </x:c>
      <x:c r="I750" s="32" t="str">
        <x:v>not_required_after_title_abstract_exclusion</x:v>
      </x:c>
      <x:c r="J750" s="32" t="str">
        <x:v>research/review_flow.json deterministic exclusion retained as terminal title/abstract disposition</x:v>
      </x:c>
    </x:row>
    <x:row r="751" ht="42" customHeight="1">
      <x:c r="A751" s="32" t="str">
        <x:v>TA-0747</x:v>
      </x:c>
      <x:c r="B751" s="32" t="str">
        <x:v>LMW: LLM-Driven Multi-Agent Workflow for Unmanned Platforms</x:v>
      </x:c>
      <x:c r="C751" s="32" t="str">
        <x:v>10.1109/smc58881.2025.11343649</x:v>
      </x:c>
      <x:c r="D751" s="32" t="str">
        <x:v>Crossref</x:v>
      </x:c>
      <x:c r="E751" s="32" t="str">
        <x:v>2025</x:v>
      </x:c>
      <x:c r="F751" s="32" t="str">
        <x:v>terminal title/abstract screening</x:v>
      </x:c>
      <x:c r="G751" s="32" t="str">
        <x:v>exclude_title_abstract</x:v>
      </x:c>
      <x:c r="H751" s="32" t="str">
        <x:v>No deterministic title/abstract evidence of both a target qualitative-analysis contribution and an LLM/related directly relevant NLP method.</x:v>
      </x:c>
      <x:c r="I751" s="32" t="str">
        <x:v>not_required_after_title_abstract_exclusion</x:v>
      </x:c>
      <x:c r="J751" s="32" t="str">
        <x:v>research/review_flow.json deterministic exclusion retained as terminal title/abstract disposition</x:v>
      </x:c>
    </x:row>
    <x:row r="752" ht="42" customHeight="1">
      <x:c r="A752" s="32" t="str">
        <x:v>TA-0748</x:v>
      </x:c>
      <x:c r="B752" s="32" t="str">
        <x:v>LncRNA-BERT: An RNA Language Model for Classifying Coding and Long Non-Coding RNA</x:v>
      </x:c>
      <x:c r="C752" s="32" t="str">
        <x:v>10.1101/2025.01.09.632168</x:v>
      </x:c>
      <x:c r="D752" s="32" t="str">
        <x:v>Crossref</x:v>
      </x:c>
      <x:c r="E752" s="32" t="str">
        <x:v>2025</x:v>
      </x:c>
      <x:c r="F752" s="32" t="str">
        <x:v>terminal title/abstract screening</x:v>
      </x:c>
      <x:c r="G752" s="32" t="str">
        <x:v>exclude_title_abstract</x:v>
      </x:c>
      <x:c r="H752" s="32" t="str">
        <x:v>No deterministic title/abstract evidence of both a target qualitative-analysis contribution and an LLM/related directly relevant NLP method.</x:v>
      </x:c>
      <x:c r="I752" s="32" t="str">
        <x:v>not_required_after_title_abstract_exclusion</x:v>
      </x:c>
      <x:c r="J752" s="32" t="str">
        <x:v>research/review_flow.json deterministic exclusion retained as terminal title/abstract disposition</x:v>
      </x:c>
    </x:row>
    <x:row r="753" ht="42" customHeight="1">
      <x:c r="A753" s="32" t="str">
        <x:v>TA-0749</x:v>
      </x:c>
      <x:c r="B753" s="32" t="str">
        <x:v>LPGNet: A Lightweight Network with Parallel Attention and Gated Fusion for Multimodal Emotion Recognition</x:v>
      </x:c>
      <x:c r="C753" s="32" t="str">
        <x:v>not reported</x:v>
      </x:c>
      <x:c r="D753" s="32" t="str">
        <x:v>arXiv</x:v>
      </x:c>
      <x:c r="E753" s="32" t="str">
        <x:v>2025</x:v>
      </x:c>
      <x:c r="F753" s="32" t="str">
        <x:v>terminal title/abstract screening</x:v>
      </x:c>
      <x:c r="G753" s="32" t="str">
        <x:v>exclude_title_abstract</x:v>
      </x:c>
      <x:c r="H753" s="32" t="str">
        <x:v>Exclude at title/abstract stage: “LPGNet: A Lightweight Network with Parallel Attention and Gated Fusion for Multimodal Emotion Recognition” concerns a technical speech, voice, audio, software, security, or other non-qualitative task. The available record does not use an LLM/computational system as a qualitative analyst and does not offer a directly applicable qualitative-analysis evaluation contribution.</x:v>
      </x:c>
      <x:c r="I753" s="32" t="str">
        <x:v>not_required_after_title_abstract_exclusion</x:v>
      </x:c>
      <x:c r="J753" s="32" t="str">
        <x:v>research/screening_2025_resolution.json</x:v>
      </x:c>
    </x:row>
    <x:row r="754" ht="42" customHeight="1">
      <x:c r="A754" s="32" t="str">
        <x:v>TA-0750</x:v>
      </x:c>
      <x:c r="B754" s="32" t="str">
        <x:v>MAC: Multi-Agent LLM Coder is All You Need</x:v>
      </x:c>
      <x:c r="C754" s="32" t="str">
        <x:v>10.2139/ssrn.5887028</x:v>
      </x:c>
      <x:c r="D754" s="32" t="str">
        <x:v>Crossref</x:v>
      </x:c>
      <x:c r="E754" s="32" t="str">
        <x:v>2025</x:v>
      </x:c>
      <x:c r="F754" s="32" t="str">
        <x:v>terminal title/abstract screening</x:v>
      </x:c>
      <x:c r="G754" s="32" t="str">
        <x:v>exclude_title_abstract</x:v>
      </x:c>
      <x:c r="H754" s="32" t="str">
        <x:v>No deterministic title/abstract evidence of both a target qualitative-analysis contribution and an LLM/related directly relevant NLP method.</x:v>
      </x:c>
      <x:c r="I754" s="32" t="str">
        <x:v>not_required_after_title_abstract_exclusion</x:v>
      </x:c>
      <x:c r="J754" s="32" t="str">
        <x:v>research/review_flow.json deterministic exclusion retained as terminal title/abstract disposition</x:v>
      </x:c>
    </x:row>
    <x:row r="755" ht="42" customHeight="1">
      <x:c r="A755" s="32" t="str">
        <x:v>TA-0751</x:v>
      </x:c>
      <x:c r="B755" s="32" t="str">
        <x:v>MALTopic: Multi-Agent LLM Topic Modeling Framework</x:v>
      </x:c>
      <x:c r="C755" s="32" t="str">
        <x:v>10.1109/aiiot65859.2025.11105319</x:v>
      </x:c>
      <x:c r="D755" s="32" t="str">
        <x:v>Crossref</x:v>
      </x:c>
      <x:c r="E755" s="32" t="str">
        <x:v>2025</x:v>
      </x:c>
      <x:c r="F755" s="32" t="str">
        <x:v>terminal title/abstract screening</x:v>
      </x:c>
      <x:c r="G755" s="32" t="str">
        <x:v>exclude_title_abstract</x:v>
      </x:c>
      <x:c r="H755" s="32" t="str">
        <x:v>No deterministic title/abstract evidence of both a target qualitative-analysis contribution and an LLM/related directly relevant NLP method.</x:v>
      </x:c>
      <x:c r="I755" s="32" t="str">
        <x:v>not_required_after_title_abstract_exclusion</x:v>
      </x:c>
      <x:c r="J755" s="32" t="str">
        <x:v>research/review_flow.json deterministic exclusion retained as terminal title/abstract disposition</x:v>
      </x:c>
    </x:row>
    <x:row r="756" ht="42" customHeight="1">
      <x:c r="A756" s="32" t="str">
        <x:v>TA-0752</x:v>
      </x:c>
      <x:c r="B756" s="32" t="str">
        <x:v>Mapping artificial intelligence adoption in hepatology practice and research: challenges and opportunities in MENA region.</x:v>
      </x:c>
      <x:c r="C756" s="32" t="str">
        <x:v>10.3389/fmed.2025.1630831</x:v>
      </x:c>
      <x:c r="D756" s="32" t="str">
        <x:v>PubMed</x:v>
      </x:c>
      <x:c r="E756" s="32" t="str">
        <x:v>2025</x:v>
      </x:c>
      <x:c r="F756" s="32" t="str">
        <x:v>terminal title/abstract screening</x:v>
      </x:c>
      <x:c r="G756" s="32" t="str">
        <x:v>exclude_title_abstract</x:v>
      </x:c>
      <x:c r="H756" s="32" t="str">
        <x:v>No deterministic title/abstract evidence of both a target qualitative-analysis contribution and an LLM/related directly relevant NLP method.</x:v>
      </x:c>
      <x:c r="I756" s="32" t="str">
        <x:v>not_required_after_title_abstract_exclusion</x:v>
      </x:c>
      <x:c r="J756" s="32" t="str">
        <x:v>research/review_flow.json deterministic exclusion retained as terminal title/abstract disposition</x:v>
      </x:c>
    </x:row>
    <x:row r="757" ht="42" customHeight="1">
      <x:c r="A757" s="32" t="str">
        <x:v>TA-0753</x:v>
      </x:c>
      <x:c r="B757" s="32" t="str">
        <x:v>MASA: LLM-Driven Multi-Agent Systems for Autoformalization</x:v>
      </x:c>
      <x:c r="C757" s="32" t="str">
        <x:v>10.18653/v1/2025.emnlp-demos.44</x:v>
      </x:c>
      <x:c r="D757" s="32" t="str">
        <x:v>Crossref</x:v>
      </x:c>
      <x:c r="E757" s="32" t="str">
        <x:v>2025</x:v>
      </x:c>
      <x:c r="F757" s="32" t="str">
        <x:v>terminal title/abstract screening</x:v>
      </x:c>
      <x:c r="G757" s="32" t="str">
        <x:v>exclude_title_abstract</x:v>
      </x:c>
      <x:c r="H757" s="32" t="str">
        <x:v>No deterministic title/abstract evidence of both a target qualitative-analysis contribution and an LLM/related directly relevant NLP method.</x:v>
      </x:c>
      <x:c r="I757" s="32" t="str">
        <x:v>not_required_after_title_abstract_exclusion</x:v>
      </x:c>
      <x:c r="J757" s="32" t="str">
        <x:v>research/review_flow.json deterministic exclusion retained as terminal title/abstract disposition</x:v>
      </x:c>
    </x:row>
    <x:row r="758" ht="42" customHeight="1">
      <x:c r="A758" s="32" t="str">
        <x:v>TA-0754</x:v>
      </x:c>
      <x:c r="B758" s="32" t="str">
        <x:v>Measuring how changes in code readability attributes affect code quality evaluation by Large Language Models</x:v>
      </x:c>
      <x:c r="C758" s="32" t="str">
        <x:v>10.5753/sbes.2025.9603</x:v>
      </x:c>
      <x:c r="D758" s="32" t="str">
        <x:v>arXiv</x:v>
      </x:c>
      <x:c r="E758" s="32" t="str">
        <x:v>2025</x:v>
      </x:c>
      <x:c r="F758" s="32" t="str">
        <x:v>terminal title/abstract screening</x:v>
      </x:c>
      <x:c r="G758" s="32" t="str">
        <x:v>exclude_title_abstract</x:v>
      </x:c>
      <x:c r="H758" s="32" t="str">
        <x:v>Exclude at title/abstract stage: “Measuring how changes in code readability attributes affect code quality evaluation by Large Language Models” concerns a technical speech, voice, audio, software, security, or other non-qualitative task. The available record does not use an LLM/computational system as a qualitative analyst and does not offer a directly applicable qualitative-analysis evaluation contribution.</x:v>
      </x:c>
      <x:c r="I758" s="32" t="str">
        <x:v>not_required_after_title_abstract_exclusion</x:v>
      </x:c>
      <x:c r="J758" s="32" t="str">
        <x:v>research/screening_2025_resolution.json</x:v>
      </x:c>
    </x:row>
    <x:row r="759" ht="42" customHeight="1">
      <x:c r="A759" s="32" t="str">
        <x:v>TA-0755</x:v>
      </x:c>
      <x:c r="B759" s="32" t="str">
        <x:v>Measuring What Matters: Evaluating Ensemble LLMs with Label Refinement in Inductive Coding</x:v>
      </x:c>
      <x:c r="C759" s="32" t="str">
        <x:v>10.18653/v1/2025.findings-acl.563</x:v>
      </x:c>
      <x:c r="D759" s="32" t="str">
        <x:v>ACL Anthology</x:v>
      </x:c>
      <x:c r="E759" s="32" t="str">
        <x:v>2025</x:v>
      </x:c>
      <x:c r="F759" s="32" t="str">
        <x:v>terminal title/abstract screening</x:v>
      </x:c>
      <x:c r="G759" s="32" t="str">
        <x:v>advance_to_full_text</x:v>
      </x:c>
      <x:c r="H759" s="32" t="str">
        <x:v>Matched an inspected full-text report retained by at least one evidence track.</x:v>
      </x:c>
      <x:c r="I759" s="32" t="str">
        <x:v>include_core</x:v>
      </x:c>
      <x:c r="J759" s="32" t="str">
        <x:v>research/review_flow.json existing linked assessed report</x:v>
      </x:c>
    </x:row>
    <x:row r="760" ht="42" customHeight="1">
      <x:c r="A760" s="32" t="str">
        <x:v>TA-0756</x:v>
      </x:c>
      <x:c r="B760" s="32" t="str">
        <x:v>MimiTalk: Revolutionizing Qualitative Research with Dual-Agent AI</x:v>
      </x:c>
      <x:c r="C760" s="32" t="str">
        <x:v>not reported</x:v>
      </x:c>
      <x:c r="D760" s="32" t="str">
        <x:v>arXiv</x:v>
      </x:c>
      <x:c r="E760" s="32" t="str">
        <x:v>2025</x:v>
      </x:c>
      <x:c r="F760" s="32" t="str">
        <x:v>terminal title/abstract screening</x:v>
      </x:c>
      <x:c r="G760" s="32" t="str">
        <x:v>exclude_title_abstract</x:v>
      </x:c>
      <x:c r="H760" s="32" t="str">
        <x:v>No deterministic title/abstract evidence of both a target qualitative-analysis contribution and an LLM/related directly relevant NLP method.</x:v>
      </x:c>
      <x:c r="I760" s="32" t="str">
        <x:v>not_required_after_title_abstract_exclusion</x:v>
      </x:c>
      <x:c r="J760" s="32" t="str">
        <x:v>research/review_flow.json deterministic exclusion retained as terminal title/abstract disposition</x:v>
      </x:c>
    </x:row>
    <x:row r="761" ht="42" customHeight="1">
      <x:c r="A761" s="32" t="str">
        <x:v>TA-0757</x:v>
      </x:c>
      <x:c r="B761" s="32" t="str">
        <x:v>MINDSTATE: Systematic Analysis of Belief Manipulation Vulnerabilities in Multi-Agent LLM Networks</x:v>
      </x:c>
      <x:c r="C761" s="32" t="str">
        <x:v>10.1109/urtc68753.2025.11532991</x:v>
      </x:c>
      <x:c r="D761" s="32" t="str">
        <x:v>Crossref</x:v>
      </x:c>
      <x:c r="E761" s="32" t="str">
        <x:v>2025</x:v>
      </x:c>
      <x:c r="F761" s="32" t="str">
        <x:v>terminal title/abstract screening</x:v>
      </x:c>
      <x:c r="G761" s="32" t="str">
        <x:v>exclude_title_abstract</x:v>
      </x:c>
      <x:c r="H761" s="32" t="str">
        <x:v>No deterministic title/abstract evidence of both a target qualitative-analysis contribution and an LLM/related directly relevant NLP method.</x:v>
      </x:c>
      <x:c r="I761" s="32" t="str">
        <x:v>not_required_after_title_abstract_exclusion</x:v>
      </x:c>
      <x:c r="J761" s="32" t="str">
        <x:v>research/review_flow.json deterministic exclusion retained as terminal title/abstract disposition</x:v>
      </x:c>
    </x:row>
    <x:row r="762" ht="42" customHeight="1">
      <x:c r="A762" s="32" t="str">
        <x:v>TA-0758</x:v>
      </x:c>
      <x:c r="B762" s="32" t="str">
        <x:v>Mitigating LLM Hallucinations Using a Multi-Agent Framework</x:v>
      </x:c>
      <x:c r="C762" s="32" t="str">
        <x:v>10.3390/info16070517</x:v>
      </x:c>
      <x:c r="D762" s="32" t="str">
        <x:v>Crossref</x:v>
      </x:c>
      <x:c r="E762" s="32" t="str">
        <x:v>2025</x:v>
      </x:c>
      <x:c r="F762" s="32" t="str">
        <x:v>terminal title/abstract screening</x:v>
      </x:c>
      <x:c r="G762" s="32" t="str">
        <x:v>exclude_title_abstract</x:v>
      </x:c>
      <x:c r="H762" s="32" t="str">
        <x:v>No deterministic title/abstract evidence of both a target qualitative-analysis contribution and an LLM/related directly relevant NLP method.</x:v>
      </x:c>
      <x:c r="I762" s="32" t="str">
        <x:v>not_required_after_title_abstract_exclusion</x:v>
      </x:c>
      <x:c r="J762" s="32" t="str">
        <x:v>research/review_flow.json deterministic exclusion retained as terminal title/abstract disposition</x:v>
      </x:c>
    </x:row>
    <x:row r="763" ht="42" customHeight="1">
      <x:c r="A763" s="32" t="str">
        <x:v>TA-0759</x:v>
      </x:c>
      <x:c r="B763" s="32" t="str">
        <x:v>Modes of Boundary Work in Human-AI Collaboration: A Qualitative Meta-Analysis</x:v>
      </x:c>
      <x:c r="C763" s="32" t="str">
        <x:v>10.5465/amproc.2025.14912abstract</x:v>
      </x:c>
      <x:c r="D763" s="32" t="str">
        <x:v>Crossref</x:v>
      </x:c>
      <x:c r="E763" s="32" t="str">
        <x:v>2025</x:v>
      </x:c>
      <x:c r="F763" s="32" t="str">
        <x:v>terminal title/abstract screening</x:v>
      </x:c>
      <x:c r="G763" s="32" t="str">
        <x:v>exclude_title_abstract</x:v>
      </x:c>
      <x:c r="H763" s="32" t="str">
        <x:v>No deterministic title/abstract evidence of both a target qualitative-analysis contribution and an LLM/related directly relevant NLP method.</x:v>
      </x:c>
      <x:c r="I763" s="32" t="str">
        <x:v>not_required_after_title_abstract_exclusion</x:v>
      </x:c>
      <x:c r="J763" s="32" t="str">
        <x:v>research/review_flow.json deterministic exclusion retained as terminal title/abstract disposition</x:v>
      </x:c>
    </x:row>
    <x:row r="764" ht="42" customHeight="1">
      <x:c r="A764" s="32" t="str">
        <x:v>TA-0760</x:v>
      </x:c>
      <x:c r="B764" s="32" t="str">
        <x:v>Multi-Agent Design for LLM-assisted Network Management</x:v>
      </x:c>
      <x:c r="C764" s="32" t="str">
        <x:v>10.1364/ofc.2025.w1a.4</x:v>
      </x:c>
      <x:c r="D764" s="32" t="str">
        <x:v>Crossref</x:v>
      </x:c>
      <x:c r="E764" s="32" t="str">
        <x:v>2025</x:v>
      </x:c>
      <x:c r="F764" s="32" t="str">
        <x:v>terminal title/abstract screening</x:v>
      </x:c>
      <x:c r="G764" s="32" t="str">
        <x:v>exclude_title_abstract</x:v>
      </x:c>
      <x:c r="H764" s="32" t="str">
        <x:v>No deterministic title/abstract evidence of both a target qualitative-analysis contribution and an LLM/related directly relevant NLP method.</x:v>
      </x:c>
      <x:c r="I764" s="32" t="str">
        <x:v>not_required_after_title_abstract_exclusion</x:v>
      </x:c>
      <x:c r="J764" s="32" t="str">
        <x:v>research/review_flow.json deterministic exclusion retained as terminal title/abstract disposition</x:v>
      </x:c>
    </x:row>
    <x:row r="765" ht="42" customHeight="1">
      <x:c r="A765" s="32" t="str">
        <x:v>TA-0761</x:v>
      </x:c>
      <x:c r="B765" s="32" t="str">
        <x:v>Multi-Agent LLM Collaboration for Adaptive Code Review, Debugging, and Security Analysis</x:v>
      </x:c>
      <x:c r="C765" s="32" t="str">
        <x:v>10.1109/mrai65197.2025.11135756</x:v>
      </x:c>
      <x:c r="D765" s="32" t="str">
        <x:v>Crossref</x:v>
      </x:c>
      <x:c r="E765" s="32" t="str">
        <x:v>2025</x:v>
      </x:c>
      <x:c r="F765" s="32" t="str">
        <x:v>terminal title/abstract screening</x:v>
      </x:c>
      <x:c r="G765" s="32" t="str">
        <x:v>exclude_title_abstract</x:v>
      </x:c>
      <x:c r="H765" s="32" t="str">
        <x:v>No deterministic title/abstract evidence of both a target qualitative-analysis contribution and an LLM/related directly relevant NLP method.</x:v>
      </x:c>
      <x:c r="I765" s="32" t="str">
        <x:v>not_required_after_title_abstract_exclusion</x:v>
      </x:c>
      <x:c r="J765" s="32" t="str">
        <x:v>research/review_flow.json deterministic exclusion retained as terminal title/abstract disposition</x:v>
      </x:c>
    </x:row>
    <x:row r="766" ht="42" customHeight="1">
      <x:c r="A766" s="32" t="str">
        <x:v>TA-0762</x:v>
      </x:c>
      <x:c r="B766" s="32" t="str">
        <x:v>Multi-Agent LLM Debate Unveils the Premise Left Unsaid</x:v>
      </x:c>
      <x:c r="C766" s="32" t="str">
        <x:v>10.18653/v1/2025.argmining-1.6</x:v>
      </x:c>
      <x:c r="D766" s="32" t="str">
        <x:v>Crossref</x:v>
      </x:c>
      <x:c r="E766" s="32" t="str">
        <x:v>2025</x:v>
      </x:c>
      <x:c r="F766" s="32" t="str">
        <x:v>terminal title/abstract screening</x:v>
      </x:c>
      <x:c r="G766" s="32" t="str">
        <x:v>exclude_title_abstract</x:v>
      </x:c>
      <x:c r="H766" s="32" t="str">
        <x:v>No deterministic title/abstract evidence of both a target qualitative-analysis contribution and an LLM/related directly relevant NLP method.</x:v>
      </x:c>
      <x:c r="I766" s="32" t="str">
        <x:v>not_required_after_title_abstract_exclusion</x:v>
      </x:c>
      <x:c r="J766" s="32" t="str">
        <x:v>research/review_flow.json deterministic exclusion retained as terminal title/abstract disposition</x:v>
      </x:c>
    </x:row>
    <x:row r="767" ht="42" customHeight="1">
      <x:c r="A767" s="32" t="str">
        <x:v>TA-0763</x:v>
      </x:c>
      <x:c r="B767" s="32" t="str">
        <x:v>Multi-Agent LLM for Reducing Unsheltered Homelessness</x:v>
      </x:c>
      <x:c r="C767" s="32" t="str">
        <x:v>10.1145/3772673.3772682</x:v>
      </x:c>
      <x:c r="D767" s="32" t="str">
        <x:v>Crossref</x:v>
      </x:c>
      <x:c r="E767" s="32" t="str">
        <x:v>2025</x:v>
      </x:c>
      <x:c r="F767" s="32" t="str">
        <x:v>terminal title/abstract screening</x:v>
      </x:c>
      <x:c r="G767" s="32" t="str">
        <x:v>exclude_title_abstract</x:v>
      </x:c>
      <x:c r="H767" s="32" t="str">
        <x:v>No deterministic title/abstract evidence of both a target qualitative-analysis contribution and an LLM/related directly relevant NLP method.</x:v>
      </x:c>
      <x:c r="I767" s="32" t="str">
        <x:v>not_required_after_title_abstract_exclusion</x:v>
      </x:c>
      <x:c r="J767" s="32" t="str">
        <x:v>research/review_flow.json deterministic exclusion retained as terminal title/abstract disposition</x:v>
      </x:c>
    </x:row>
    <x:row r="768" ht="42" customHeight="1">
      <x:c r="A768" s="32" t="str">
        <x:v>TA-0764</x:v>
      </x:c>
      <x:c r="B768" s="32" t="str">
        <x:v>Multi-Agent LLM System for Automatic Meeting Information Processing</x:v>
      </x:c>
      <x:c r="C768" s="32" t="str">
        <x:v>10.1109/noms57970.2025.11073611</x:v>
      </x:c>
      <x:c r="D768" s="32" t="str">
        <x:v>Crossref</x:v>
      </x:c>
      <x:c r="E768" s="32" t="str">
        <x:v>2025</x:v>
      </x:c>
      <x:c r="F768" s="32" t="str">
        <x:v>terminal title/abstract screening</x:v>
      </x:c>
      <x:c r="G768" s="32" t="str">
        <x:v>exclude_title_abstract</x:v>
      </x:c>
      <x:c r="H768" s="32" t="str">
        <x:v>No deterministic title/abstract evidence of both a target qualitative-analysis contribution and an LLM/related directly relevant NLP method.</x:v>
      </x:c>
      <x:c r="I768" s="32" t="str">
        <x:v>not_required_after_title_abstract_exclusion</x:v>
      </x:c>
      <x:c r="J768" s="32" t="str">
        <x:v>research/review_flow.json deterministic exclusion retained as terminal title/abstract disposition</x:v>
      </x:c>
    </x:row>
    <x:row r="769" ht="42" customHeight="1">
      <x:c r="A769" s="32" t="str">
        <x:v>TA-0765</x:v>
      </x:c>
      <x:c r="B769" s="32" t="str">
        <x:v>Poster: Multi-Agent LLM System for Cisco Router Configuration</x:v>
      </x:c>
      <x:c r="C769" s="32" t="str">
        <x:v>10.1109/nca67271.2025.00055</x:v>
      </x:c>
      <x:c r="D769" s="32" t="str">
        <x:v>Crossref</x:v>
      </x:c>
      <x:c r="E769" s="32" t="str">
        <x:v>2025</x:v>
      </x:c>
      <x:c r="F769" s="32" t="str">
        <x:v>terminal title/abstract screening</x:v>
      </x:c>
      <x:c r="G769" s="32" t="str">
        <x:v>exclude_title_abstract</x:v>
      </x:c>
      <x:c r="H769" s="32" t="str">
        <x:v>No deterministic title/abstract evidence of both a target qualitative-analysis contribution and an LLM/related directly relevant NLP method.</x:v>
      </x:c>
      <x:c r="I769" s="32" t="str">
        <x:v>not_required_after_title_abstract_exclusion</x:v>
      </x:c>
      <x:c r="J769" s="32" t="str">
        <x:v>research/review_flow.json deterministic exclusion retained as terminal title/abstract disposition</x:v>
      </x:c>
    </x:row>
    <x:row r="770" ht="42" customHeight="1">
      <x:c r="A770" s="32" t="str">
        <x:v>TA-0766</x:v>
      </x:c>
      <x:c r="B770" s="32" t="str">
        <x:v>Multi-LLM Agent Collaborative Intelligence</x:v>
      </x:c>
      <x:c r="C770" s="32" t="str">
        <x:v>10.1145/3749421</x:v>
      </x:c>
      <x:c r="D770" s="32" t="str">
        <x:v>Crossref</x:v>
      </x:c>
      <x:c r="E770" s="32" t="str">
        <x:v>2025</x:v>
      </x:c>
      <x:c r="F770" s="32" t="str">
        <x:v>terminal title/abstract screening</x:v>
      </x:c>
      <x:c r="G770" s="32" t="str">
        <x:v>exclude_title_abstract</x:v>
      </x:c>
      <x:c r="H770" s="32" t="str">
        <x:v>No deterministic title/abstract evidence of both a target qualitative-analysis contribution and an LLM/related directly relevant NLP method.</x:v>
      </x:c>
      <x:c r="I770" s="32" t="str">
        <x:v>not_required_after_title_abstract_exclusion</x:v>
      </x:c>
      <x:c r="J770" s="32" t="str">
        <x:v>research/review_flow.json deterministic exclusion retained as terminal title/abstract disposition</x:v>
      </x:c>
    </x:row>
    <x:row r="771" ht="42" customHeight="1">
      <x:c r="A771" s="32" t="str">
        <x:v>TA-0767</x:v>
      </x:c>
      <x:c r="B771" s="32" t="str">
        <x:v>Multi-LLM Thematic Analysis with Dual Reliability Metrics: Combining Cohen's Kappa and Semantic Similarity for Qualitative Research Validation</x:v>
      </x:c>
      <x:c r="C771" s="32" t="str">
        <x:v>not reported</x:v>
      </x:c>
      <x:c r="D771" s="32" t="str">
        <x:v>arXiv</x:v>
      </x:c>
      <x:c r="E771" s="32" t="str">
        <x:v>2025</x:v>
      </x:c>
      <x:c r="F771" s="32" t="str">
        <x:v>terminal title/abstract screening</x:v>
      </x:c>
      <x:c r="G771" s="32" t="str">
        <x:v>advance_to_full_text</x:v>
      </x:c>
      <x:c r="H771" s="32" t="str">
        <x:v>Advance to core full-text assessment: “Multi-LLM Thematic Analysis with Dual Reliability Metrics: Combining Cohen's Kappa and Semantic Similarity for Qualitative Research Validation” explicitly describes computational/LLM support for qualitative coding, thematic interpretation, codebook work, or a direct comparison/evaluation; the abstract evidence recorded below establishes plausible core fit, but full text is required before final inclusion.</x:v>
      </x:c>
      <x:c r="I771" s="32" t="str">
        <x:v>include_core</x:v>
      </x:c>
      <x:c r="J771" s="32" t="str">
        <x:v>research/screening_2025_resolution.json</x:v>
      </x:c>
    </x:row>
    <x:row r="772" ht="42" customHeight="1">
      <x:c r="A772" s="32" t="str">
        <x:v>TA-0768</x:v>
      </x:c>
      <x:c r="B772" s="32" t="str">
        <x:v>Multimodal Large-Language Model Empowering Next-Generation Autonomous Driving Systems</x:v>
      </x:c>
      <x:c r="C772" s="32" t="str">
        <x:v>10.26599/jicv.2025.9210059</x:v>
      </x:c>
      <x:c r="D772" s="32" t="str">
        <x:v>Crossref</x:v>
      </x:c>
      <x:c r="E772" s="32" t="str">
        <x:v>2025</x:v>
      </x:c>
      <x:c r="F772" s="32" t="str">
        <x:v>terminal title/abstract screening</x:v>
      </x:c>
      <x:c r="G772" s="32" t="str">
        <x:v>exclude_title_abstract</x:v>
      </x:c>
      <x:c r="H772" s="32" t="str">
        <x:v>No deterministic title/abstract evidence of both a target qualitative-analysis contribution and an LLM/related directly relevant NLP method.</x:v>
      </x:c>
      <x:c r="I772" s="32" t="str">
        <x:v>not_required_after_title_abstract_exclusion</x:v>
      </x:c>
      <x:c r="J772" s="32" t="str">
        <x:v>research/review_flow.json deterministic exclusion retained as terminal title/abstract disposition</x:v>
      </x:c>
    </x:row>
    <x:row r="773" ht="42" customHeight="1">
      <x:c r="A773" s="32" t="str">
        <x:v>TA-0769</x:v>
      </x:c>
      <x:c r="B773" s="32" t="str">
        <x:v>Nala2BPMN: Automating BPMN Model Generation with Large Language Models</x:v>
      </x:c>
      <x:c r="C773" s="32" t="str">
        <x:v>10.1007/978-3-031-81375-7_27</x:v>
      </x:c>
      <x:c r="D773" s="32" t="str">
        <x:v>Crossref</x:v>
      </x:c>
      <x:c r="E773" s="32" t="str">
        <x:v>2025</x:v>
      </x:c>
      <x:c r="F773" s="32" t="str">
        <x:v>terminal title/abstract screening</x:v>
      </x:c>
      <x:c r="G773" s="32" t="str">
        <x:v>exclude_title_abstract</x:v>
      </x:c>
      <x:c r="H773" s="32" t="str">
        <x:v>No deterministic title/abstract evidence of both a target qualitative-analysis contribution and an LLM/related directly relevant NLP method.</x:v>
      </x:c>
      <x:c r="I773" s="32" t="str">
        <x:v>not_required_after_title_abstract_exclusion</x:v>
      </x:c>
      <x:c r="J773" s="32" t="str">
        <x:v>research/review_flow.json deterministic exclusion retained as terminal title/abstract disposition</x:v>
      </x:c>
    </x:row>
    <x:row r="774" ht="42" customHeight="1">
      <x:c r="A774" s="32" t="str">
        <x:v>TA-0770</x:v>
      </x:c>
      <x:c r="B774" s="32" t="str">
        <x:v>NARAYANEENTE MOONNAANMAKKAL:  A QUALITATIVE CONTENT ANALYSIS</x:v>
      </x:c>
      <x:c r="C774" s="32" t="str">
        <x:v>10.36948/ijfmr.2025.v07i05.56734</x:v>
      </x:c>
      <x:c r="D774" s="32" t="str">
        <x:v>Crossref</x:v>
      </x:c>
      <x:c r="E774" s="32" t="str">
        <x:v>2025</x:v>
      </x:c>
      <x:c r="F774" s="32" t="str">
        <x:v>terminal title/abstract screening</x:v>
      </x:c>
      <x:c r="G774" s="32" t="str">
        <x:v>exclude_title_abstract</x:v>
      </x:c>
      <x:c r="H774" s="32" t="str">
        <x:v>Exclude at title/abstract stage: “NARAYANEENTE MOONNAANMAKKAL:  A QUALITATIVE CONTENT ANALYSIS” describes qualitative/thematic methods but the available abstract does not establish an LLM or computational system performing or supporting the analysis, nor a directly applicable evaluation contribution.</x:v>
      </x:c>
      <x:c r="I774" s="32" t="str">
        <x:v>not_required_after_title_abstract_exclusion</x:v>
      </x:c>
      <x:c r="J774" s="32" t="str">
        <x:v>research/screening_2025_resolution.json</x:v>
      </x:c>
    </x:row>
    <x:row r="775" ht="42" customHeight="1">
      <x:c r="A775" s="32" t="str">
        <x:v>TA-0771</x:v>
      </x:c>
      <x:c r="B775" s="32" t="str">
        <x:v>Narrative-Integrated Thematic Analysis (NITA): AI-Supported Theme Generation Without Coding</x:v>
      </x:c>
      <x:c r="C775" s="32" t="str">
        <x:v>10.2139/ssrn.5163884</x:v>
      </x:c>
      <x:c r="D775" s="32" t="str">
        <x:v>Crossref</x:v>
      </x:c>
      <x:c r="E775" s="32" t="str">
        <x:v>2025</x:v>
      </x:c>
      <x:c r="F775" s="32" t="str">
        <x:v>terminal title/abstract screening</x:v>
      </x:c>
      <x:c r="G775" s="32" t="str">
        <x:v>advance_to_full_text</x:v>
      </x:c>
      <x:c r="H775" s="32" t="str">
        <x:v>Advance provisionally to core full-text assessment from title alone: “Narrative-Integrated Thematic Analysis (NITA): AI-Supported Theme Generation Without Coding” explicitly names an LLM/AI role in qualitative coding or thematic analysis. The union supplies no abstract, so eligibility must remain provisional until full text is retrieved.</x:v>
      </x:c>
      <x:c r="I775" s="32" t="str">
        <x:v>include_core</x:v>
      </x:c>
      <x:c r="J775" s="32" t="str">
        <x:v>research/screening_2025_resolution.json</x:v>
      </x:c>
    </x:row>
    <x:row r="776" ht="42" customHeight="1">
      <x:c r="A776" s="32" t="str">
        <x:v>TA-0772</x:v>
      </x:c>
      <x:c r="B776" s="32" t="str">
        <x:v>Neo-Grounded Theory: A Methodological Innovation Integrating High-Dimensional Vector Clustering and Multi-Agent Collaboration for Qualitative Research</x:v>
      </x:c>
      <x:c r="C776" s="32" t="str">
        <x:v>not reported</x:v>
      </x:c>
      <x:c r="D776" s="32" t="str">
        <x:v>arXiv</x:v>
      </x:c>
      <x:c r="E776" s="32" t="str">
        <x:v>2025</x:v>
      </x:c>
      <x:c r="F776" s="32" t="str">
        <x:v>terminal title/abstract screening</x:v>
      </x:c>
      <x:c r="G776" s="32" t="str">
        <x:v>advance_to_full_text</x:v>
      </x:c>
      <x:c r="H776" s="32" t="str">
        <x:v>Advance to core full-text assessment: “Neo-Grounded Theory: A Methodological Innovation Integrating High-Dimensional Vector Clustering and Multi-Agent Collaboration for Qualitative Research” explicitly describes computational/LLM support for qualitative coding, thematic interpretation, codebook work, or a direct comparison/evaluation; the abstract evidence recorded below establishes plausible core fit, but full text is required before final inclusion.</x:v>
      </x:c>
      <x:c r="I776" s="32" t="str">
        <x:v>include_core</x:v>
      </x:c>
      <x:c r="J776" s="32" t="str">
        <x:v>research/screening_2025_resolution.json</x:v>
      </x:c>
    </x:row>
    <x:row r="777" ht="42" customHeight="1">
      <x:c r="A777" s="32" t="str">
        <x:v>TA-0773</x:v>
      </x:c>
      <x:c r="B777" s="32" t="str">
        <x:v>Neonatal nurses' experiences with generative AI in clinical decision-making: a qualitative exploration in high-risk nicus.</x:v>
      </x:c>
      <x:c r="C777" s="32" t="str">
        <x:v>10.1186/s12912-025-03044-6</x:v>
      </x:c>
      <x:c r="D777" s="32" t="str">
        <x:v>PubMed</x:v>
      </x:c>
      <x:c r="E777" s="32" t="str">
        <x:v>2025</x:v>
      </x:c>
      <x:c r="F777" s="32" t="str">
        <x:v>terminal title/abstract screening</x:v>
      </x:c>
      <x:c r="G777" s="32" t="str">
        <x:v>exclude_title_abstract</x:v>
      </x:c>
      <x:c r="H777" s="32" t="str">
        <x:v>Exclude at title/abstract stage: in “Neonatal nurses' experiences with generative AI in clinical decision-making: a qualitative exploration in high-risk nicus.”, qualitative/thematic analysis is used to study an unrelated intervention, application, user population, or people's views/experiences of AI; the model is the object or intervention rather than the qualitative analyst.</x:v>
      </x:c>
      <x:c r="I777" s="32" t="str">
        <x:v>not_required_after_title_abstract_exclusion</x:v>
      </x:c>
      <x:c r="J777" s="32" t="str">
        <x:v>research/screening_2025_resolution.json</x:v>
      </x:c>
    </x:row>
    <x:row r="778" ht="42" customHeight="1">
      <x:c r="A778" s="32" t="str">
        <x:v>TA-0774</x:v>
      </x:c>
      <x:c r="B778" s="32" t="str">
        <x:v>Nurses' Perspectives on Evidence Dissemination Barriers and Large Language Model-Based Support: Qualitative Study Using Focus Groups and Nominal Group Technique.</x:v>
      </x:c>
      <x:c r="C778" s="32" t="str">
        <x:v>10.2196/80289</x:v>
      </x:c>
      <x:c r="D778" s="32" t="str">
        <x:v>PubMed</x:v>
      </x:c>
      <x:c r="E778" s="32" t="str">
        <x:v>2025</x:v>
      </x:c>
      <x:c r="F778" s="32" t="str">
        <x:v>terminal title/abstract screening</x:v>
      </x:c>
      <x:c r="G778" s="32" t="str">
        <x:v>exclude_title_abstract</x:v>
      </x:c>
      <x:c r="H778" s="32" t="str">
        <x:v>Exclude at title/abstract stage: in “Nurses' Perspectives on Evidence Dissemination Barriers and Large Language Model-Based Support: Qualitative Study Using Focus Groups and Nominal Group Technique.”, qualitative/thematic analysis is used to study an unrelated intervention, application, user population, or people's views/experiences of AI; the model is the object or intervention rather than the qualitative analyst.</x:v>
      </x:c>
      <x:c r="I778" s="32" t="str">
        <x:v>not_required_after_title_abstract_exclusion</x:v>
      </x:c>
      <x:c r="J778" s="32" t="str">
        <x:v>research/screening_2025_resolution.json</x:v>
      </x:c>
    </x:row>
    <x:row r="779" ht="42" customHeight="1">
      <x:c r="A779" s="32" t="str">
        <x:v>TA-0775</x:v>
      </x:c>
      <x:c r="B779" s="32" t="str">
        <x:v>O_O-VC: Synthetic Data-Driven One-to-One Alignment for Any-to-Any Voice Conversion</x:v>
      </x:c>
      <x:c r="C779" s="32" t="str">
        <x:v>10.18653/v1/2025.findings-emnlp.879</x:v>
      </x:c>
      <x:c r="D779" s="32" t="str">
        <x:v>arXiv</x:v>
      </x:c>
      <x:c r="E779" s="32" t="str">
        <x:v>2025</x:v>
      </x:c>
      <x:c r="F779" s="32" t="str">
        <x:v>terminal title/abstract screening</x:v>
      </x:c>
      <x:c r="G779" s="32" t="str">
        <x:v>exclude_title_abstract</x:v>
      </x:c>
      <x:c r="H779" s="32" t="str">
        <x:v>Exclude at title/abstract stage: “O_O-VC: Synthetic Data-Driven One-to-One Alignment for Any-to-Any Voice Conversion” concerns a technical speech, voice, audio, software, security, or other non-qualitative task. The available record does not use an LLM/computational system as a qualitative analyst and does not offer a directly applicable qualitative-analysis evaluation contribution.</x:v>
      </x:c>
      <x:c r="I779" s="32" t="str">
        <x:v>not_required_after_title_abstract_exclusion</x:v>
      </x:c>
      <x:c r="J779" s="32" t="str">
        <x:v>research/screening_2025_resolution.json</x:v>
      </x:c>
    </x:row>
    <x:row r="780" ht="42" customHeight="1">
      <x:c r="A780" s="32" t="str">
        <x:v>TA-0776</x:v>
      </x:c>
      <x:c r="B780" s="32" t="str">
        <x:v>Online extended focused assessment with sonography for trauma (EFAST) course enhanced knowledge and perceived confidence among medical trainees during the COVID-19 pandemic disaster.</x:v>
      </x:c>
      <x:c r="C780" s="32" t="str">
        <x:v>10.1186/s13017-025-00604-8</x:v>
      </x:c>
      <x:c r="D780" s="32" t="str">
        <x:v>PubMed</x:v>
      </x:c>
      <x:c r="E780" s="32" t="str">
        <x:v>2025</x:v>
      </x:c>
      <x:c r="F780" s="32" t="str">
        <x:v>terminal title/abstract screening</x:v>
      </x:c>
      <x:c r="G780" s="32" t="str">
        <x:v>advance_to_full_text</x:v>
      </x:c>
      <x:c r="H780" s="32" t="str">
        <x:v>Advance to core full-text assessment: “Online extended focused assessment with sonography for trauma (EFAST) course enhanced knowledge and perceived confidence among medical trainees during the COVID-19 pandemic disaster.” explicitly describes computational/LLM support for qualitative coding, thematic interpretation, codebook work, or a direct comparison/evaluation; the abstract evidence recorded below establishes plausible core fit, but full text is required before final inclusion.</x:v>
      </x:c>
      <x:c r="I780" s="32" t="str">
        <x:v>include_core</x:v>
      </x:c>
      <x:c r="J780" s="32" t="str">
        <x:v>research/screening_2025_resolution.json</x:v>
      </x:c>
    </x:row>
    <x:row r="781" ht="42" customHeight="1">
      <x:c r="A781" s="32" t="str">
        <x:v>TA-0777</x:v>
      </x:c>
      <x:c r="B781" s="32" t="str">
        <x:v>Open-Source System for Multilingual Translation and Cloned Speech Synthesis</x:v>
      </x:c>
      <x:c r="C781" s="32" t="str">
        <x:v>not reported</x:v>
      </x:c>
      <x:c r="D781" s="32" t="str">
        <x:v>arXiv</x:v>
      </x:c>
      <x:c r="E781" s="32" t="str">
        <x:v>2025</x:v>
      </x:c>
      <x:c r="F781" s="32" t="str">
        <x:v>terminal title/abstract screening</x:v>
      </x:c>
      <x:c r="G781" s="32" t="str">
        <x:v>exclude_title_abstract</x:v>
      </x:c>
      <x:c r="H781" s="32" t="str">
        <x:v>Title indicates a coding/speech/generation false friend or thematic analysis of AI rather than LLM-assisted qualitative analysis.</x:v>
      </x:c>
      <x:c r="I781" s="32" t="str">
        <x:v>not_required_after_title_abstract_exclusion</x:v>
      </x:c>
      <x:c r="J781" s="32" t="str">
        <x:v>research/review_flow.json deterministic exclusion retained as terminal title/abstract disposition</x:v>
      </x:c>
    </x:row>
    <x:row r="782" ht="42" customHeight="1">
      <x:c r="A782" s="32" t="str">
        <x:v>TA-0778</x:v>
      </x:c>
      <x:c r="B782" s="32" t="str">
        <x:v>ParaCoder: Parallel Code Generation with Large Language Model</x:v>
      </x:c>
      <x:c r="C782" s="32" t="str">
        <x:v>10.1145/3711708.3723442</x:v>
      </x:c>
      <x:c r="D782" s="32" t="str">
        <x:v>Crossref</x:v>
      </x:c>
      <x:c r="E782" s="32" t="str">
        <x:v>2025</x:v>
      </x:c>
      <x:c r="F782" s="32" t="str">
        <x:v>terminal title/abstract screening</x:v>
      </x:c>
      <x:c r="G782" s="32" t="str">
        <x:v>exclude_title_abstract</x:v>
      </x:c>
      <x:c r="H782" s="32" t="str">
        <x:v>Title indicates a coding/speech/generation false friend or thematic analysis of AI rather than LLM-assisted qualitative analysis.</x:v>
      </x:c>
      <x:c r="I782" s="32" t="str">
        <x:v>not_required_after_title_abstract_exclusion</x:v>
      </x:c>
      <x:c r="J782" s="32" t="str">
        <x:v>research/review_flow.json deterministic exclusion retained as terminal title/abstract disposition</x:v>
      </x:c>
    </x:row>
    <x:row r="783" ht="42" customHeight="1">
      <x:c r="A783" s="32" t="str">
        <x:v>TA-0779</x:v>
      </x:c>
      <x:c r="B783" s="32" t="str">
        <x:v>Paradox of AI in Higher Education: Qualitative Inquiry Into AI Dependency Among Educators in Palestine.</x:v>
      </x:c>
      <x:c r="C783" s="32" t="str">
        <x:v>10.2196/74947</x:v>
      </x:c>
      <x:c r="D783" s="32" t="str">
        <x:v>PubMed</x:v>
      </x:c>
      <x:c r="E783" s="32" t="str">
        <x:v>2025</x:v>
      </x:c>
      <x:c r="F783" s="32" t="str">
        <x:v>terminal title/abstract screening</x:v>
      </x:c>
      <x:c r="G783" s="32" t="str">
        <x:v>exclude_title_abstract</x:v>
      </x:c>
      <x:c r="H783" s="32" t="str">
        <x:v>Exclude at title/abstract stage: in “Paradox of AI in Higher Education: Qualitative Inquiry Into AI Dependency Among Educators in Palestine.”, qualitative/thematic analysis is used to study an unrelated intervention, application, user population, or people's views/experiences of AI; the model is the object or intervention rather than the qualitative analyst.</x:v>
      </x:c>
      <x:c r="I783" s="32" t="str">
        <x:v>not_required_after_title_abstract_exclusion</x:v>
      </x:c>
      <x:c r="J783" s="32" t="str">
        <x:v>research/screening_2025_resolution.json</x:v>
      </x:c>
    </x:row>
    <x:row r="784" ht="42" customHeight="1">
      <x:c r="A784" s="32" t="str">
        <x:v>TA-0780</x:v>
      </x:c>
      <x:c r="B784" s="32" t="str">
        <x:v>Patient Interview and Clinical Diagnostic Records</x:v>
      </x:c>
      <x:c r="C784" s="32" t="str">
        <x:v>10.1002/9781119510765.part2a</x:v>
      </x:c>
      <x:c r="D784" s="32" t="str">
        <x:v>Crossref</x:v>
      </x:c>
      <x:c r="E784" s="32" t="str">
        <x:v>2025</x:v>
      </x:c>
      <x:c r="F784" s="32" t="str">
        <x:v>terminal title/abstract screening</x:v>
      </x:c>
      <x:c r="G784" s="32" t="str">
        <x:v>exclude_title_abstract</x:v>
      </x:c>
      <x:c r="H784" s="32" t="str">
        <x:v>No deterministic title/abstract evidence of both a target qualitative-analysis contribution and an LLM/related directly relevant NLP method.</x:v>
      </x:c>
      <x:c r="I784" s="32" t="str">
        <x:v>not_required_after_title_abstract_exclusion</x:v>
      </x:c>
      <x:c r="J784" s="32" t="str">
        <x:v>research/review_flow.json deterministic exclusion retained as terminal title/abstract disposition</x:v>
      </x:c>
    </x:row>
    <x:row r="785" ht="42" customHeight="1">
      <x:c r="A785" s="32" t="str">
        <x:v>TA-0781</x:v>
      </x:c>
      <x:c r="B785" s="32" t="str">
        <x:v>Perceptions, Usage, and Educational Impact of ChatGPT Among Medical Students in Germany: Cross-Sectional Mixed Methods Survey.</x:v>
      </x:c>
      <x:c r="C785" s="32" t="str">
        <x:v>10.2196/81484</x:v>
      </x:c>
      <x:c r="D785" s="32" t="str">
        <x:v>PubMed</x:v>
      </x:c>
      <x:c r="E785" s="32" t="str">
        <x:v>2025</x:v>
      </x:c>
      <x:c r="F785" s="32" t="str">
        <x:v>terminal title/abstract screening</x:v>
      </x:c>
      <x:c r="G785" s="32" t="str">
        <x:v>exclude_title_abstract</x:v>
      </x:c>
      <x:c r="H785" s="32" t="str">
        <x:v>Exclude at title/abstract stage: in “Perceptions, Usage, and Educational Impact of ChatGPT Among Medical Students in Germany: Cross-Sectional Mixed Methods Survey.”, qualitative/thematic analysis is used to study an unrelated intervention, application, user population, or people's views/experiences of AI; the model is the object or intervention rather than the qualitative analyst.</x:v>
      </x:c>
      <x:c r="I785" s="32" t="str">
        <x:v>not_required_after_title_abstract_exclusion</x:v>
      </x:c>
      <x:c r="J785" s="32" t="str">
        <x:v>research/screening_2025_resolution.json</x:v>
      </x:c>
    </x:row>
    <x:row r="786" ht="42" customHeight="1">
      <x:c r="A786" s="32" t="str">
        <x:v>TA-0782</x:v>
      </x:c>
      <x:c r="B786" s="32" t="str">
        <x:v>Performance of ChatGPT on optometry and vision science exam questions.</x:v>
      </x:c>
      <x:c r="C786" s="32" t="str">
        <x:v>10.1111/opo.13544</x:v>
      </x:c>
      <x:c r="D786" s="32" t="str">
        <x:v>PubMed</x:v>
      </x:c>
      <x:c r="E786" s="32" t="str">
        <x:v>2025</x:v>
      </x:c>
      <x:c r="F786" s="32" t="str">
        <x:v>terminal title/abstract screening</x:v>
      </x:c>
      <x:c r="G786" s="32" t="str">
        <x:v>exclude_title_abstract</x:v>
      </x:c>
      <x:c r="H786" s="32" t="str">
        <x:v>Exclude at title/abstract stage: in “Performance of ChatGPT on optometry and vision science exam questions.”, qualitative/thematic analysis is used to study an unrelated intervention, application, user population, or people's views/experiences of AI; the model is the object or intervention rather than the qualitative analyst.</x:v>
      </x:c>
      <x:c r="I786" s="32" t="str">
        <x:v>not_required_after_title_abstract_exclusion</x:v>
      </x:c>
      <x:c r="J786" s="32" t="str">
        <x:v>research/screening_2025_resolution.json</x:v>
      </x:c>
    </x:row>
    <x:row r="787" ht="42" customHeight="1">
      <x:c r="A787" s="32" t="str">
        <x:v>TA-0783</x:v>
      </x:c>
      <x:c r="B787" s="32" t="str">
        <x:v>Personalized Symptom Analysis using Large Language Model</x:v>
      </x:c>
      <x:c r="C787" s="32" t="str">
        <x:v>10.35629/5252-07027985</x:v>
      </x:c>
      <x:c r="D787" s="32" t="str">
        <x:v>Crossref</x:v>
      </x:c>
      <x:c r="E787" s="32" t="str">
        <x:v>2025</x:v>
      </x:c>
      <x:c r="F787" s="32" t="str">
        <x:v>terminal title/abstract screening</x:v>
      </x:c>
      <x:c r="G787" s="32" t="str">
        <x:v>exclude_title_abstract</x:v>
      </x:c>
      <x:c r="H787" s="32" t="str">
        <x:v>No deterministic title/abstract evidence of both a target qualitative-analysis contribution and an LLM/related directly relevant NLP method.</x:v>
      </x:c>
      <x:c r="I787" s="32" t="str">
        <x:v>not_required_after_title_abstract_exclusion</x:v>
      </x:c>
      <x:c r="J787" s="32" t="str">
        <x:v>research/review_flow.json deterministic exclusion retained as terminal title/abstract disposition</x:v>
      </x:c>
    </x:row>
    <x:row r="788" ht="42" customHeight="1">
      <x:c r="A788" s="32" t="str">
        <x:v>TA-0784</x:v>
      </x:c>
      <x:c r="B788" s="32" t="str">
        <x:v>PersoNo: Personalised Notification Urgency Classifier in Mixed Reality</x:v>
      </x:c>
      <x:c r="C788" s="32" t="str">
        <x:v>not reported</x:v>
      </x:c>
      <x:c r="D788" s="32" t="str">
        <x:v>arXiv</x:v>
      </x:c>
      <x:c r="E788" s="32" t="str">
        <x:v>2025</x:v>
      </x:c>
      <x:c r="F788" s="32" t="str">
        <x:v>terminal title/abstract screening</x:v>
      </x:c>
      <x:c r="G788" s="32" t="str">
        <x:v>exclude_title_abstract</x:v>
      </x:c>
      <x:c r="H788" s="32" t="str">
        <x:v>Exclude at title/abstract stage: “PersoNo: Personalised Notification Urgency Classifier in Mixed Reality” concerns a technical speech, voice, audio, software, security, or other non-qualitative task. The available record does not use an LLM/computational system as a qualitative analyst and does not offer a directly applicable qualitative-analysis evaluation contribution.</x:v>
      </x:c>
      <x:c r="I788" s="32" t="str">
        <x:v>not_required_after_title_abstract_exclusion</x:v>
      </x:c>
      <x:c r="J788" s="32" t="str">
        <x:v>research/screening_2025_resolution.json</x:v>
      </x:c>
    </x:row>
    <x:row r="789" ht="42" customHeight="1">
      <x:c r="A789" s="32" t="str">
        <x:v>TA-0785</x:v>
      </x:c>
      <x:c r="B789" s="32" t="str">
        <x:v>Power Grid Model Generation Based on the Tool-Augmented Large Language Model</x:v>
      </x:c>
      <x:c r="C789" s="32" t="str">
        <x:v>10.1109/tpwrs.2025.3609049</x:v>
      </x:c>
      <x:c r="D789" s="32" t="str">
        <x:v>Crossref</x:v>
      </x:c>
      <x:c r="E789" s="32" t="str">
        <x:v>2025</x:v>
      </x:c>
      <x:c r="F789" s="32" t="str">
        <x:v>terminal title/abstract screening</x:v>
      </x:c>
      <x:c r="G789" s="32" t="str">
        <x:v>exclude_title_abstract</x:v>
      </x:c>
      <x:c r="H789" s="32" t="str">
        <x:v>No deterministic title/abstract evidence of both a target qualitative-analysis contribution and an LLM/related directly relevant NLP method.</x:v>
      </x:c>
      <x:c r="I789" s="32" t="str">
        <x:v>not_required_after_title_abstract_exclusion</x:v>
      </x:c>
      <x:c r="J789" s="32" t="str">
        <x:v>research/review_flow.json deterministic exclusion retained as terminal title/abstract disposition</x:v>
      </x:c>
    </x:row>
    <x:row r="790" ht="42" customHeight="1">
      <x:c r="A790" s="32" t="str">
        <x:v>TA-0786</x:v>
      </x:c>
      <x:c r="B790" s="32" t="str">
        <x:v>Preparing future-ready public health professionals: a blended, AI-integrated pedagogical innovation.</x:v>
      </x:c>
      <x:c r="C790" s="32" t="str">
        <x:v>10.1186/s12909-025-07850-z</x:v>
      </x:c>
      <x:c r="D790" s="32" t="str">
        <x:v>PubMed</x:v>
      </x:c>
      <x:c r="E790" s="32" t="str">
        <x:v>2025</x:v>
      </x:c>
      <x:c r="F790" s="32" t="str">
        <x:v>terminal title/abstract screening</x:v>
      </x:c>
      <x:c r="G790" s="32" t="str">
        <x:v>exclude_title_abstract</x:v>
      </x:c>
      <x:c r="H790" s="32" t="str">
        <x:v>Exclude at title/abstract stage: in “Preparing future-ready public health professionals: a blended, AI-integrated pedagogical innovation.”, qualitative/thematic analysis is used to study an unrelated intervention, application, user population, or people's views/experiences of AI; the model is the object or intervention rather than the qualitative analyst.</x:v>
      </x:c>
      <x:c r="I790" s="32" t="str">
        <x:v>not_required_after_title_abstract_exclusion</x:v>
      </x:c>
      <x:c r="J790" s="32" t="str">
        <x:v>research/screening_2025_resolution.json</x:v>
      </x:c>
    </x:row>
    <x:row r="791" ht="42" customHeight="1">
      <x:c r="A791" s="32" t="str">
        <x:v>TA-0787</x:v>
      </x:c>
      <x:c r="B791" s="32" t="str">
        <x:v>Privacy Preserving Semantic Communications Using Vision Language Models: A Segmentation and Generation Approach</x:v>
      </x:c>
      <x:c r="C791" s="32" t="str">
        <x:v>not reported</x:v>
      </x:c>
      <x:c r="D791" s="32" t="str">
        <x:v>arXiv</x:v>
      </x:c>
      <x:c r="E791" s="32" t="str">
        <x:v>2025</x:v>
      </x:c>
      <x:c r="F791" s="32" t="str">
        <x:v>terminal title/abstract screening</x:v>
      </x:c>
      <x:c r="G791" s="32" t="str">
        <x:v>exclude_title_abstract</x:v>
      </x:c>
      <x:c r="H791" s="32" t="str">
        <x:v>Exclude at title/abstract stage: “Privacy Preserving Semantic Communications Using Vision Language Models: A Segmentation and Generation Approach” concerns a technical speech, voice, audio, software, security, or other non-qualitative task. The available record does not use an LLM/computational system as a qualitative analyst and does not offer a directly applicable qualitative-analysis evaluation contribution.</x:v>
      </x:c>
      <x:c r="I791" s="32" t="str">
        <x:v>not_required_after_title_abstract_exclusion</x:v>
      </x:c>
      <x:c r="J791" s="32" t="str">
        <x:v>research/screening_2025_resolution.json</x:v>
      </x:c>
    </x:row>
    <x:row r="792" ht="42" customHeight="1">
      <x:c r="A792" s="32" t="str">
        <x:v>TA-0788</x:v>
      </x:c>
      <x:c r="B792" s="32" t="str">
        <x:v>Prompts, Pearls, Imperfections: Comparing ChatGPT and a Human Researcher in Qualitative Data Analysis.</x:v>
      </x:c>
      <x:c r="C792" s="32" t="str">
        <x:v>10.1177/10497323241244669</x:v>
      </x:c>
      <x:c r="D792" s="32" t="str">
        <x:v>PubMed</x:v>
      </x:c>
      <x:c r="E792" s="32" t="str">
        <x:v>2025</x:v>
      </x:c>
      <x:c r="F792" s="32" t="str">
        <x:v>terminal title/abstract screening</x:v>
      </x:c>
      <x:c r="G792" s="32" t="str">
        <x:v>advance_to_full_text</x:v>
      </x:c>
      <x:c r="H792" s="32" t="str">
        <x:v>Matched an inspected full-text report retained by at least one evidence track.</x:v>
      </x:c>
      <x:c r="I792" s="32" t="str">
        <x:v>include_core</x:v>
      </x:c>
      <x:c r="J792" s="32" t="str">
        <x:v>research/review_flow.json existing linked assessed report</x:v>
      </x:c>
    </x:row>
    <x:row r="793" ht="42" customHeight="1">
      <x:c r="A793" s="32" t="str">
        <x:v>TA-0789</x:v>
      </x:c>
      <x:c r="B793" s="32" t="str">
        <x:v>Quadcopter Trajectory Generation Based on Large Language Model</x:v>
      </x:c>
      <x:c r="C793" s="32" t="str">
        <x:v>10.1109/aims66189.2025.11229484</x:v>
      </x:c>
      <x:c r="D793" s="32" t="str">
        <x:v>Crossref</x:v>
      </x:c>
      <x:c r="E793" s="32" t="str">
        <x:v>2025</x:v>
      </x:c>
      <x:c r="F793" s="32" t="str">
        <x:v>terminal title/abstract screening</x:v>
      </x:c>
      <x:c r="G793" s="32" t="str">
        <x:v>exclude_title_abstract</x:v>
      </x:c>
      <x:c r="H793" s="32" t="str">
        <x:v>No deterministic title/abstract evidence of both a target qualitative-analysis contribution and an LLM/related directly relevant NLP method.</x:v>
      </x:c>
      <x:c r="I793" s="32" t="str">
        <x:v>not_required_after_title_abstract_exclusion</x:v>
      </x:c>
      <x:c r="J793" s="32" t="str">
        <x:v>research/review_flow.json deterministic exclusion retained as terminal title/abstract disposition</x:v>
      </x:c>
    </x:row>
    <x:row r="794" ht="42" customHeight="1">
      <x:c r="A794" s="32" t="str">
        <x:v>TA-0790</x:v>
      </x:c>
      <x:c r="B794" s="32" t="str">
        <x:v>Quadrupped-Legged Robot Movement Plan Generation using Large Language Model</x:v>
      </x:c>
      <x:c r="C794" s="32" t="str">
        <x:v>10.1109/cenim67940.2025.11326112</x:v>
      </x:c>
      <x:c r="D794" s="32" t="str">
        <x:v>Crossref</x:v>
      </x:c>
      <x:c r="E794" s="32" t="str">
        <x:v>2025</x:v>
      </x:c>
      <x:c r="F794" s="32" t="str">
        <x:v>terminal title/abstract screening</x:v>
      </x:c>
      <x:c r="G794" s="32" t="str">
        <x:v>exclude_title_abstract</x:v>
      </x:c>
      <x:c r="H794" s="32" t="str">
        <x:v>No deterministic title/abstract evidence of both a target qualitative-analysis contribution and an LLM/related directly relevant NLP method.</x:v>
      </x:c>
      <x:c r="I794" s="32" t="str">
        <x:v>not_required_after_title_abstract_exclusion</x:v>
      </x:c>
      <x:c r="J794" s="32" t="str">
        <x:v>research/review_flow.json deterministic exclusion retained as terminal title/abstract disposition</x:v>
      </x:c>
    </x:row>
    <x:row r="795" ht="42" customHeight="1">
      <x:c r="A795" s="32" t="str">
        <x:v>TA-0791</x:v>
      </x:c>
      <x:c r="B795" s="32" t="str">
        <x:v>Qualitative Coding with GPT-4</x:v>
      </x:c>
      <x:c r="C795" s="32" t="str">
        <x:v>10.18608/jla.2025.8575</x:v>
      </x:c>
      <x:c r="D795" s="32" t="str">
        <x:v>Crossref</x:v>
      </x:c>
      <x:c r="E795" s="32" t="str">
        <x:v>2025</x:v>
      </x:c>
      <x:c r="F795" s="32" t="str">
        <x:v>terminal title/abstract screening</x:v>
      </x:c>
      <x:c r="G795" s="32" t="str">
        <x:v>advance_to_full_text</x:v>
      </x:c>
      <x:c r="H795" s="32" t="str">
        <x:v>Advance to core full-text assessment: “Qualitative Coding with GPT-4” explicitly describes computational/LLM support for qualitative coding, thematic interpretation, codebook work, or a direct comparison/evaluation; the abstract evidence recorded below establishes plausible core fit, but full text is required before final inclusion.</x:v>
      </x:c>
      <x:c r="I795" s="32" t="str">
        <x:v>include_core</x:v>
      </x:c>
      <x:c r="J795" s="32" t="str">
        <x:v>research/screening_2025_resolution.json</x:v>
      </x:c>
    </x:row>
    <x:row r="796" ht="42" customHeight="1">
      <x:c r="A796" s="32" t="str">
        <x:v>TA-0792</x:v>
      </x:c>
      <x:c r="B796" s="32" t="str">
        <x:v>Qualitative Data Analysis Techniques</x:v>
      </x:c>
      <x:c r="C796" s="32" t="str">
        <x:v>10.4018/979-8-3693-7200-5.ch010</x:v>
      </x:c>
      <x:c r="D796" s="32" t="str">
        <x:v>Crossref</x:v>
      </x:c>
      <x:c r="E796" s="32" t="str">
        <x:v>2025</x:v>
      </x:c>
      <x:c r="F796" s="32" t="str">
        <x:v>terminal title/abstract screening</x:v>
      </x:c>
      <x:c r="G796" s="32" t="str">
        <x:v>exclude_title_abstract</x:v>
      </x:c>
      <x:c r="H796" s="32" t="str">
        <x:v>Exclude at title/abstract stage: “Qualitative Data Analysis Techniques” describes qualitative/thematic methods but the available abstract does not establish an LLM or computational system performing or supporting the analysis, nor a directly applicable evaluation contribution.</x:v>
      </x:c>
      <x:c r="I796" s="32" t="str">
        <x:v>not_required_after_title_abstract_exclusion</x:v>
      </x:c>
      <x:c r="J796" s="32" t="str">
        <x:v>research/screening_2025_resolution.json</x:v>
      </x:c>
    </x:row>
    <x:row r="797" ht="42" customHeight="1">
      <x:c r="A797" s="32" t="str">
        <x:v>TA-0793</x:v>
      </x:c>
      <x:c r="B797" s="32" t="str">
        <x:v>Qualitative Data Analysis Using Software</x:v>
      </x:c>
      <x:c r="C797" s="32" t="str">
        <x:v>10.4324/9781003593225-6</x:v>
      </x:c>
      <x:c r="D797" s="32" t="str">
        <x:v>Crossref</x:v>
      </x:c>
      <x:c r="E797" s="32" t="str">
        <x:v>2025</x:v>
      </x:c>
      <x:c r="F797" s="32" t="str">
        <x:v>terminal title/abstract screening</x:v>
      </x:c>
      <x:c r="G797" s="32" t="str">
        <x:v>exclude_title_abstract</x:v>
      </x:c>
      <x:c r="H797" s="32" t="str">
        <x:v>Exclude at title/abstract stage: “Qualitative Data Analysis Using Software” has no abstract in the deduplicated union, and its title does not establish any LLM/computational analyst role or directly applicable evaluation contribution.</x:v>
      </x:c>
      <x:c r="I797" s="32" t="str">
        <x:v>not_required_after_title_abstract_exclusion</x:v>
      </x:c>
      <x:c r="J797" s="32" t="str">
        <x:v>research/screening_2025_resolution.json</x:v>
      </x:c>
    </x:row>
    <x:row r="798" ht="42" customHeight="1">
      <x:c r="A798" s="32" t="str">
        <x:v>TA-0794</x:v>
      </x:c>
      <x:c r="B798" s="32" t="str">
        <x:v>Qualitative Data Analysis with NVivo</x:v>
      </x:c>
      <x:c r="C798" s="32" t="str">
        <x:v>10.4135/9781036233044</x:v>
      </x:c>
      <x:c r="D798" s="32" t="str">
        <x:v>Crossref</x:v>
      </x:c>
      <x:c r="E798" s="32" t="str">
        <x:v>2025</x:v>
      </x:c>
      <x:c r="F798" s="32" t="str">
        <x:v>terminal title/abstract screening</x:v>
      </x:c>
      <x:c r="G798" s="32" t="str">
        <x:v>exclude_title_abstract</x:v>
      </x:c>
      <x:c r="H798" s="32" t="str">
        <x:v>Exclude at title/abstract stage: “Qualitative Data Analysis with NVivo” has no abstract in the deduplicated union, and its title does not establish any LLM/computational analyst role or directly applicable evaluation contribution.</x:v>
      </x:c>
      <x:c r="I798" s="32" t="str">
        <x:v>not_required_after_title_abstract_exclusion</x:v>
      </x:c>
      <x:c r="J798" s="32" t="str">
        <x:v>research/screening_2025_resolution.json</x:v>
      </x:c>
    </x:row>
    <x:row r="799" ht="42" customHeight="1">
      <x:c r="A799" s="32" t="str">
        <x:v>TA-0795</x:v>
      </x:c>
      <x:c r="B799" s="32" t="str">
        <x:v>Qualitative Research in an Era of AI: A Pragmatic Approach to Data Analysis, Workflow, and Computation</x:v>
      </x:c>
      <x:c r="C799" s="32" t="str">
        <x:v>not reported</x:v>
      </x:c>
      <x:c r="D799" s="32" t="str">
        <x:v>arXiv</x:v>
      </x:c>
      <x:c r="E799" s="32" t="str">
        <x:v>2025</x:v>
      </x:c>
      <x:c r="F799" s="32" t="str">
        <x:v>terminal title/abstract screening</x:v>
      </x:c>
      <x:c r="G799" s="32" t="str">
        <x:v>advance_to_full_text</x:v>
      </x:c>
      <x:c r="H799" s="32" t="str">
        <x:v>Advance to adjacent full-text assessment: “Qualitative Research in an Era of AI: A Pragmatic Approach to Data Analysis, Workflow, and Computation” addresses a validity, representational, governance, data-collection, or methodological issue that can materially change how computational qualitative-analysis claims are evaluated. It is not treated as core without full-text evidence of direct qualitative-analysis operation.</x:v>
      </x:c>
      <x:c r="I799" s="32" t="str">
        <x:v>include_adjacent</x:v>
      </x:c>
      <x:c r="J799" s="32" t="str">
        <x:v>research/screening_2025_resolution.json</x:v>
      </x:c>
    </x:row>
    <x:row r="800" ht="42" customHeight="1">
      <x:c r="A800" s="32" t="str">
        <x:v>TA-0796</x:v>
      </x:c>
      <x:c r="B800" s="32" t="str">
        <x:v>Qualitative Research in the Age of LLMs: A Human-in-the-Loop Approach to Hybrid Thematic Analysis</x:v>
      </x:c>
      <x:c r="C800" s="32" t="str">
        <x:v>10.22318/icls2025.322165</x:v>
      </x:c>
      <x:c r="D800" s="32" t="str">
        <x:v>Crossref</x:v>
      </x:c>
      <x:c r="E800" s="32" t="str">
        <x:v>2025</x:v>
      </x:c>
      <x:c r="F800" s="32" t="str">
        <x:v>terminal title/abstract screening</x:v>
      </x:c>
      <x:c r="G800" s="32" t="str">
        <x:v>advance_to_full_text</x:v>
      </x:c>
      <x:c r="H800" s="32" t="str">
        <x:v>Advance provisionally to core full-text assessment from title alone: “Qualitative Research in the Age of LLMs: A Human-in-the-Loop Approach to Hybrid Thematic Analysis” explicitly names an LLM/AI role in qualitative coding or thematic analysis. The union supplies no abstract, so eligibility must remain provisional until full text is retrieved.</x:v>
      </x:c>
      <x:c r="I800" s="32" t="str">
        <x:v>include_core</x:v>
      </x:c>
      <x:c r="J800" s="32" t="str">
        <x:v>research/screening_2025_resolution.json</x:v>
      </x:c>
    </x:row>
    <x:row r="801" ht="42" customHeight="1">
      <x:c r="A801" s="32" t="str">
        <x:v>TA-0797</x:v>
      </x:c>
      <x:c r="B801" s="32" t="str">
        <x:v>Quality-Controlled Multimodal Emotion Recognition in Conversations with Identity-Based Transfer Learning and MAMBA Fusion</x:v>
      </x:c>
      <x:c r="C801" s="32" t="str">
        <x:v>10.13140/rg.2.2.33632.55045</x:v>
      </x:c>
      <x:c r="D801" s="32" t="str">
        <x:v>arXiv</x:v>
      </x:c>
      <x:c r="E801" s="32" t="str">
        <x:v>2025</x:v>
      </x:c>
      <x:c r="F801" s="32" t="str">
        <x:v>terminal title/abstract screening</x:v>
      </x:c>
      <x:c r="G801" s="32" t="str">
        <x:v>exclude_title_abstract</x:v>
      </x:c>
      <x:c r="H801" s="32" t="str">
        <x:v>Exclude at title/abstract stage: “Quality-Controlled Multimodal Emotion Recognition in Conversations with Identity-Based Transfer Learning and MAMBA Fusion” concerns a technical speech, voice, audio, software, security, or other non-qualitative task. The available record does not use an LLM/computational system as a qualitative analyst and does not offer a directly applicable qualitative-analysis evaluation contribution.</x:v>
      </x:c>
      <x:c r="I801" s="32" t="str">
        <x:v>not_required_after_title_abstract_exclusion</x:v>
      </x:c>
      <x:c r="J801" s="32" t="str">
        <x:v>research/screening_2025_resolution.json</x:v>
      </x:c>
    </x:row>
    <x:row r="802" ht="42" customHeight="1">
      <x:c r="A802" s="32" t="str">
        <x:v>TA-0798</x:v>
      </x:c>
      <x:c r="B802" s="32" t="str">
        <x:v>Quo Vadis, Code Review? Exploring the Future of Code Review</x:v>
      </x:c>
      <x:c r="C802" s="32" t="str">
        <x:v>10.1145/3816483.3816556</x:v>
      </x:c>
      <x:c r="D802" s="32" t="str">
        <x:v>arXiv</x:v>
      </x:c>
      <x:c r="E802" s="32" t="str">
        <x:v>2025</x:v>
      </x:c>
      <x:c r="F802" s="32" t="str">
        <x:v>terminal title/abstract screening</x:v>
      </x:c>
      <x:c r="G802" s="32" t="str">
        <x:v>exclude_title_abstract</x:v>
      </x:c>
      <x:c r="H802" s="32" t="str">
        <x:v>Exclude at title/abstract stage: in “Quo Vadis, Code Review? Exploring the Future of Code Review”, qualitative/thematic analysis is used to study an unrelated intervention, application, user population, or people's views/experiences of AI; the model is the object or intervention rather than the qualitative analyst.</x:v>
      </x:c>
      <x:c r="I802" s="32" t="str">
        <x:v>not_required_after_title_abstract_exclusion</x:v>
      </x:c>
      <x:c r="J802" s="32" t="str">
        <x:v>research/screening_2025_resolution.json</x:v>
      </x:c>
    </x:row>
    <x:row r="803" ht="42" customHeight="1">
      <x:c r="A803" s="32" t="str">
        <x:v>TA-0799</x:v>
      </x:c>
      <x:c r="B803" s="32" t="str">
        <x:v>RASMALAI: Resources for Adaptive Speech Modeling in Indian Languages with Accents and Intonations</x:v>
      </x:c>
      <x:c r="C803" s="32" t="str">
        <x:v>not reported</x:v>
      </x:c>
      <x:c r="D803" s="32" t="str">
        <x:v>arXiv</x:v>
      </x:c>
      <x:c r="E803" s="32" t="str">
        <x:v>2025</x:v>
      </x:c>
      <x:c r="F803" s="32" t="str">
        <x:v>terminal title/abstract screening</x:v>
      </x:c>
      <x:c r="G803" s="32" t="str">
        <x:v>exclude_title_abstract</x:v>
      </x:c>
      <x:c r="H803" s="32" t="str">
        <x:v>Exclude at title/abstract stage: “RASMALAI: Resources for Adaptive Speech Modeling in Indian Languages with Accents and Intonations” concerns a technical speech, voice, audio, software, security, or other non-qualitative task. The available record does not use an LLM/computational system as a qualitative analyst and does not offer a directly applicable qualitative-analysis evaluation contribution.</x:v>
      </x:c>
      <x:c r="I803" s="32" t="str">
        <x:v>not_required_after_title_abstract_exclusion</x:v>
      </x:c>
      <x:c r="J803" s="32" t="str">
        <x:v>research/screening_2025_resolution.json</x:v>
      </x:c>
    </x:row>
    <x:row r="804" ht="42" customHeight="1">
      <x:c r="A804" s="32" t="str">
        <x:v>TA-0800</x:v>
      </x:c>
      <x:c r="B804" s="32" t="str">
        <x:v>Reassessing Large Language Model Boolean Query Generation for Systematic Reviews</x:v>
      </x:c>
      <x:c r="C804" s="32" t="str">
        <x:v>10.1145/3726302.3730329</x:v>
      </x:c>
      <x:c r="D804" s="32" t="str">
        <x:v>Crossref</x:v>
      </x:c>
      <x:c r="E804" s="32" t="str">
        <x:v>2025</x:v>
      </x:c>
      <x:c r="F804" s="32" t="str">
        <x:v>terminal title/abstract screening</x:v>
      </x:c>
      <x:c r="G804" s="32" t="str">
        <x:v>exclude_title_abstract</x:v>
      </x:c>
      <x:c r="H804" s="32" t="str">
        <x:v>No deterministic title/abstract evidence of both a target qualitative-analysis contribution and an LLM/related directly relevant NLP method.</x:v>
      </x:c>
      <x:c r="I804" s="32" t="str">
        <x:v>not_required_after_title_abstract_exclusion</x:v>
      </x:c>
      <x:c r="J804" s="32" t="str">
        <x:v>research/review_flow.json deterministic exclusion retained as terminal title/abstract disposition</x:v>
      </x:c>
    </x:row>
    <x:row r="805" ht="42" customHeight="1">
      <x:c r="A805" s="32" t="str">
        <x:v>TA-0801</x:v>
      </x:c>
      <x:c r="B805" s="32" t="str">
        <x:v>Red-Teaming LLM Multi-Agent Systems via Communication Attacks</x:v>
      </x:c>
      <x:c r="C805" s="32" t="str">
        <x:v>10.18653/v1/2025.findings-acl.349</x:v>
      </x:c>
      <x:c r="D805" s="32" t="str">
        <x:v>Crossref</x:v>
      </x:c>
      <x:c r="E805" s="32" t="str">
        <x:v>2025</x:v>
      </x:c>
      <x:c r="F805" s="32" t="str">
        <x:v>terminal title/abstract screening</x:v>
      </x:c>
      <x:c r="G805" s="32" t="str">
        <x:v>exclude_title_abstract</x:v>
      </x:c>
      <x:c r="H805" s="32" t="str">
        <x:v>No deterministic title/abstract evidence of both a target qualitative-analysis contribution and an LLM/related directly relevant NLP method.</x:v>
      </x:c>
      <x:c r="I805" s="32" t="str">
        <x:v>not_required_after_title_abstract_exclusion</x:v>
      </x:c>
      <x:c r="J805" s="32" t="str">
        <x:v>research/review_flow.json deterministic exclusion retained as terminal title/abstract disposition</x:v>
      </x:c>
    </x:row>
    <x:row r="806" ht="42" customHeight="1">
      <x:c r="A806" s="32" t="str">
        <x:v>TA-0802</x:v>
      </x:c>
      <x:c r="B806" s="32" t="str">
        <x:v>Reimagining Human-AI Social Collaboration</x:v>
      </x:c>
      <x:c r="C806" s="32" t="str">
        <x:v>10.1609/aaaiss.v5i1.35575</x:v>
      </x:c>
      <x:c r="D806" s="32" t="str">
        <x:v>Crossref</x:v>
      </x:c>
      <x:c r="E806" s="32" t="str">
        <x:v>2025</x:v>
      </x:c>
      <x:c r="F806" s="32" t="str">
        <x:v>terminal title/abstract screening</x:v>
      </x:c>
      <x:c r="G806" s="32" t="str">
        <x:v>exclude_title_abstract</x:v>
      </x:c>
      <x:c r="H806" s="32" t="str">
        <x:v>No deterministic title/abstract evidence of both a target qualitative-analysis contribution and an LLM/related directly relevant NLP method.</x:v>
      </x:c>
      <x:c r="I806" s="32" t="str">
        <x:v>not_required_after_title_abstract_exclusion</x:v>
      </x:c>
      <x:c r="J806" s="32" t="str">
        <x:v>research/review_flow.json deterministic exclusion retained as terminal title/abstract disposition</x:v>
      </x:c>
    </x:row>
    <x:row r="807" ht="42" customHeight="1">
      <x:c r="A807" s="32" t="str">
        <x:v>TA-0803</x:v>
      </x:c>
      <x:c r="B807" s="32" t="str">
        <x:v>Research on the Validity of Automated Interview Scoring Based on Large Language Models</x:v>
      </x:c>
      <x:c r="C807" s="32" t="str">
        <x:v>10.5465/amproc.2025.17713abstract</x:v>
      </x:c>
      <x:c r="D807" s="32" t="str">
        <x:v>Crossref</x:v>
      </x:c>
      <x:c r="E807" s="32" t="str">
        <x:v>2025</x:v>
      </x:c>
      <x:c r="F807" s="32" t="str">
        <x:v>terminal title/abstract screening</x:v>
      </x:c>
      <x:c r="G807" s="32" t="str">
        <x:v>exclude_title_abstract</x:v>
      </x:c>
      <x:c r="H807" s="32" t="str">
        <x:v>No deterministic title/abstract evidence of both a target qualitative-analysis contribution and an LLM/related directly relevant NLP method.</x:v>
      </x:c>
      <x:c r="I807" s="32" t="str">
        <x:v>not_required_after_title_abstract_exclusion</x:v>
      </x:c>
      <x:c r="J807" s="32" t="str">
        <x:v>research/review_flow.json deterministic exclusion retained as terminal title/abstract disposition</x:v>
      </x:c>
    </x:row>
    <x:row r="808" ht="42" customHeight="1">
      <x:c r="A808" s="32" t="str">
        <x:v>TA-0804</x:v>
      </x:c>
      <x:c r="B808" s="32" t="str">
        <x:v>Research on Transformer-based Large Language Model Generation Technology</x:v>
      </x:c>
      <x:c r="C808" s="32" t="str">
        <x:v>10.1109/ai3e69313.2025.00033</x:v>
      </x:c>
      <x:c r="D808" s="32" t="str">
        <x:v>Crossref</x:v>
      </x:c>
      <x:c r="E808" s="32" t="str">
        <x:v>2025</x:v>
      </x:c>
      <x:c r="F808" s="32" t="str">
        <x:v>terminal title/abstract screening</x:v>
      </x:c>
      <x:c r="G808" s="32" t="str">
        <x:v>exclude_title_abstract</x:v>
      </x:c>
      <x:c r="H808" s="32" t="str">
        <x:v>No deterministic title/abstract evidence of both a target qualitative-analysis contribution and an LLM/related directly relevant NLP method.</x:v>
      </x:c>
      <x:c r="I808" s="32" t="str">
        <x:v>not_required_after_title_abstract_exclusion</x:v>
      </x:c>
      <x:c r="J808" s="32" t="str">
        <x:v>research/review_flow.json deterministic exclusion retained as terminal title/abstract disposition</x:v>
      </x:c>
    </x:row>
    <x:row r="809" ht="42" customHeight="1">
      <x:c r="A809" s="32" t="str">
        <x:v>TA-0805</x:v>
      </x:c>
      <x:c r="B809" s="32" t="str">
        <x:v>Retrieval Augmented Generation-based Large Language Model Chatbot</x:v>
      </x:c>
      <x:c r="C809" s="32" t="str">
        <x:v>10.1109/iccbe65177.2025.11255894</x:v>
      </x:c>
      <x:c r="D809" s="32" t="str">
        <x:v>Crossref</x:v>
      </x:c>
      <x:c r="E809" s="32" t="str">
        <x:v>2025</x:v>
      </x:c>
      <x:c r="F809" s="32" t="str">
        <x:v>terminal title/abstract screening</x:v>
      </x:c>
      <x:c r="G809" s="32" t="str">
        <x:v>exclude_title_abstract</x:v>
      </x:c>
      <x:c r="H809" s="32" t="str">
        <x:v>No deterministic title/abstract evidence of both a target qualitative-analysis contribution and an LLM/related directly relevant NLP method.</x:v>
      </x:c>
      <x:c r="I809" s="32" t="str">
        <x:v>not_required_after_title_abstract_exclusion</x:v>
      </x:c>
      <x:c r="J809" s="32" t="str">
        <x:v>research/review_flow.json deterministic exclusion retained as terminal title/abstract disposition</x:v>
      </x:c>
    </x:row>
    <x:row r="810" ht="42" customHeight="1">
      <x:c r="A810" s="32" t="str">
        <x:v>TA-0806</x:v>
      </x:c>
      <x:c r="B810" s="32" t="str">
        <x:v>Retrieval-Reasoning Large Language Model-based Synthetic Clinical Trial Generation</x:v>
      </x:c>
      <x:c r="C810" s="32" t="str">
        <x:v>10.1145/3765612.3767193</x:v>
      </x:c>
      <x:c r="D810" s="32" t="str">
        <x:v>Crossref</x:v>
      </x:c>
      <x:c r="E810" s="32" t="str">
        <x:v>2025</x:v>
      </x:c>
      <x:c r="F810" s="32" t="str">
        <x:v>terminal title/abstract screening</x:v>
      </x:c>
      <x:c r="G810" s="32" t="str">
        <x:v>exclude_title_abstract</x:v>
      </x:c>
      <x:c r="H810" s="32" t="str">
        <x:v>No deterministic title/abstract evidence of both a target qualitative-analysis contribution and an LLM/related directly relevant NLP method.</x:v>
      </x:c>
      <x:c r="I810" s="32" t="str">
        <x:v>not_required_after_title_abstract_exclusion</x:v>
      </x:c>
      <x:c r="J810" s="32" t="str">
        <x:v>research/review_flow.json deterministic exclusion retained as terminal title/abstract disposition</x:v>
      </x:c>
    </x:row>
    <x:row r="811" ht="42" customHeight="1">
      <x:c r="A811" s="32" t="str">
        <x:v>TA-0807</x:v>
      </x:c>
      <x:c r="B811" s="32" t="str">
        <x:v>Role of AI-supported case-based learning in medical education: a scoping review protocol.</x:v>
      </x:c>
      <x:c r="C811" s="32" t="str">
        <x:v>10.1136/bmjopen-2025-109397</x:v>
      </x:c>
      <x:c r="D811" s="32" t="str">
        <x:v>PubMed</x:v>
      </x:c>
      <x:c r="E811" s="32" t="str">
        <x:v>2025</x:v>
      </x:c>
      <x:c r="F811" s="32" t="str">
        <x:v>terminal title/abstract screening</x:v>
      </x:c>
      <x:c r="G811" s="32" t="str">
        <x:v>exclude_title_abstract</x:v>
      </x:c>
      <x:c r="H811" s="32" t="str">
        <x:v>Exclude at title/abstract stage: “Role of AI-supported case-based learning in medical education: a scoping review protocol.” is a protocol for a future study or review and reports no completed computational qualitative-analysis evidence to extract.</x:v>
      </x:c>
      <x:c r="I811" s="32" t="str">
        <x:v>not_required_after_title_abstract_exclusion</x:v>
      </x:c>
      <x:c r="J811" s="32" t="str">
        <x:v>research/screening_2025_resolution.json</x:v>
      </x:c>
    </x:row>
    <x:row r="812" ht="42" customHeight="1">
      <x:c r="A812" s="32" t="str">
        <x:v>TA-0808</x:v>
      </x:c>
      <x:c r="B812" s="32" t="str">
        <x:v>Role of artificial intelligence-powered conversational agents (chatbots) in musculoskeletal disorders: a scoping review protocol.</x:v>
      </x:c>
      <x:c r="C812" s="32" t="str">
        <x:v>10.1136/bmjopen-2024-092982</x:v>
      </x:c>
      <x:c r="D812" s="32" t="str">
        <x:v>PubMed</x:v>
      </x:c>
      <x:c r="E812" s="32" t="str">
        <x:v>2025</x:v>
      </x:c>
      <x:c r="F812" s="32" t="str">
        <x:v>terminal title/abstract screening</x:v>
      </x:c>
      <x:c r="G812" s="32" t="str">
        <x:v>exclude_title_abstract</x:v>
      </x:c>
      <x:c r="H812" s="32" t="str">
        <x:v>Exclude at title/abstract stage: “Role of artificial intelligence-powered conversational agents (chatbots) in musculoskeletal disorders: a scoping review protocol.” is a protocol for a future study or review and reports no completed computational qualitative-analysis evidence to extract.</x:v>
      </x:c>
      <x:c r="I812" s="32" t="str">
        <x:v>not_required_after_title_abstract_exclusion</x:v>
      </x:c>
      <x:c r="J812" s="32" t="str">
        <x:v>research/screening_2025_resolution.json</x:v>
      </x:c>
    </x:row>
    <x:row r="813" ht="42" customHeight="1">
      <x:c r="A813" s="32" t="str">
        <x:v>TA-0809</x:v>
      </x:c>
      <x:c r="B813" s="32" t="str">
        <x:v>ROSAnnotator: A Web Application for ROSBag Data Analysis in Human-Robot Interaction</x:v>
      </x:c>
      <x:c r="C813" s="32" t="str">
        <x:v>not reported</x:v>
      </x:c>
      <x:c r="D813" s="32" t="str">
        <x:v>arXiv</x:v>
      </x:c>
      <x:c r="E813" s="32" t="str">
        <x:v>2025</x:v>
      </x:c>
      <x:c r="F813" s="32" t="str">
        <x:v>terminal title/abstract screening</x:v>
      </x:c>
      <x:c r="G813" s="32" t="str">
        <x:v>advance_to_full_text</x:v>
      </x:c>
      <x:c r="H813" s="32" t="str">
        <x:v>Advance to core full-text assessment: “ROSAnnotator: A Web Application for ROSBag Data Analysis in Human-Robot Interaction” explicitly describes computational/LLM support for qualitative coding, thematic interpretation, codebook work, or a direct comparison/evaluation; the abstract evidence recorded below establishes plausible core fit, but full text is required before final inclusion.</x:v>
      </x:c>
      <x:c r="I813" s="32" t="str">
        <x:v>include_core</x:v>
      </x:c>
      <x:c r="J813" s="32" t="str">
        <x:v>research/screening_2025_resolution.json</x:v>
      </x:c>
    </x:row>
    <x:row r="814" ht="42" customHeight="1">
      <x:c r="A814" s="32" t="str">
        <x:v>TA-0810</x:v>
      </x:c>
      <x:c r="B814" s="32" t="str">
        <x:v>RWD44 Clinical Validation of Large Language Model for Automated Extraction of Genetic Testing Data</x:v>
      </x:c>
      <x:c r="C814" s="32" t="str">
        <x:v>10.1016/j.jval.2025.04.1628</x:v>
      </x:c>
      <x:c r="D814" s="32" t="str">
        <x:v>Crossref</x:v>
      </x:c>
      <x:c r="E814" s="32" t="str">
        <x:v>2025</x:v>
      </x:c>
      <x:c r="F814" s="32" t="str">
        <x:v>terminal title/abstract screening</x:v>
      </x:c>
      <x:c r="G814" s="32" t="str">
        <x:v>exclude_title_abstract</x:v>
      </x:c>
      <x:c r="H814" s="32" t="str">
        <x:v>No deterministic title/abstract evidence of both a target qualitative-analysis contribution and an LLM/related directly relevant NLP method.</x:v>
      </x:c>
      <x:c r="I814" s="32" t="str">
        <x:v>not_required_after_title_abstract_exclusion</x:v>
      </x:c>
      <x:c r="J814" s="32" t="str">
        <x:v>research/review_flow.json deterministic exclusion retained as terminal title/abstract disposition</x:v>
      </x:c>
    </x:row>
    <x:row r="815" ht="42" customHeight="1">
      <x:c r="A815" s="32" t="str">
        <x:v>TA-0811</x:v>
      </x:c>
      <x:c r="B815" s="32" t="str">
        <x:v>ScholarMate: A Mixed-Initiative Tool for Qualitative Knowledge Work and Information Sensemaking</x:v>
      </x:c>
      <x:c r="C815" s="32" t="str">
        <x:v>10.1145/3707640.3731913</x:v>
      </x:c>
      <x:c r="D815" s="32" t="str">
        <x:v>arXiv</x:v>
      </x:c>
      <x:c r="E815" s="32" t="str">
        <x:v>2025</x:v>
      </x:c>
      <x:c r="F815" s="32" t="str">
        <x:v>terminal title/abstract screening</x:v>
      </x:c>
      <x:c r="G815" s="32" t="str">
        <x:v>exclude_title_abstract</x:v>
      </x:c>
      <x:c r="H815" s="32" t="str">
        <x:v>No deterministic title/abstract evidence of both a target qualitative-analysis contribution and an LLM/related directly relevant NLP method.</x:v>
      </x:c>
      <x:c r="I815" s="32" t="str">
        <x:v>not_required_after_title_abstract_exclusion</x:v>
      </x:c>
      <x:c r="J815" s="32" t="str">
        <x:v>research/review_flow.json deterministic exclusion retained as terminal title/abstract disposition</x:v>
      </x:c>
    </x:row>
    <x:row r="816" ht="42" customHeight="1">
      <x:c r="A816" s="32" t="str">
        <x:v>TA-0812</x:v>
      </x:c>
      <x:c r="B816" s="32" t="str">
        <x:v>SecureSpeech: Prompt-based Speaker and Content Protection</x:v>
      </x:c>
      <x:c r="C816" s="32" t="str">
        <x:v>not reported</x:v>
      </x:c>
      <x:c r="D816" s="32" t="str">
        <x:v>arXiv</x:v>
      </x:c>
      <x:c r="E816" s="32" t="str">
        <x:v>2025</x:v>
      </x:c>
      <x:c r="F816" s="32" t="str">
        <x:v>terminal title/abstract screening</x:v>
      </x:c>
      <x:c r="G816" s="32" t="str">
        <x:v>exclude_title_abstract</x:v>
      </x:c>
      <x:c r="H816" s="32" t="str">
        <x:v>Exclude at title/abstract stage: “SecureSpeech: Prompt-based Speaker and Content Protection” concerns a technical speech, voice, audio, software, security, or other non-qualitative task. The available record does not use an LLM/computational system as a qualitative analyst and does not offer a directly applicable qualitative-analysis evaluation contribution.</x:v>
      </x:c>
      <x:c r="I816" s="32" t="str">
        <x:v>not_required_after_title_abstract_exclusion</x:v>
      </x:c>
      <x:c r="J816" s="32" t="str">
        <x:v>research/screening_2025_resolution.json</x:v>
      </x:c>
    </x:row>
    <x:row r="817" ht="42" customHeight="1">
      <x:c r="A817" s="32" t="str">
        <x:v>TA-0813</x:v>
      </x:c>
      <x:c r="B817" s="32" t="str">
        <x:v>Security and Privacy in Multi-Agent LLM Networks</x:v>
      </x:c>
      <x:c r="C817" s="32" t="str">
        <x:v>10.4018/979-8-3373-1419-8.ch009</x:v>
      </x:c>
      <x:c r="D817" s="32" t="str">
        <x:v>Crossref</x:v>
      </x:c>
      <x:c r="E817" s="32" t="str">
        <x:v>2025</x:v>
      </x:c>
      <x:c r="F817" s="32" t="str">
        <x:v>terminal title/abstract screening</x:v>
      </x:c>
      <x:c r="G817" s="32" t="str">
        <x:v>exclude_title_abstract</x:v>
      </x:c>
      <x:c r="H817" s="32" t="str">
        <x:v>Exclude at title/abstract stage: “Security and Privacy in Multi-Agent LLM Networks” concerns a technical speech, voice, audio, software, security, or other non-qualitative task. The available record does not use an LLM/computational system as a qualitative analyst and does not offer a directly applicable qualitative-analysis evaluation contribution.</x:v>
      </x:c>
      <x:c r="I817" s="32" t="str">
        <x:v>not_required_after_title_abstract_exclusion</x:v>
      </x:c>
      <x:c r="J817" s="32" t="str">
        <x:v>research/screening_2025_resolution.json</x:v>
      </x:c>
    </x:row>
    <x:row r="818" ht="42" customHeight="1">
      <x:c r="A818" s="32" t="str">
        <x:v>TA-0814</x:v>
      </x:c>
      <x:c r="B818" s="32" t="str">
        <x:v>SEED-Story: Multimodal Long Story Generation with Large Language Model</x:v>
      </x:c>
      <x:c r="C818" s="32" t="str">
        <x:v>10.1109/iccvw69036.2025.00197</x:v>
      </x:c>
      <x:c r="D818" s="32" t="str">
        <x:v>Crossref</x:v>
      </x:c>
      <x:c r="E818" s="32" t="str">
        <x:v>2025</x:v>
      </x:c>
      <x:c r="F818" s="32" t="str">
        <x:v>terminal title/abstract screening</x:v>
      </x:c>
      <x:c r="G818" s="32" t="str">
        <x:v>exclude_title_abstract</x:v>
      </x:c>
      <x:c r="H818" s="32" t="str">
        <x:v>No deterministic title/abstract evidence of both a target qualitative-analysis contribution and an LLM/related directly relevant NLP method.</x:v>
      </x:c>
      <x:c r="I818" s="32" t="str">
        <x:v>not_required_after_title_abstract_exclusion</x:v>
      </x:c>
      <x:c r="J818" s="32" t="str">
        <x:v>research/review_flow.json deterministic exclusion retained as terminal title/abstract disposition</x:v>
      </x:c>
    </x:row>
    <x:row r="819" ht="42" customHeight="1">
      <x:c r="A819" s="32" t="str">
        <x:v>TA-0815</x:v>
      </x:c>
      <x:c r="B819" s="32" t="str">
        <x:v>Seeking Emotional and Mental Health Support From Generative AI: Mixed-Methods Study of ChatGPT User Experiences.</x:v>
      </x:c>
      <x:c r="C819" s="32" t="str">
        <x:v>10.2196/77951</x:v>
      </x:c>
      <x:c r="D819" s="32" t="str">
        <x:v>PubMed</x:v>
      </x:c>
      <x:c r="E819" s="32" t="str">
        <x:v>2025</x:v>
      </x:c>
      <x:c r="F819" s="32" t="str">
        <x:v>terminal title/abstract screening</x:v>
      </x:c>
      <x:c r="G819" s="32" t="str">
        <x:v>exclude_title_abstract</x:v>
      </x:c>
      <x:c r="H819" s="32" t="str">
        <x:v>Exclude at title/abstract stage: in “Seeking Emotional and Mental Health Support From Generative AI: Mixed-Methods Study of ChatGPT User Experiences.”, qualitative/thematic analysis is used to study an unrelated intervention, application, user population, or people's views/experiences of AI; the model is the object or intervention rather than the qualitative analyst.</x:v>
      </x:c>
      <x:c r="I819" s="32" t="str">
        <x:v>not_required_after_title_abstract_exclusion</x:v>
      </x:c>
      <x:c r="J819" s="32" t="str">
        <x:v>research/screening_2025_resolution.json</x:v>
      </x:c>
    </x:row>
    <x:row r="820" ht="42" customHeight="1">
      <x:c r="A820" s="32" t="str">
        <x:v>TA-0816</x:v>
      </x:c>
      <x:c r="B820" s="32" t="str">
        <x:v>SemAlignVC: Enhancing zero-shot timbre conversion using semantic alignment</x:v>
      </x:c>
      <x:c r="C820" s="32" t="str">
        <x:v>not reported</x:v>
      </x:c>
      <x:c r="D820" s="32" t="str">
        <x:v>arXiv</x:v>
      </x:c>
      <x:c r="E820" s="32" t="str">
        <x:v>2025</x:v>
      </x:c>
      <x:c r="F820" s="32" t="str">
        <x:v>terminal title/abstract screening</x:v>
      </x:c>
      <x:c r="G820" s="32" t="str">
        <x:v>exclude_title_abstract</x:v>
      </x:c>
      <x:c r="H820" s="32" t="str">
        <x:v>Exclude at title/abstract stage: “SemAlignVC: Enhancing zero-shot timbre conversion using semantic alignment” concerns a technical speech, voice, audio, software, security, or other non-qualitative task. The available record does not use an LLM/computational system as a qualitative analyst and does not offer a directly applicable qualitative-analysis evaluation contribution.</x:v>
      </x:c>
      <x:c r="I820" s="32" t="str">
        <x:v>not_required_after_title_abstract_exclusion</x:v>
      </x:c>
      <x:c r="J820" s="32" t="str">
        <x:v>research/screening_2025_resolution.json</x:v>
      </x:c>
    </x:row>
    <x:row r="821" ht="42" customHeight="1">
      <x:c r="A821" s="32" t="str">
        <x:v>TA-0817</x:v>
      </x:c>
      <x:c r="B821" s="32" t="str">
        <x:v>SemGes: Semantics-aware Co-Speech Gesture Generation using Semantic Coherence and Relevance Learning</x:v>
      </x:c>
      <x:c r="C821" s="32" t="str">
        <x:v>not reported</x:v>
      </x:c>
      <x:c r="D821" s="32" t="str">
        <x:v>arXiv</x:v>
      </x:c>
      <x:c r="E821" s="32" t="str">
        <x:v>2025</x:v>
      </x:c>
      <x:c r="F821" s="32" t="str">
        <x:v>terminal title/abstract screening</x:v>
      </x:c>
      <x:c r="G821" s="32" t="str">
        <x:v>exclude_title_abstract</x:v>
      </x:c>
      <x:c r="H821" s="32" t="str">
        <x:v>Exclude at title/abstract stage: “SemGes: Semantics-aware Co-Speech Gesture Generation using Semantic Coherence and Relevance Learning” concerns a technical speech, voice, audio, software, security, or other non-qualitative task. The available record does not use an LLM/computational system as a qualitative analyst and does not offer a directly applicable qualitative-analysis evaluation contribution.</x:v>
      </x:c>
      <x:c r="I821" s="32" t="str">
        <x:v>not_required_after_title_abstract_exclusion</x:v>
      </x:c>
      <x:c r="J821" s="32" t="str">
        <x:v>research/screening_2025_resolution.json</x:v>
      </x:c>
    </x:row>
    <x:row r="822" ht="42" customHeight="1">
      <x:c r="A822" s="32" t="str">
        <x:v>TA-0818</x:v>
      </x:c>
      <x:c r="B822" s="32" t="str">
        <x:v>Shared Latent Representation for Joint Text-to-Audio-Visual Synthesis</x:v>
      </x:c>
      <x:c r="C822" s="32" t="str">
        <x:v>not reported</x:v>
      </x:c>
      <x:c r="D822" s="32" t="str">
        <x:v>arXiv</x:v>
      </x:c>
      <x:c r="E822" s="32" t="str">
        <x:v>2025</x:v>
      </x:c>
      <x:c r="F822" s="32" t="str">
        <x:v>terminal title/abstract screening</x:v>
      </x:c>
      <x:c r="G822" s="32" t="str">
        <x:v>exclude_title_abstract</x:v>
      </x:c>
      <x:c r="H822" s="32" t="str">
        <x:v>Exclude at title/abstract stage: “Shared Latent Representation for Joint Text-to-Audio-Visual Synthesis” concerns a technical speech, voice, audio, software, security, or other non-qualitative task. The available record does not use an LLM/computational system as a qualitative analyst and does not offer a directly applicable qualitative-analysis evaluation contribution.</x:v>
      </x:c>
      <x:c r="I822" s="32" t="str">
        <x:v>not_required_after_title_abstract_exclusion</x:v>
      </x:c>
      <x:c r="J822" s="32" t="str">
        <x:v>research/screening_2025_resolution.json</x:v>
      </x:c>
    </x:row>
    <x:row r="823" ht="42" customHeight="1">
      <x:c r="A823" s="32" t="str">
        <x:v>TA-0819</x:v>
      </x:c>
      <x:c r="B823" s="32" t="str">
        <x:v>Shared Values, Shared Responsibility, and Overwhelmingly Positive: Investigating a Targeted COVID-19 Public Health Messaging Approach Using Generative Artificial Intelligence.</x:v>
      </x:c>
      <x:c r="C823" s="32" t="str">
        <x:v>10.1080/10810730.2025.2533812</x:v>
      </x:c>
      <x:c r="D823" s="32" t="str">
        <x:v>PubMed</x:v>
      </x:c>
      <x:c r="E823" s="32" t="str">
        <x:v>2025</x:v>
      </x:c>
      <x:c r="F823" s="32" t="str">
        <x:v>terminal title/abstract screening</x:v>
      </x:c>
      <x:c r="G823" s="32" t="str">
        <x:v>exclude_title_abstract</x:v>
      </x:c>
      <x:c r="H823" s="32" t="str">
        <x:v>No deterministic title/abstract evidence of both a target qualitative-analysis contribution and an LLM/related directly relevant NLP method.</x:v>
      </x:c>
      <x:c r="I823" s="32" t="str">
        <x:v>not_required_after_title_abstract_exclusion</x:v>
      </x:c>
      <x:c r="J823" s="32" t="str">
        <x:v>research/review_flow.json deterministic exclusion retained as terminal title/abstract disposition</x:v>
      </x:c>
    </x:row>
    <x:row r="824" ht="42" customHeight="1">
      <x:c r="A824" s="32" t="str">
        <x:v>TA-0820</x:v>
      </x:c>
      <x:c r="B824" s="32" t="str">
        <x:v>Single-agent vs. Multi-agent LLM Strategies for Automated Student Reflection Assessment</x:v>
      </x:c>
      <x:c r="C824" s="32" t="str">
        <x:v>10.1007/978-981-96-8186-0_24</x:v>
      </x:c>
      <x:c r="D824" s="32" t="str">
        <x:v>Crossref</x:v>
      </x:c>
      <x:c r="E824" s="32" t="str">
        <x:v>2025</x:v>
      </x:c>
      <x:c r="F824" s="32" t="str">
        <x:v>terminal title/abstract screening</x:v>
      </x:c>
      <x:c r="G824" s="32" t="str">
        <x:v>exclude_title_abstract</x:v>
      </x:c>
      <x:c r="H824" s="32" t="str">
        <x:v>No deterministic title/abstract evidence of both a target qualitative-analysis contribution and an LLM/related directly relevant NLP method.</x:v>
      </x:c>
      <x:c r="I824" s="32" t="str">
        <x:v>not_required_after_title_abstract_exclusion</x:v>
      </x:c>
      <x:c r="J824" s="32" t="str">
        <x:v>research/review_flow.json deterministic exclusion retained as terminal title/abstract disposition</x:v>
      </x:c>
    </x:row>
    <x:row r="825" ht="42" customHeight="1">
      <x:c r="A825" s="32" t="str">
        <x:v>TA-0821</x:v>
      </x:c>
      <x:c r="B825" s="32" t="str">
        <x:v>Small Talk, Big Impact? LLM-based Conversational Agents to Mitigate Passive Fatigue in Conditional Automated Driving</x:v>
      </x:c>
      <x:c r="C825" s="32" t="str">
        <x:v>10.1145/3772318.3790972</x:v>
      </x:c>
      <x:c r="D825" s="32" t="str">
        <x:v>arXiv</x:v>
      </x:c>
      <x:c r="E825" s="32" t="str">
        <x:v>2025</x:v>
      </x:c>
      <x:c r="F825" s="32" t="str">
        <x:v>terminal title/abstract screening</x:v>
      </x:c>
      <x:c r="G825" s="32" t="str">
        <x:v>exclude_title_abstract</x:v>
      </x:c>
      <x:c r="H825" s="32" t="str">
        <x:v>Exclude at title/abstract stage: in “Small Talk, Big Impact? LLM-based Conversational Agents to Mitigate Passive Fatigue in Conditional Automated Driving”, qualitative/thematic analysis is used to study an unrelated intervention, application, user population, or people's views/experiences of AI; the model is the object or intervention rather than the qualitative analyst.</x:v>
      </x:c>
      <x:c r="I825" s="32" t="str">
        <x:v>not_required_after_title_abstract_exclusion</x:v>
      </x:c>
      <x:c r="J825" s="32" t="str">
        <x:v>research/screening_2025_resolution.json</x:v>
      </x:c>
    </x:row>
    <x:row r="826" ht="42" customHeight="1">
      <x:c r="A826" s="32" t="str">
        <x:v>TA-0822</x:v>
      </x:c>
      <x:c r="B826" s="32" t="str">
        <x:v>SocialLM: Social Signal Processing of Patient-Provider Communication using LLMs and Contextual Aggregation</x:v>
      </x:c>
      <x:c r="C826" s="32" t="str">
        <x:v>not reported</x:v>
      </x:c>
      <x:c r="D826" s="32" t="str">
        <x:v>arXiv</x:v>
      </x:c>
      <x:c r="E826" s="32" t="str">
        <x:v>2025</x:v>
      </x:c>
      <x:c r="F826" s="32" t="str">
        <x:v>terminal title/abstract screening</x:v>
      </x:c>
      <x:c r="G826" s="32" t="str">
        <x:v>exclude_title_abstract</x:v>
      </x:c>
      <x:c r="H826" s="32" t="str">
        <x:v>No deterministic title/abstract evidence of both a target qualitative-analysis contribution and an LLM/related directly relevant NLP method.</x:v>
      </x:c>
      <x:c r="I826" s="32" t="str">
        <x:v>not_required_after_title_abstract_exclusion</x:v>
      </x:c>
      <x:c r="J826" s="32" t="str">
        <x:v>research/review_flow.json deterministic exclusion retained as terminal title/abstract disposition</x:v>
      </x:c>
    </x:row>
    <x:row r="827" ht="42" customHeight="1">
      <x:c r="A827" s="32" t="str">
        <x:v>TA-0823</x:v>
      </x:c>
      <x:c r="B827" s="32" t="str">
        <x:v>Software Testing with Large Language Models: An Interview Study with Practitioners</x:v>
      </x:c>
      <x:c r="C827" s="32" t="str">
        <x:v>not reported</x:v>
      </x:c>
      <x:c r="D827" s="32" t="str">
        <x:v>arXiv</x:v>
      </x:c>
      <x:c r="E827" s="32" t="str">
        <x:v>2025</x:v>
      </x:c>
      <x:c r="F827" s="32" t="str">
        <x:v>terminal title/abstract screening</x:v>
      </x:c>
      <x:c r="G827" s="32" t="str">
        <x:v>exclude_title_abstract</x:v>
      </x:c>
      <x:c r="H827" s="32" t="str">
        <x:v>Exclude at title/abstract stage: in “Software Testing with Large Language Models: An Interview Study with Practitioners”, qualitative/thematic analysis is used to study an unrelated intervention, application, user population, or people's views/experiences of AI; the model is the object or intervention rather than the qualitative analyst.</x:v>
      </x:c>
      <x:c r="I827" s="32" t="str">
        <x:v>not_required_after_title_abstract_exclusion</x:v>
      </x:c>
      <x:c r="J827" s="32" t="str">
        <x:v>research/screening_2025_resolution.json</x:v>
      </x:c>
    </x:row>
    <x:row r="828" ht="42" customHeight="1">
      <x:c r="A828" s="32" t="str">
        <x:v>TA-0824</x:v>
      </x:c>
      <x:c r="B828" s="32" t="str">
        <x:v>Source Documents and Codebook</x:v>
      </x:c>
      <x:c r="C828" s="32" t="str">
        <x:v>10.4324/9781003628361-5</x:v>
      </x:c>
      <x:c r="D828" s="32" t="str">
        <x:v>Crossref</x:v>
      </x:c>
      <x:c r="E828" s="32" t="str">
        <x:v>2025</x:v>
      </x:c>
      <x:c r="F828" s="32" t="str">
        <x:v>terminal title/abstract screening</x:v>
      </x:c>
      <x:c r="G828" s="32" t="str">
        <x:v>exclude_title_abstract</x:v>
      </x:c>
      <x:c r="H828" s="32" t="str">
        <x:v>No deterministic title/abstract evidence of both a target qualitative-analysis contribution and an LLM/related directly relevant NLP method.</x:v>
      </x:c>
      <x:c r="I828" s="32" t="str">
        <x:v>not_required_after_title_abstract_exclusion</x:v>
      </x:c>
      <x:c r="J828" s="32" t="str">
        <x:v>research/review_flow.json deterministic exclusion retained as terminal title/abstract disposition</x:v>
      </x:c>
    </x:row>
    <x:row r="829" ht="42" customHeight="1">
      <x:c r="A829" s="32" t="str">
        <x:v>TA-0825</x:v>
      </x:c>
      <x:c r="B829" s="32" t="str">
        <x:v>Speak Your Mind: The Speech Continuation Task as a Probe of Voice-Based Model Bias</x:v>
      </x:c>
      <x:c r="C829" s="32" t="str">
        <x:v>not reported</x:v>
      </x:c>
      <x:c r="D829" s="32" t="str">
        <x:v>arXiv</x:v>
      </x:c>
      <x:c r="E829" s="32" t="str">
        <x:v>2025</x:v>
      </x:c>
      <x:c r="F829" s="32" t="str">
        <x:v>terminal title/abstract screening</x:v>
      </x:c>
      <x:c r="G829" s="32" t="str">
        <x:v>exclude_title_abstract</x:v>
      </x:c>
      <x:c r="H829" s="32" t="str">
        <x:v>Exclude at title/abstract stage: “Speak Your Mind: The Speech Continuation Task as a Probe of Voice-Based Model Bias” concerns a technical speech, voice, audio, software, security, or other non-qualitative task. The available record does not use an LLM/computational system as a qualitative analyst and does not offer a directly applicable qualitative-analysis evaluation contribution.</x:v>
      </x:c>
      <x:c r="I829" s="32" t="str">
        <x:v>not_required_after_title_abstract_exclusion</x:v>
      </x:c>
      <x:c r="J829" s="32" t="str">
        <x:v>research/screening_2025_resolution.json</x:v>
      </x:c>
    </x:row>
    <x:row r="830" ht="42" customHeight="1">
      <x:c r="A830" s="32" t="str">
        <x:v>TA-0826</x:v>
      </x:c>
      <x:c r="B830" s="32" t="str">
        <x:v>SpeechOp: Inference-Time Task Composition for Generative Speech Processing</x:v>
      </x:c>
      <x:c r="C830" s="32" t="str">
        <x:v>not reported</x:v>
      </x:c>
      <x:c r="D830" s="32" t="str">
        <x:v>arXiv</x:v>
      </x:c>
      <x:c r="E830" s="32" t="str">
        <x:v>2025</x:v>
      </x:c>
      <x:c r="F830" s="32" t="str">
        <x:v>terminal title/abstract screening</x:v>
      </x:c>
      <x:c r="G830" s="32" t="str">
        <x:v>exclude_title_abstract</x:v>
      </x:c>
      <x:c r="H830" s="32" t="str">
        <x:v>Exclude at title/abstract stage: “SpeechOp: Inference-Time Task Composition for Generative Speech Processing” concerns a technical speech, voice, audio, software, security, or other non-qualitative task. The available record does not use an LLM/computational system as a qualitative analyst and does not offer a directly applicable qualitative-analysis evaluation contribution.</x:v>
      </x:c>
      <x:c r="I830" s="32" t="str">
        <x:v>not_required_after_title_abstract_exclusion</x:v>
      </x:c>
      <x:c r="J830" s="32" t="str">
        <x:v>research/screening_2025_resolution.json</x:v>
      </x:c>
    </x:row>
    <x:row r="831" ht="42" customHeight="1">
      <x:c r="A831" s="32" t="str">
        <x:v>TA-0827</x:v>
      </x:c>
      <x:c r="B831" s="32" t="str">
        <x:v>Spurious Correlations and Beyond: Understanding and Mitigating Shortcut Learning in SDOH Extraction with Large Language Models</x:v>
      </x:c>
      <x:c r="C831" s="32" t="str">
        <x:v>not reported</x:v>
      </x:c>
      <x:c r="D831" s="32" t="str">
        <x:v>arXiv</x:v>
      </x:c>
      <x:c r="E831" s="32" t="str">
        <x:v>2025</x:v>
      </x:c>
      <x:c r="F831" s="32" t="str">
        <x:v>terminal title/abstract screening</x:v>
      </x:c>
      <x:c r="G831" s="32" t="str">
        <x:v>advance_to_full_text</x:v>
      </x:c>
      <x:c r="H831" s="32" t="str">
        <x:v>Advance to adjacent full-text assessment: “Spurious Correlations and Beyond: Understanding and Mitigating Shortcut Learning in SDOH Extraction with Large Language Models” addresses a validity, representational, governance, data-collection, or methodological issue that can materially change how computational qualitative-analysis claims are evaluated. It is not treated as core without full-text evidence of direct qualitative-analysis operation.</x:v>
      </x:c>
      <x:c r="I831" s="32" t="str">
        <x:v>include_adjacent</x:v>
      </x:c>
      <x:c r="J831" s="32" t="str">
        <x:v>research/screening_2025_resolution.json</x:v>
      </x:c>
    </x:row>
    <x:row r="832" ht="42" customHeight="1">
      <x:c r="A832" s="32" t="str">
        <x:v>TA-0828</x:v>
      </x:c>
      <x:c r="B832" s="32" t="str">
        <x:v>Start coding in every human language?</x:v>
      </x:c>
      <x:c r="C832" s="32" t="str">
        <x:v>10.55056/ceur-ws.org/vol-3949/paper08.pdf</x:v>
      </x:c>
      <x:c r="D832" s="32" t="str">
        <x:v>Crossref</x:v>
      </x:c>
      <x:c r="E832" s="32" t="str">
        <x:v>2025</x:v>
      </x:c>
      <x:c r="F832" s="32" t="str">
        <x:v>terminal title/abstract screening</x:v>
      </x:c>
      <x:c r="G832" s="32" t="str">
        <x:v>exclude_title_abstract</x:v>
      </x:c>
      <x:c r="H832" s="32" t="str">
        <x:v>No deterministic title/abstract evidence of both a target qualitative-analysis contribution and an LLM/related directly relevant NLP method.</x:v>
      </x:c>
      <x:c r="I832" s="32" t="str">
        <x:v>not_required_after_title_abstract_exclusion</x:v>
      </x:c>
      <x:c r="J832" s="32" t="str">
        <x:v>research/review_flow.json deterministic exclusion retained as terminal title/abstract disposition</x:v>
      </x:c>
    </x:row>
    <x:row r="833" ht="42" customHeight="1">
      <x:c r="A833" s="32" t="str">
        <x:v>TA-0829</x:v>
      </x:c>
      <x:c r="B833" s="32" t="str">
        <x:v>StarVC: A Unified Auto-Regressive Framework for Joint Text and Speech Generation in Voice Conversion</x:v>
      </x:c>
      <x:c r="C833" s="32" t="str">
        <x:v>not reported</x:v>
      </x:c>
      <x:c r="D833" s="32" t="str">
        <x:v>arXiv</x:v>
      </x:c>
      <x:c r="E833" s="32" t="str">
        <x:v>2025</x:v>
      </x:c>
      <x:c r="F833" s="32" t="str">
        <x:v>terminal title/abstract screening</x:v>
      </x:c>
      <x:c r="G833" s="32" t="str">
        <x:v>exclude_title_abstract</x:v>
      </x:c>
      <x:c r="H833" s="32" t="str">
        <x:v>Exclude at title/abstract stage: “StarVC: A Unified Auto-Regressive Framework for Joint Text and Speech Generation in Voice Conversion” concerns a technical speech, voice, audio, software, security, or other non-qualitative task. The available record does not use an LLM/computational system as a qualitative analyst and does not offer a directly applicable qualitative-analysis evaluation contribution.</x:v>
      </x:c>
      <x:c r="I833" s="32" t="str">
        <x:v>not_required_after_title_abstract_exclusion</x:v>
      </x:c>
      <x:c r="J833" s="32" t="str">
        <x:v>research/screening_2025_resolution.json</x:v>
      </x:c>
    </x:row>
    <x:row r="834" ht="42" customHeight="1">
      <x:c r="A834" s="32" t="str">
        <x:v>TA-0830</x:v>
      </x:c>
      <x:c r="B834" s="32" t="str">
        <x:v>STCTS: Generative Semantic Compression for Ultra-Low Bitrate Speech via Explicit Text-Prosody-Timbre Decomposition</x:v>
      </x:c>
      <x:c r="C834" s="32" t="str">
        <x:v>not reported</x:v>
      </x:c>
      <x:c r="D834" s="32" t="str">
        <x:v>arXiv</x:v>
      </x:c>
      <x:c r="E834" s="32" t="str">
        <x:v>2025</x:v>
      </x:c>
      <x:c r="F834" s="32" t="str">
        <x:v>terminal title/abstract screening</x:v>
      </x:c>
      <x:c r="G834" s="32" t="str">
        <x:v>exclude_title_abstract</x:v>
      </x:c>
      <x:c r="H834" s="32" t="str">
        <x:v>Exclude at title/abstract stage: “STCTS: Generative Semantic Compression for Ultra-Low Bitrate Speech via Explicit Text-Prosody-Timbre Decomposition” concerns a technical speech, voice, audio, software, security, or other non-qualitative task. The available record does not use an LLM/computational system as a qualitative analyst and does not offer a directly applicable qualitative-analysis evaluation contribution.</x:v>
      </x:c>
      <x:c r="I834" s="32" t="str">
        <x:v>not_required_after_title_abstract_exclusion</x:v>
      </x:c>
      <x:c r="J834" s="32" t="str">
        <x:v>research/screening_2025_resolution.json</x:v>
      </x:c>
    </x:row>
    <x:row r="835" ht="42" customHeight="1">
      <x:c r="A835" s="32" t="str">
        <x:v>TA-0831</x:v>
      </x:c>
      <x:c r="B835" s="32" t="str">
        <x:v>Streaming Non-Autoregressive Model for Accent Conversion and Pronunciation Improvement</x:v>
      </x:c>
      <x:c r="C835" s="32" t="str">
        <x:v>not reported</x:v>
      </x:c>
      <x:c r="D835" s="32" t="str">
        <x:v>arXiv</x:v>
      </x:c>
      <x:c r="E835" s="32" t="str">
        <x:v>2025</x:v>
      </x:c>
      <x:c r="F835" s="32" t="str">
        <x:v>terminal title/abstract screening</x:v>
      </x:c>
      <x:c r="G835" s="32" t="str">
        <x:v>exclude_title_abstract</x:v>
      </x:c>
      <x:c r="H835" s="32" t="str">
        <x:v>Exclude at title/abstract stage: “Streaming Non-Autoregressive Model for Accent Conversion and Pronunciation Improvement” concerns a technical speech, voice, audio, software, security, or other non-qualitative task. The available record does not use an LLM/computational system as a qualitative analyst and does not offer a directly applicable qualitative-analysis evaluation contribution.</x:v>
      </x:c>
      <x:c r="I835" s="32" t="str">
        <x:v>not_required_after_title_abstract_exclusion</x:v>
      </x:c>
      <x:c r="J835" s="32" t="str">
        <x:v>research/screening_2025_resolution.json</x:v>
      </x:c>
    </x:row>
    <x:row r="836" ht="42" customHeight="1">
      <x:c r="A836" s="32" t="str">
        <x:v>TA-0832</x:v>
      </x:c>
      <x:c r="B836" s="32" t="str">
        <x:v>Streamlining Epidemiological Model Generation Using Large Language Models</x:v>
      </x:c>
      <x:c r="C836" s="32" t="str">
        <x:v>10.1109/cascon66301.2025.00096</x:v>
      </x:c>
      <x:c r="D836" s="32" t="str">
        <x:v>Crossref</x:v>
      </x:c>
      <x:c r="E836" s="32" t="str">
        <x:v>2025</x:v>
      </x:c>
      <x:c r="F836" s="32" t="str">
        <x:v>terminal title/abstract screening</x:v>
      </x:c>
      <x:c r="G836" s="32" t="str">
        <x:v>exclude_title_abstract</x:v>
      </x:c>
      <x:c r="H836" s="32" t="str">
        <x:v>No deterministic title/abstract evidence of both a target qualitative-analysis contribution and an LLM/related directly relevant NLP method.</x:v>
      </x:c>
      <x:c r="I836" s="32" t="str">
        <x:v>not_required_after_title_abstract_exclusion</x:v>
      </x:c>
      <x:c r="J836" s="32" t="str">
        <x:v>research/review_flow.json deterministic exclusion retained as terminal title/abstract disposition</x:v>
      </x:c>
    </x:row>
    <x:row r="837" ht="42" customHeight="1">
      <x:c r="A837" s="32" t="str">
        <x:v>TA-0833</x:v>
      </x:c>
      <x:c r="B837" s="32" t="str">
        <x:v>Structured Prompting and Heterogeneous LLM Multi-Agent Framework for Financial Sentiment Analysis</x:v>
      </x:c>
      <x:c r="C837" s="32" t="str">
        <x:v>10.1109/i-coste68047.2025.11467509</x:v>
      </x:c>
      <x:c r="D837" s="32" t="str">
        <x:v>Crossref</x:v>
      </x:c>
      <x:c r="E837" s="32" t="str">
        <x:v>2025</x:v>
      </x:c>
      <x:c r="F837" s="32" t="str">
        <x:v>terminal title/abstract screening</x:v>
      </x:c>
      <x:c r="G837" s="32" t="str">
        <x:v>exclude_title_abstract</x:v>
      </x:c>
      <x:c r="H837" s="32" t="str">
        <x:v>No deterministic title/abstract evidence of both a target qualitative-analysis contribution and an LLM/related directly relevant NLP method.</x:v>
      </x:c>
      <x:c r="I837" s="32" t="str">
        <x:v>not_required_after_title_abstract_exclusion</x:v>
      </x:c>
      <x:c r="J837" s="32" t="str">
        <x:v>research/review_flow.json deterministic exclusion retained as terminal title/abstract disposition</x:v>
      </x:c>
    </x:row>
    <x:row r="838" ht="42" customHeight="1">
      <x:c r="A838" s="32" t="str">
        <x:v>TA-0834</x:v>
      </x:c>
      <x:c r="B838" s="32" t="str">
        <x:v>Sustainability in Multi-Agent LLM System</x:v>
      </x:c>
      <x:c r="C838" s="32" t="str">
        <x:v>10.4018/979-8-3373-1419-8.ch007</x:v>
      </x:c>
      <x:c r="D838" s="32" t="str">
        <x:v>Crossref</x:v>
      </x:c>
      <x:c r="E838" s="32" t="str">
        <x:v>2025</x:v>
      </x:c>
      <x:c r="F838" s="32" t="str">
        <x:v>terminal title/abstract screening</x:v>
      </x:c>
      <x:c r="G838" s="32" t="str">
        <x:v>exclude_title_abstract</x:v>
      </x:c>
      <x:c r="H838" s="32" t="str">
        <x:v>No deterministic title/abstract evidence of both a target qualitative-analysis contribution and an LLM/related directly relevant NLP method.</x:v>
      </x:c>
      <x:c r="I838" s="32" t="str">
        <x:v>not_required_after_title_abstract_exclusion</x:v>
      </x:c>
      <x:c r="J838" s="32" t="str">
        <x:v>research/review_flow.json deterministic exclusion retained as terminal title/abstract disposition</x:v>
      </x:c>
    </x:row>
    <x:row r="839" ht="42" customHeight="1">
      <x:c r="A839" s="32" t="str">
        <x:v>TA-0835</x:v>
      </x:c>
      <x:c r="B839" s="32" t="str">
        <x:v>Synergy, Not Substitution. Responsible Human–AI Collaboration in Academic Research</x:v>
      </x:c>
      <x:c r="C839" s="32" t="str">
        <x:v>10.20944/preprints202509.1249.v1</x:v>
      </x:c>
      <x:c r="D839" s="32" t="str">
        <x:v>Crossref</x:v>
      </x:c>
      <x:c r="E839" s="32" t="str">
        <x:v>2025</x:v>
      </x:c>
      <x:c r="F839" s="32" t="str">
        <x:v>terminal title/abstract screening</x:v>
      </x:c>
      <x:c r="G839" s="32" t="str">
        <x:v>exclude_title_abstract</x:v>
      </x:c>
      <x:c r="H839" s="32" t="str">
        <x:v>No deterministic title/abstract evidence of both a target qualitative-analysis contribution and an LLM/related directly relevant NLP method.</x:v>
      </x:c>
      <x:c r="I839" s="32" t="str">
        <x:v>not_required_after_title_abstract_exclusion</x:v>
      </x:c>
      <x:c r="J839" s="32" t="str">
        <x:v>research/review_flow.json deterministic exclusion retained as terminal title/abstract disposition</x:v>
      </x:c>
    </x:row>
    <x:row r="840" ht="42" customHeight="1">
      <x:c r="A840" s="32" t="str">
        <x:v>TA-0836</x:v>
      </x:c>
      <x:c r="B840" s="32" t="str">
        <x:v>Synthetic Voices, Real Threats: Evaluating Large Text-to-Speech Models in Generating Harmful Audio</x:v>
      </x:c>
      <x:c r="C840" s="32" t="str">
        <x:v>not reported</x:v>
      </x:c>
      <x:c r="D840" s="32" t="str">
        <x:v>arXiv</x:v>
      </x:c>
      <x:c r="E840" s="32" t="str">
        <x:v>2025</x:v>
      </x:c>
      <x:c r="F840" s="32" t="str">
        <x:v>terminal title/abstract screening</x:v>
      </x:c>
      <x:c r="G840" s="32" t="str">
        <x:v>exclude_title_abstract</x:v>
      </x:c>
      <x:c r="H840" s="32" t="str">
        <x:v>Title indicates a coding/speech/generation false friend or thematic analysis of AI rather than LLM-assisted qualitative analysis.</x:v>
      </x:c>
      <x:c r="I840" s="32" t="str">
        <x:v>not_required_after_title_abstract_exclusion</x:v>
      </x:c>
      <x:c r="J840" s="32" t="str">
        <x:v>research/review_flow.json deterministic exclusion retained as terminal title/abstract disposition</x:v>
      </x:c>
    </x:row>
    <x:row r="841" ht="42" customHeight="1">
      <x:c r="A841" s="32" t="str">
        <x:v>TA-0837</x:v>
      </x:c>
      <x:c r="B841" s="32" t="str">
        <x:v>TALLMesh: a simple application for performing Thematic Analysis with Large Language Models</x:v>
      </x:c>
      <x:c r="C841" s="32" t="str">
        <x:v>not reported</x:v>
      </x:c>
      <x:c r="D841" s="32" t="str">
        <x:v>arXiv</x:v>
      </x:c>
      <x:c r="E841" s="32" t="str">
        <x:v>2025</x:v>
      </x:c>
      <x:c r="F841" s="32" t="str">
        <x:v>terminal title/abstract screening</x:v>
      </x:c>
      <x:c r="G841" s="32" t="str">
        <x:v>advance_to_full_text</x:v>
      </x:c>
      <x:c r="H841" s="32" t="str">
        <x:v>Advance to core full-text assessment: “TALLMesh: a simple application for performing Thematic Analysis with Large Language Models” explicitly describes computational/LLM support for qualitative coding, thematic interpretation, codebook work, or a direct comparison/evaluation; the abstract evidence recorded below establishes plausible core fit, but full text is required before final inclusion.</x:v>
      </x:c>
      <x:c r="I841" s="32" t="str">
        <x:v>include_core</x:v>
      </x:c>
      <x:c r="J841" s="32" t="str">
        <x:v>research/screening_2025_resolution.json</x:v>
      </x:c>
    </x:row>
    <x:row r="842" ht="42" customHeight="1">
      <x:c r="A842" s="32" t="str">
        <x:v>TA-0838</x:v>
      </x:c>
      <x:c r="B842" s="32" t="str">
        <x:v>Temperature and Persona Shape LLM Agent Consensus With Minimal Accuracy Gains in Qualitative Coding</x:v>
      </x:c>
      <x:c r="C842" s="32" t="str">
        <x:v>not reported</x:v>
      </x:c>
      <x:c r="D842" s="32" t="str">
        <x:v>arXiv</x:v>
      </x:c>
      <x:c r="E842" s="32" t="str">
        <x:v>2025</x:v>
      </x:c>
      <x:c r="F842" s="32" t="str">
        <x:v>terminal title/abstract screening</x:v>
      </x:c>
      <x:c r="G842" s="32" t="str">
        <x:v>advance_to_full_text</x:v>
      </x:c>
      <x:c r="H842" s="32" t="str">
        <x:v>Advance to core full-text assessment: “Temperature and Persona Shape LLM Agent Consensus With Minimal Accuracy Gains in Qualitative Coding” explicitly describes computational/LLM support for qualitative coding, thematic interpretation, codebook work, or a direct comparison/evaluation; the abstract evidence recorded below establishes plausible core fit, but full text is required before final inclusion.</x:v>
      </x:c>
      <x:c r="I842" s="32" t="str">
        <x:v>include_core</x:v>
      </x:c>
      <x:c r="J842" s="32" t="str">
        <x:v>research/screening_2025_resolution.json</x:v>
      </x:c>
    </x:row>
    <x:row r="843" ht="42" customHeight="1">
      <x:c r="A843" s="32" t="str">
        <x:v>TA-0839</x:v>
      </x:c>
      <x:c r="B843" s="32" t="str">
        <x:v>Text Annotation via Inductive Coding: Comparing Human Experts to LLMs in Qualitative Data Analysis</x:v>
      </x:c>
      <x:c r="C843" s="32" t="str">
        <x:v>10.18653/v1/2025.findings-naacl.361</x:v>
      </x:c>
      <x:c r="D843" s="32" t="str">
        <x:v>ACL Anthology</x:v>
      </x:c>
      <x:c r="E843" s="32" t="str">
        <x:v>2025</x:v>
      </x:c>
      <x:c r="F843" s="32" t="str">
        <x:v>terminal title/abstract screening</x:v>
      </x:c>
      <x:c r="G843" s="32" t="str">
        <x:v>advance_to_full_text</x:v>
      </x:c>
      <x:c r="H843" s="32" t="str">
        <x:v>Matched an inspected full-text report retained by at least one evidence track.</x:v>
      </x:c>
      <x:c r="I843" s="32" t="str">
        <x:v>include_core</x:v>
      </x:c>
      <x:c r="J843" s="32" t="str">
        <x:v>research/review_flow.json existing linked assessed report</x:v>
      </x:c>
    </x:row>
    <x:row r="844" ht="42" customHeight="1">
      <x:c r="A844" s="32" t="str">
        <x:v>TA-0840</x:v>
      </x:c>
      <x:c r="B844" s="32" t="str">
        <x:v>Text Chunking for Document Classification for Urban System Management using Large Language Models</x:v>
      </x:c>
      <x:c r="C844" s="32" t="str">
        <x:v>not reported</x:v>
      </x:c>
      <x:c r="D844" s="32" t="str">
        <x:v>arXiv</x:v>
      </x:c>
      <x:c r="E844" s="32" t="str">
        <x:v>2025</x:v>
      </x:c>
      <x:c r="F844" s="32" t="str">
        <x:v>terminal title/abstract screening</x:v>
      </x:c>
      <x:c r="G844" s="32" t="str">
        <x:v>advance_to_full_text</x:v>
      </x:c>
      <x:c r="H844" s="32" t="str">
        <x:v>Advance to core full-text assessment: “Text Chunking for Document Classification for Urban System Management using Large Language Models” explicitly describes computational/LLM support for qualitative coding, thematic interpretation, codebook work, or a direct comparison/evaluation; the abstract evidence recorded below establishes plausible core fit, but full text is required before final inclusion.</x:v>
      </x:c>
      <x:c r="I844" s="32" t="str">
        <x:v>include_core</x:v>
      </x:c>
      <x:c r="J844" s="32" t="str">
        <x:v>research/screening_2025_resolution.json</x:v>
      </x:c>
    </x:row>
    <x:row r="845" ht="42" customHeight="1">
      <x:c r="A845" s="32" t="str">
        <x:v>TA-0841</x:v>
      </x:c>
      <x:c r="B845" s="32" t="str">
        <x:v>Text-Driven Voice Conversion via Latent State-Space Modeling</x:v>
      </x:c>
      <x:c r="C845" s="32" t="str">
        <x:v>not reported</x:v>
      </x:c>
      <x:c r="D845" s="32" t="str">
        <x:v>arXiv</x:v>
      </x:c>
      <x:c r="E845" s="32" t="str">
        <x:v>2025</x:v>
      </x:c>
      <x:c r="F845" s="32" t="str">
        <x:v>terminal title/abstract screening</x:v>
      </x:c>
      <x:c r="G845" s="32" t="str">
        <x:v>exclude_title_abstract</x:v>
      </x:c>
      <x:c r="H845" s="32" t="str">
        <x:v>Exclude at title/abstract stage: “Text-Driven Voice Conversion via Latent State-Space Modeling” concerns a technical speech, voice, audio, software, security, or other non-qualitative task. The available record does not use an LLM/computational system as a qualitative analyst and does not offer a directly applicable qualitative-analysis evaluation contribution.</x:v>
      </x:c>
      <x:c r="I845" s="32" t="str">
        <x:v>not_required_after_title_abstract_exclusion</x:v>
      </x:c>
      <x:c r="J845" s="32" t="str">
        <x:v>research/screening_2025_resolution.json</x:v>
      </x:c>
    </x:row>
    <x:row r="846" ht="42" customHeight="1">
      <x:c r="A846" s="32" t="str">
        <x:v>TA-0842</x:v>
      </x:c>
      <x:c r="B846" s="32" t="str">
        <x:v>$\text{M}^3\text{PDB}$: A Multimodal, Multi-Label, Multilingual Prompt Database for Speech Generation</x:v>
      </x:c>
      <x:c r="C846" s="32" t="str">
        <x:v>not reported</x:v>
      </x:c>
      <x:c r="D846" s="32" t="str">
        <x:v>arXiv</x:v>
      </x:c>
      <x:c r="E846" s="32" t="str">
        <x:v>2025</x:v>
      </x:c>
      <x:c r="F846" s="32" t="str">
        <x:v>terminal title/abstract screening</x:v>
      </x:c>
      <x:c r="G846" s="32" t="str">
        <x:v>exclude_title_abstract</x:v>
      </x:c>
      <x:c r="H846" s="32" t="str">
        <x:v>Exclude at title/abstract stage: “$\text{M}^3\text{PDB}$: A Multimodal, Multi-Label, Multilingual Prompt Database for Speech Generation” concerns a technical speech, voice, audio, software, security, or other non-qualitative task. The available record does not use an LLM/computational system as a qualitative analyst and does not offer a directly applicable qualitative-analysis evaluation contribution.</x:v>
      </x:c>
      <x:c r="I846" s="32" t="str">
        <x:v>not_required_after_title_abstract_exclusion</x:v>
      </x:c>
      <x:c r="J846" s="32" t="str">
        <x:v>research/screening_2025_resolution.json</x:v>
      </x:c>
    </x:row>
    <x:row r="847" ht="42" customHeight="1">
      <x:c r="A847" s="32" t="str">
        <x:v>TA-0843</x:v>
      </x:c>
      <x:c r="B847" s="32" t="str">
        <x:v>Text2World: Benchmarking Large Language Models for Symbolic World Model Generation</x:v>
      </x:c>
      <x:c r="C847" s="32" t="str">
        <x:v>10.18653/v1/2025.findings-acl.1337</x:v>
      </x:c>
      <x:c r="D847" s="32" t="str">
        <x:v>Crossref</x:v>
      </x:c>
      <x:c r="E847" s="32" t="str">
        <x:v>2025</x:v>
      </x:c>
      <x:c r="F847" s="32" t="str">
        <x:v>terminal title/abstract screening</x:v>
      </x:c>
      <x:c r="G847" s="32" t="str">
        <x:v>exclude_title_abstract</x:v>
      </x:c>
      <x:c r="H847" s="32" t="str">
        <x:v>No deterministic title/abstract evidence of both a target qualitative-analysis contribution and an LLM/related directly relevant NLP method.</x:v>
      </x:c>
      <x:c r="I847" s="32" t="str">
        <x:v>not_required_after_title_abstract_exclusion</x:v>
      </x:c>
      <x:c r="J847" s="32" t="str">
        <x:v>research/review_flow.json deterministic exclusion retained as terminal title/abstract disposition</x:v>
      </x:c>
    </x:row>
    <x:row r="848" ht="42" customHeight="1">
      <x:c r="A848" s="32" t="str">
        <x:v>TA-0844</x:v>
      </x:c>
      <x:c r="B848" s="32" t="str">
        <x:v>The application of large language models in qualitative nursing research: A scoping review.</x:v>
      </x:c>
      <x:c r="C848" s="32" t="str">
        <x:v>10.1016/j.outlook.2025.102544</x:v>
      </x:c>
      <x:c r="D848" s="32" t="str">
        <x:v>PubMed</x:v>
      </x:c>
      <x:c r="E848" s="32" t="str">
        <x:v>2025</x:v>
      </x:c>
      <x:c r="F848" s="32" t="str">
        <x:v>terminal title/abstract screening</x:v>
      </x:c>
      <x:c r="G848" s="32" t="str">
        <x:v>advance_to_full_text</x:v>
      </x:c>
      <x:c r="H848" s="32" t="str">
        <x:v>Advance to adjacent full-text assessment: “The application of large language models in qualitative nursing research: A scoping review.” addresses a validity, representational, governance, data-collection, or methodological issue that can materially change how computational qualitative-analysis claims are evaluated. It is not treated as core without full-text evidence of direct qualitative-analysis operation.</x:v>
      </x:c>
      <x:c r="I848" s="32" t="str">
        <x:v>include_adjacent</x:v>
      </x:c>
      <x:c r="J848" s="32" t="str">
        <x:v>research/screening_2025_resolution.json</x:v>
      </x:c>
    </x:row>
    <x:row r="849" ht="42" customHeight="1">
      <x:c r="A849" s="32" t="str">
        <x:v>TA-0845</x:v>
      </x:c>
      <x:c r="B849" s="32" t="str">
        <x:v>The Blurred Thresholds of AI-Use Disclosure: Health Professions Education Journal Editors' Expectations of Necessity and Sufficiency.</x:v>
      </x:c>
      <x:c r="C849" s="32" t="str">
        <x:v>10.5334/pme.2326</x:v>
      </x:c>
      <x:c r="D849" s="32" t="str">
        <x:v>PubMed</x:v>
      </x:c>
      <x:c r="E849" s="32" t="str">
        <x:v>2025</x:v>
      </x:c>
      <x:c r="F849" s="32" t="str">
        <x:v>terminal title/abstract screening</x:v>
      </x:c>
      <x:c r="G849" s="32" t="str">
        <x:v>exclude_title_abstract</x:v>
      </x:c>
      <x:c r="H849" s="32" t="str">
        <x:v>Exclude at title/abstract stage: in “The Blurred Thresholds of AI-Use Disclosure: Health Professions Education Journal Editors' Expectations of Necessity and Sufficiency.”, qualitative/thematic analysis is used to study an unrelated intervention, application, user population, or people's views/experiences of AI; the model is the object or intervention rather than the qualitative analyst.</x:v>
      </x:c>
      <x:c r="I849" s="32" t="str">
        <x:v>not_required_after_title_abstract_exclusion</x:v>
      </x:c>
      <x:c r="J849" s="32" t="str">
        <x:v>research/screening_2025_resolution.json</x:v>
      </x:c>
    </x:row>
    <x:row r="850" ht="42" customHeight="1">
      <x:c r="A850" s="32" t="str">
        <x:v>TA-0846</x:v>
      </x:c>
      <x:c r="B850" s="32" t="str">
        <x:v>The Coding Manual for Qualitative Researchers</x:v>
      </x:c>
      <x:c r="C850" s="32" t="str">
        <x:v>10.4135/9781036235611</x:v>
      </x:c>
      <x:c r="D850" s="32" t="str">
        <x:v>Crossref</x:v>
      </x:c>
      <x:c r="E850" s="32" t="str">
        <x:v>2025</x:v>
      </x:c>
      <x:c r="F850" s="32" t="str">
        <x:v>terminal title/abstract screening</x:v>
      </x:c>
      <x:c r="G850" s="32" t="str">
        <x:v>exclude_title_abstract</x:v>
      </x:c>
      <x:c r="H850" s="32" t="str">
        <x:v>No deterministic title/abstract evidence of both a target qualitative-analysis contribution and an LLM/related directly relevant NLP method.</x:v>
      </x:c>
      <x:c r="I850" s="32" t="str">
        <x:v>not_required_after_title_abstract_exclusion</x:v>
      </x:c>
      <x:c r="J850" s="32" t="str">
        <x:v>research/review_flow.json deterministic exclusion retained as terminal title/abstract disposition</x:v>
      </x:c>
    </x:row>
    <x:row r="851" ht="42" customHeight="1">
      <x:c r="A851" s="32" t="str">
        <x:v>TA-0847</x:v>
      </x:c>
      <x:c r="B851" s="32" t="str">
        <x:v>The Effects of Human-AI Collaboration on Human-Human Collaboration: A Network Perspective</x:v>
      </x:c>
      <x:c r="C851" s="32" t="str">
        <x:v>10.5465/amproc.2025.21132abstract</x:v>
      </x:c>
      <x:c r="D851" s="32" t="str">
        <x:v>Crossref</x:v>
      </x:c>
      <x:c r="E851" s="32" t="str">
        <x:v>2025</x:v>
      </x:c>
      <x:c r="F851" s="32" t="str">
        <x:v>terminal title/abstract screening</x:v>
      </x:c>
      <x:c r="G851" s="32" t="str">
        <x:v>exclude_title_abstract</x:v>
      </x:c>
      <x:c r="H851" s="32" t="str">
        <x:v>No deterministic title/abstract evidence of both a target qualitative-analysis contribution and an LLM/related directly relevant NLP method.</x:v>
      </x:c>
      <x:c r="I851" s="32" t="str">
        <x:v>not_required_after_title_abstract_exclusion</x:v>
      </x:c>
      <x:c r="J851" s="32" t="str">
        <x:v>research/review_flow.json deterministic exclusion retained as terminal title/abstract disposition</x:v>
      </x:c>
    </x:row>
    <x:row r="852" ht="42" customHeight="1">
      <x:c r="A852" s="32" t="str">
        <x:v>TA-0848</x:v>
      </x:c>
      <x:c r="B852" s="32" t="str">
        <x:v>The Extent to Which Artificial Intelligence Can Help Fulfill Metastatic Breast Cancer Patient Healthcare Needs: A Mixed-Methods Study.</x:v>
      </x:c>
      <x:c r="C852" s="32" t="str">
        <x:v>10.3390/curroncol32030145</x:v>
      </x:c>
      <x:c r="D852" s="32" t="str">
        <x:v>PubMed</x:v>
      </x:c>
      <x:c r="E852" s="32" t="str">
        <x:v>2025</x:v>
      </x:c>
      <x:c r="F852" s="32" t="str">
        <x:v>terminal title/abstract screening</x:v>
      </x:c>
      <x:c r="G852" s="32" t="str">
        <x:v>exclude_title_abstract</x:v>
      </x:c>
      <x:c r="H852" s="32" t="str">
        <x:v>Exclude at title/abstract stage: in “The Extent to Which Artificial Intelligence Can Help Fulfill Metastatic Breast Cancer Patient Healthcare Needs: A Mixed-Methods Study.”, qualitative/thematic analysis is used to study an unrelated intervention, application, user population, or people's views/experiences of AI; the model is the object or intervention rather than the qualitative analyst.</x:v>
      </x:c>
      <x:c r="I852" s="32" t="str">
        <x:v>not_required_after_title_abstract_exclusion</x:v>
      </x:c>
      <x:c r="J852" s="32" t="str">
        <x:v>research/screening_2025_resolution.json</x:v>
      </x:c>
    </x:row>
    <x:row r="853" ht="42" customHeight="1">
      <x:c r="A853" s="32" t="str">
        <x:v>TA-0849</x:v>
      </x:c>
      <x:c r="B853" s="32" t="str">
        <x:v>The impact of generative AI on foreign language enjoyment: the roles of gender, English proficiency and usage duration among Chinese EFL learners.</x:v>
      </x:c>
      <x:c r="C853" s="32" t="str">
        <x:v>10.1186/s40359-025-03870-y</x:v>
      </x:c>
      <x:c r="D853" s="32" t="str">
        <x:v>PubMed</x:v>
      </x:c>
      <x:c r="E853" s="32" t="str">
        <x:v>2025</x:v>
      </x:c>
      <x:c r="F853" s="32" t="str">
        <x:v>terminal title/abstract screening</x:v>
      </x:c>
      <x:c r="G853" s="32" t="str">
        <x:v>exclude_title_abstract</x:v>
      </x:c>
      <x:c r="H853" s="32" t="str">
        <x:v>Exclude at title/abstract stage: in “The impact of generative AI on foreign language enjoyment: the roles of gender, English proficiency and usage duration among Chinese EFL learners.”, qualitative/thematic analysis is used to study an unrelated intervention, application, user population, or people's views/experiences of AI; the model is the object or intervention rather than the qualitative analyst.</x:v>
      </x:c>
      <x:c r="I853" s="32" t="str">
        <x:v>not_required_after_title_abstract_exclusion</x:v>
      </x:c>
      <x:c r="J853" s="32" t="str">
        <x:v>research/screening_2025_resolution.json</x:v>
      </x:c>
    </x:row>
    <x:row r="854" ht="42" customHeight="1">
      <x:c r="A854" s="32" t="str">
        <x:v>TA-0850</x:v>
      </x:c>
      <x:c r="B854" s="32" t="str">
        <x:v>The Impact of Large Language Models on K-12 Education in Rural India: A Thematic Analysis of Student Volunteer's Perspectives</x:v>
      </x:c>
      <x:c r="C854" s="32" t="str">
        <x:v>not reported</x:v>
      </x:c>
      <x:c r="D854" s="32" t="str">
        <x:v>arXiv</x:v>
      </x:c>
      <x:c r="E854" s="32" t="str">
        <x:v>2025</x:v>
      </x:c>
      <x:c r="F854" s="32" t="str">
        <x:v>terminal title/abstract screening</x:v>
      </x:c>
      <x:c r="G854" s="32" t="str">
        <x:v>exclude_title_abstract</x:v>
      </x:c>
      <x:c r="H854" s="32" t="str">
        <x:v>Exclude at title/abstract stage: in “The Impact of Large Language Models on K-12 Education in Rural India: A Thematic Analysis of Student Volunteer's Perspectives”, qualitative/thematic analysis is used to study an unrelated intervention, application, user population, or people's views/experiences of AI; the model is the object or intervention rather than the qualitative analyst.</x:v>
      </x:c>
      <x:c r="I854" s="32" t="str">
        <x:v>not_required_after_title_abstract_exclusion</x:v>
      </x:c>
      <x:c r="J854" s="32" t="str">
        <x:v>research/screening_2025_resolution.json</x:v>
      </x:c>
    </x:row>
    <x:row r="855" ht="42" customHeight="1">
      <x:c r="A855" s="32" t="str">
        <x:v>TA-0851</x:v>
      </x:c>
      <x:c r="B855" s="32" t="str">
        <x:v>The MIND model a microlearning AI-integrated instructional design for enhanced learning outcomes.</x:v>
      </x:c>
      <x:c r="C855" s="32" t="str">
        <x:v>10.1038/s41598-025-24910-y</x:v>
      </x:c>
      <x:c r="D855" s="32" t="str">
        <x:v>PubMed</x:v>
      </x:c>
      <x:c r="E855" s="32" t="str">
        <x:v>2025</x:v>
      </x:c>
      <x:c r="F855" s="32" t="str">
        <x:v>terminal title/abstract screening</x:v>
      </x:c>
      <x:c r="G855" s="32" t="str">
        <x:v>exclude_title_abstract</x:v>
      </x:c>
      <x:c r="H855" s="32" t="str">
        <x:v>Exclude at title/abstract stage: in “The MIND model a microlearning AI-integrated instructional design for enhanced learning outcomes.”, qualitative/thematic analysis is used to study an unrelated intervention, application, user population, or people's views/experiences of AI; the model is the object or intervention rather than the qualitative analyst.</x:v>
      </x:c>
      <x:c r="I855" s="32" t="str">
        <x:v>not_required_after_title_abstract_exclusion</x:v>
      </x:c>
      <x:c r="J855" s="32" t="str">
        <x:v>research/screening_2025_resolution.json</x:v>
      </x:c>
    </x:row>
    <x:row r="856" ht="42" customHeight="1">
      <x:c r="A856" s="32" t="str">
        <x:v>TA-0852</x:v>
      </x:c>
      <x:c r="B856" s="32" t="str">
        <x:v>The 'Negotiator': Assessing artificial intelligence (AI) interview preparation for graduate radiographers.</x:v>
      </x:c>
      <x:c r="C856" s="32" t="str">
        <x:v>10.1016/j.jmir.2025.101982</x:v>
      </x:c>
      <x:c r="D856" s="32" t="str">
        <x:v>PubMed</x:v>
      </x:c>
      <x:c r="E856" s="32" t="str">
        <x:v>2025</x:v>
      </x:c>
      <x:c r="F856" s="32" t="str">
        <x:v>terminal title/abstract screening</x:v>
      </x:c>
      <x:c r="G856" s="32" t="str">
        <x:v>exclude_title_abstract</x:v>
      </x:c>
      <x:c r="H856" s="32" t="str">
        <x:v>Exclude at title/abstract stage: in “The 'Negotiator': Assessing artificial intelligence (AI) interview preparation for graduate radiographers.”, qualitative/thematic analysis is used to study an unrelated intervention, application, user population, or people's views/experiences of AI; the model is the object or intervention rather than the qualitative analyst.</x:v>
      </x:c>
      <x:c r="I856" s="32" t="str">
        <x:v>not_required_after_title_abstract_exclusion</x:v>
      </x:c>
      <x:c r="J856" s="32" t="str">
        <x:v>research/screening_2025_resolution.json</x:v>
      </x:c>
    </x:row>
    <x:row r="857" ht="42" customHeight="1">
      <x:c r="A857" s="32" t="str">
        <x:v>TA-0853</x:v>
      </x:c>
      <x:c r="B857" s="32" t="str">
        <x:v>The paradox of agency in psychotherapy: How people with mental distress experience support from generative AI chatbots and human therapists.</x:v>
      </x:c>
      <x:c r="C857" s="32" t="str">
        <x:v>10.1186/s12888-025-07671-w</x:v>
      </x:c>
      <x:c r="D857" s="32" t="str">
        <x:v>PubMed</x:v>
      </x:c>
      <x:c r="E857" s="32" t="str">
        <x:v>2025</x:v>
      </x:c>
      <x:c r="F857" s="32" t="str">
        <x:v>terminal title/abstract screening</x:v>
      </x:c>
      <x:c r="G857" s="32" t="str">
        <x:v>exclude_title_abstract</x:v>
      </x:c>
      <x:c r="H857" s="32" t="str">
        <x:v>Exclude at title/abstract stage: in “The paradox of agency in psychotherapy: How people with mental distress experience support from generative AI chatbots and human therapists.”, qualitative/thematic analysis is used to study an unrelated intervention, application, user population, or people's views/experiences of AI; the model is the object or intervention rather than the qualitative analyst.</x:v>
      </x:c>
      <x:c r="I857" s="32" t="str">
        <x:v>not_required_after_title_abstract_exclusion</x:v>
      </x:c>
      <x:c r="J857" s="32" t="str">
        <x:v>research/screening_2025_resolution.json</x:v>
      </x:c>
    </x:row>
    <x:row r="858" ht="42" customHeight="1">
      <x:c r="A858" s="32" t="str">
        <x:v>TA-0854</x:v>
      </x:c>
      <x:c r="B858" s="32" t="str">
        <x:v>The PDC30 Chatbot-Development of a Psychoeducational Resource on Dementia Caregiving Among Family Caregivers: Mixed Methods Acceptability Study.</x:v>
      </x:c>
      <x:c r="C858" s="32" t="str">
        <x:v>10.2196/63715</x:v>
      </x:c>
      <x:c r="D858" s="32" t="str">
        <x:v>PubMed</x:v>
      </x:c>
      <x:c r="E858" s="32" t="str">
        <x:v>2025</x:v>
      </x:c>
      <x:c r="F858" s="32" t="str">
        <x:v>terminal title/abstract screening</x:v>
      </x:c>
      <x:c r="G858" s="32" t="str">
        <x:v>exclude_title_abstract</x:v>
      </x:c>
      <x:c r="H858" s="32" t="str">
        <x:v>Exclude at title/abstract stage: in “The PDC30 Chatbot-Development of a Psychoeducational Resource on Dementia Caregiving Among Family Caregivers: Mixed Methods Acceptability Study.”, qualitative/thematic analysis is used to study an unrelated intervention, application, user population, or people's views/experiences of AI; the model is the object or intervention rather than the qualitative analyst.</x:v>
      </x:c>
      <x:c r="I858" s="32" t="str">
        <x:v>not_required_after_title_abstract_exclusion</x:v>
      </x:c>
      <x:c r="J858" s="32" t="str">
        <x:v>research/screening_2025_resolution.json</x:v>
      </x:c>
    </x:row>
    <x:row r="859" ht="42" customHeight="1">
      <x:c r="A859" s="32" t="str">
        <x:v>TA-0855</x:v>
      </x:c>
      <x:c r="B859" s="32" t="str">
        <x:v>The role of generative AI tools in shaping mechanical engineering education from an undergraduate perspective.</x:v>
      </x:c>
      <x:c r="C859" s="32" t="str">
        <x:v>10.1038/s41598-025-93871-z</x:v>
      </x:c>
      <x:c r="D859" s="32" t="str">
        <x:v>PubMed</x:v>
      </x:c>
      <x:c r="E859" s="32" t="str">
        <x:v>2025</x:v>
      </x:c>
      <x:c r="F859" s="32" t="str">
        <x:v>terminal title/abstract screening</x:v>
      </x:c>
      <x:c r="G859" s="32" t="str">
        <x:v>exclude_title_abstract</x:v>
      </x:c>
      <x:c r="H859" s="32" t="str">
        <x:v>Exclude at title/abstract stage: in “The role of generative AI tools in shaping mechanical engineering education from an undergraduate perspective.”, qualitative/thematic analysis is used to study an unrelated intervention, application, user population, or people's views/experiences of AI; the model is the object or intervention rather than the qualitative analyst.</x:v>
      </x:c>
      <x:c r="I859" s="32" t="str">
        <x:v>not_required_after_title_abstract_exclusion</x:v>
      </x:c>
      <x:c r="J859" s="32" t="str">
        <x:v>research/screening_2025_resolution.json</x:v>
      </x:c>
    </x:row>
    <x:row r="860" ht="42" customHeight="1">
      <x:c r="A860" s="32" t="str">
        <x:v>TA-0856</x:v>
      </x:c>
      <x:c r="B860" s="32" t="str">
        <x:v>The Teacher Credibility Codebook</x:v>
      </x:c>
      <x:c r="C860" s="32" t="str">
        <x:v>10.4324/9781003644088</x:v>
      </x:c>
      <x:c r="D860" s="32" t="str">
        <x:v>Crossref</x:v>
      </x:c>
      <x:c r="E860" s="32" t="str">
        <x:v>2025</x:v>
      </x:c>
      <x:c r="F860" s="32" t="str">
        <x:v>terminal title/abstract screening</x:v>
      </x:c>
      <x:c r="G860" s="32" t="str">
        <x:v>exclude_title_abstract</x:v>
      </x:c>
      <x:c r="H860" s="32" t="str">
        <x:v>No deterministic title/abstract evidence of both a target qualitative-analysis contribution and an LLM/related directly relevant NLP method.</x:v>
      </x:c>
      <x:c r="I860" s="32" t="str">
        <x:v>not_required_after_title_abstract_exclusion</x:v>
      </x:c>
      <x:c r="J860" s="32" t="str">
        <x:v>research/review_flow.json deterministic exclusion retained as terminal title/abstract disposition</x:v>
      </x:c>
    </x:row>
    <x:row r="861" ht="42" customHeight="1">
      <x:c r="A861" s="32" t="str">
        <x:v>TA-0857</x:v>
      </x:c>
      <x:c r="B861" s="32" t="str">
        <x:v>The Three-Body Solution: Evaluating Reliability of Large Language Models for Coding Open-Ended Responses</x:v>
      </x:c>
      <x:c r="C861" s="32" t="str">
        <x:v>10.3102/ip.25.2186102</x:v>
      </x:c>
      <x:c r="D861" s="32" t="str">
        <x:v>Crossref</x:v>
      </x:c>
      <x:c r="E861" s="32" t="str">
        <x:v>2025</x:v>
      </x:c>
      <x:c r="F861" s="32" t="str">
        <x:v>terminal title/abstract screening</x:v>
      </x:c>
      <x:c r="G861" s="32" t="str">
        <x:v>exclude_title_abstract</x:v>
      </x:c>
      <x:c r="H861" s="32" t="str">
        <x:v>No deterministic title/abstract evidence of both a target qualitative-analysis contribution and an LLM/related directly relevant NLP method.</x:v>
      </x:c>
      <x:c r="I861" s="32" t="str">
        <x:v>not_required_after_title_abstract_exclusion</x:v>
      </x:c>
      <x:c r="J861" s="32" t="str">
        <x:v>research/review_flow.json deterministic exclusion retained as terminal title/abstract disposition</x:v>
      </x:c>
    </x:row>
    <x:row r="862" ht="42" customHeight="1">
      <x:c r="A862" s="32" t="str">
        <x:v>TA-0858</x:v>
      </x:c>
      <x:c r="B862" s="32" t="str">
        <x:v>Thematic insights into the impact of large language models on K-12 education in rural India from student volunteers' perspectives.</x:v>
      </x:c>
      <x:c r="C862" s="32" t="str">
        <x:v>10.1038/s41598-025-18047-1</x:v>
      </x:c>
      <x:c r="D862" s="32" t="str">
        <x:v>PubMed</x:v>
      </x:c>
      <x:c r="E862" s="32" t="str">
        <x:v>2025</x:v>
      </x:c>
      <x:c r="F862" s="32" t="str">
        <x:v>terminal title/abstract screening</x:v>
      </x:c>
      <x:c r="G862" s="32" t="str">
        <x:v>exclude_title_abstract</x:v>
      </x:c>
      <x:c r="H862" s="32" t="str">
        <x:v>Exclude at title/abstract stage: in “Thematic insights into the impact of large language models on K-12 education in rural India from student volunteers' perspectives.”, qualitative/thematic analysis is used to study an unrelated intervention, application, user population, or people's views/experiences of AI; the model is the object or intervention rather than the qualitative analyst.</x:v>
      </x:c>
      <x:c r="I862" s="32" t="str">
        <x:v>not_required_after_title_abstract_exclusion</x:v>
      </x:c>
      <x:c r="J862" s="32" t="str">
        <x:v>research/screening_2025_resolution.json</x:v>
      </x:c>
    </x:row>
    <x:row r="863" ht="42" customHeight="1">
      <x:c r="A863" s="32" t="str">
        <x:v>TA-0859</x:v>
      </x:c>
      <x:c r="B863" s="32" t="str">
        <x:v>Thematic-LM: A LLM-based Multi-agent System for Large-scale Thematic Analysis</x:v>
      </x:c>
      <x:c r="C863" s="32" t="str">
        <x:v>10.1145/3696410.3714595</x:v>
      </x:c>
      <x:c r="D863" s="32" t="str">
        <x:v>Crossref</x:v>
      </x:c>
      <x:c r="E863" s="32" t="str">
        <x:v>2025</x:v>
      </x:c>
      <x:c r="F863" s="32" t="str">
        <x:v>terminal title/abstract screening</x:v>
      </x:c>
      <x:c r="G863" s="32" t="str">
        <x:v>advance_to_full_text</x:v>
      </x:c>
      <x:c r="H863" s="32" t="str">
        <x:v>Matched an inspected full-text report retained by at least one evidence track.</x:v>
      </x:c>
      <x:c r="I863" s="32" t="str">
        <x:v>include_core</x:v>
      </x:c>
      <x:c r="J863" s="32" t="str">
        <x:v>research/review_flow.json existing linked assessed report</x:v>
      </x:c>
    </x:row>
    <x:row r="864" ht="42" customHeight="1">
      <x:c r="A864" s="32" t="str">
        <x:v>TA-0860</x:v>
      </x:c>
      <x:c r="B864" s="32" t="str">
        <x:v>Tiktok-Assisted English Language Learning: A Qualitative Content Analysis</x:v>
      </x:c>
      <x:c r="C864" s="32" t="str">
        <x:v>10.2991/978-2-38476-493-8_10</x:v>
      </x:c>
      <x:c r="D864" s="32" t="str">
        <x:v>Crossref</x:v>
      </x:c>
      <x:c r="E864" s="32" t="str">
        <x:v>2025</x:v>
      </x:c>
      <x:c r="F864" s="32" t="str">
        <x:v>terminal title/abstract screening</x:v>
      </x:c>
      <x:c r="G864" s="32" t="str">
        <x:v>exclude_title_abstract</x:v>
      </x:c>
      <x:c r="H864" s="32" t="str">
        <x:v>Exclude at title/abstract stage: “Tiktok-Assisted English Language Learning: A Qualitative Content Analysis” has no abstract in the deduplicated union, and its title does not establish any LLM/computational analyst role or directly applicable evaluation contribution.</x:v>
      </x:c>
      <x:c r="I864" s="32" t="str">
        <x:v>not_required_after_title_abstract_exclusion</x:v>
      </x:c>
      <x:c r="J864" s="32" t="str">
        <x:v>research/screening_2025_resolution.json</x:v>
      </x:c>
    </x:row>
    <x:row r="865" ht="42" customHeight="1">
      <x:c r="A865" s="32" t="str">
        <x:v>TA-0861</x:v>
      </x:c>
      <x:c r="B865" s="32" t="str">
        <x:v>Towards AI and Human Collaboration</x:v>
      </x:c>
      <x:c r="C865" s="32" t="str">
        <x:v>10.4324/9781003621294-2</x:v>
      </x:c>
      <x:c r="D865" s="32" t="str">
        <x:v>Crossref</x:v>
      </x:c>
      <x:c r="E865" s="32" t="str">
        <x:v>2025</x:v>
      </x:c>
      <x:c r="F865" s="32" t="str">
        <x:v>terminal title/abstract screening</x:v>
      </x:c>
      <x:c r="G865" s="32" t="str">
        <x:v>exclude_title_abstract</x:v>
      </x:c>
      <x:c r="H865" s="32" t="str">
        <x:v>No deterministic title/abstract evidence of both a target qualitative-analysis contribution and an LLM/related directly relevant NLP method.</x:v>
      </x:c>
      <x:c r="I865" s="32" t="str">
        <x:v>not_required_after_title_abstract_exclusion</x:v>
      </x:c>
      <x:c r="J865" s="32" t="str">
        <x:v>research/review_flow.json deterministic exclusion retained as terminal title/abstract disposition</x:v>
      </x:c>
    </x:row>
    <x:row r="866" ht="42" customHeight="1">
      <x:c r="A866" s="32" t="str">
        <x:v>TA-0862</x:v>
      </x:c>
      <x:c r="B866" s="32" t="str">
        <x:v>Towards Efficient LLM Grounding for Embodied Multi-Agent Collaboration</x:v>
      </x:c>
      <x:c r="C866" s="32" t="str">
        <x:v>10.18653/v1/2025.findings-acl.84</x:v>
      </x:c>
      <x:c r="D866" s="32" t="str">
        <x:v>Crossref</x:v>
      </x:c>
      <x:c r="E866" s="32" t="str">
        <x:v>2025</x:v>
      </x:c>
      <x:c r="F866" s="32" t="str">
        <x:v>terminal title/abstract screening</x:v>
      </x:c>
      <x:c r="G866" s="32" t="str">
        <x:v>exclude_title_abstract</x:v>
      </x:c>
      <x:c r="H866" s="32" t="str">
        <x:v>No deterministic title/abstract evidence of both a target qualitative-analysis contribution and an LLM/related directly relevant NLP method.</x:v>
      </x:c>
      <x:c r="I866" s="32" t="str">
        <x:v>not_required_after_title_abstract_exclusion</x:v>
      </x:c>
      <x:c r="J866" s="32" t="str">
        <x:v>research/review_flow.json deterministic exclusion retained as terminal title/abstract disposition</x:v>
      </x:c>
    </x:row>
    <x:row r="867" ht="42" customHeight="1">
      <x:c r="A867" s="32" t="str">
        <x:v>TA-0863</x:v>
      </x:c>
      <x:c r="B867" s="32" t="str">
        <x:v>Towards Emotionally Consistent Text-Based Speech Editing: Introducing EmoCorrector and The ECD-TSE Dataset</x:v>
      </x:c>
      <x:c r="C867" s="32" t="str">
        <x:v>not reported</x:v>
      </x:c>
      <x:c r="D867" s="32" t="str">
        <x:v>arXiv</x:v>
      </x:c>
      <x:c r="E867" s="32" t="str">
        <x:v>2025</x:v>
      </x:c>
      <x:c r="F867" s="32" t="str">
        <x:v>terminal title/abstract screening</x:v>
      </x:c>
      <x:c r="G867" s="32" t="str">
        <x:v>exclude_title_abstract</x:v>
      </x:c>
      <x:c r="H867" s="32" t="str">
        <x:v>No deterministic title/abstract evidence of both a target qualitative-analysis contribution and an LLM/related directly relevant NLP method.</x:v>
      </x:c>
      <x:c r="I867" s="32" t="str">
        <x:v>not_required_after_title_abstract_exclusion</x:v>
      </x:c>
      <x:c r="J867" s="32" t="str">
        <x:v>research/review_flow.json deterministic exclusion retained as terminal title/abstract disposition</x:v>
      </x:c>
    </x:row>
    <x:row r="868" ht="42" customHeight="1">
      <x:c r="A868" s="32" t="str">
        <x:v>TA-0864</x:v>
      </x:c>
      <x:c r="B868" s="32" t="str">
        <x:v>Towards Fluid Human-AI Collaboration</x:v>
      </x:c>
      <x:c r="C868" s="32" t="str">
        <x:v>10.1609/aaaiss.v5i1.35559</x:v>
      </x:c>
      <x:c r="D868" s="32" t="str">
        <x:v>Crossref</x:v>
      </x:c>
      <x:c r="E868" s="32" t="str">
        <x:v>2025</x:v>
      </x:c>
      <x:c r="F868" s="32" t="str">
        <x:v>terminal title/abstract screening</x:v>
      </x:c>
      <x:c r="G868" s="32" t="str">
        <x:v>exclude_title_abstract</x:v>
      </x:c>
      <x:c r="H868" s="32" t="str">
        <x:v>No deterministic title/abstract evidence of both a target qualitative-analysis contribution and an LLM/related directly relevant NLP method.</x:v>
      </x:c>
      <x:c r="I868" s="32" t="str">
        <x:v>not_required_after_title_abstract_exclusion</x:v>
      </x:c>
      <x:c r="J868" s="32" t="str">
        <x:v>research/review_flow.json deterministic exclusion retained as terminal title/abstract disposition</x:v>
      </x:c>
    </x:row>
    <x:row r="869" ht="42" customHeight="1">
      <x:c r="A869" s="32" t="str">
        <x:v>TA-0865</x:v>
      </x:c>
      <x:c r="B869" s="32" t="str">
        <x:v>Towards Improved Text-Aligned Codebook Learning: Multi-Hierarchical Codebook-Text Alignment with Long Text</x:v>
      </x:c>
      <x:c r="C869" s="32" t="str">
        <x:v>10.1109/cvpr52734.2025.00384</x:v>
      </x:c>
      <x:c r="D869" s="32" t="str">
        <x:v>Crossref</x:v>
      </x:c>
      <x:c r="E869" s="32" t="str">
        <x:v>2025</x:v>
      </x:c>
      <x:c r="F869" s="32" t="str">
        <x:v>terminal title/abstract screening</x:v>
      </x:c>
      <x:c r="G869" s="32" t="str">
        <x:v>exclude_title_abstract</x:v>
      </x:c>
      <x:c r="H869" s="32" t="str">
        <x:v>No deterministic title/abstract evidence of both a target qualitative-analysis contribution and an LLM/related directly relevant NLP method.</x:v>
      </x:c>
      <x:c r="I869" s="32" t="str">
        <x:v>not_required_after_title_abstract_exclusion</x:v>
      </x:c>
      <x:c r="J869" s="32" t="str">
        <x:v>research/review_flow.json deterministic exclusion retained as terminal title/abstract disposition</x:v>
      </x:c>
    </x:row>
    <x:row r="870" ht="42" customHeight="1">
      <x:c r="A870" s="32" t="str">
        <x:v>TA-0866</x:v>
      </x:c>
      <x:c r="B870" s="32" t="str">
        <x:v>Transient Noise Removal via Diffusion-based Speech Inpainting</x:v>
      </x:c>
      <x:c r="C870" s="32" t="str">
        <x:v>not reported</x:v>
      </x:c>
      <x:c r="D870" s="32" t="str">
        <x:v>arXiv</x:v>
      </x:c>
      <x:c r="E870" s="32" t="str">
        <x:v>2025</x:v>
      </x:c>
      <x:c r="F870" s="32" t="str">
        <x:v>terminal title/abstract screening</x:v>
      </x:c>
      <x:c r="G870" s="32" t="str">
        <x:v>exclude_title_abstract</x:v>
      </x:c>
      <x:c r="H870" s="32" t="str">
        <x:v>Exclude at title/abstract stage: “Transient Noise Removal via Diffusion-based Speech Inpainting” concerns a technical speech, voice, audio, software, security, or other non-qualitative task. The available record does not use an LLM/computational system as a qualitative analyst and does not offer a directly applicable qualitative-analysis evaluation contribution.</x:v>
      </x:c>
      <x:c r="I870" s="32" t="str">
        <x:v>not_required_after_title_abstract_exclusion</x:v>
      </x:c>
      <x:c r="J870" s="32" t="str">
        <x:v>research/screening_2025_resolution.json</x:v>
      </x:c>
    </x:row>
    <x:row r="871" ht="42" customHeight="1">
      <x:c r="A871" s="32" t="str">
        <x:v>TA-0867</x:v>
      </x:c>
      <x:c r="B871" s="32" t="str">
        <x:v>Transition into Adulthood – Gender Identity Codebook</x:v>
      </x:c>
      <x:c r="C871" s="32" t="str">
        <x:v>10.7826/isr-um.06.res.11.22.03.2005x</x:v>
      </x:c>
      <x:c r="D871" s="32" t="str">
        <x:v>Crossref</x:v>
      </x:c>
      <x:c r="E871" s="32" t="str">
        <x:v>2025</x:v>
      </x:c>
      <x:c r="F871" s="32" t="str">
        <x:v>terminal title/abstract screening</x:v>
      </x:c>
      <x:c r="G871" s="32" t="str">
        <x:v>exclude_title_abstract</x:v>
      </x:c>
      <x:c r="H871" s="32" t="str">
        <x:v>No deterministic title/abstract evidence of both a target qualitative-analysis contribution and an LLM/related directly relevant NLP method.</x:v>
      </x:c>
      <x:c r="I871" s="32" t="str">
        <x:v>not_required_after_title_abstract_exclusion</x:v>
      </x:c>
      <x:c r="J871" s="32" t="str">
        <x:v>research/review_flow.json deterministic exclusion retained as terminal title/abstract disposition</x:v>
      </x:c>
    </x:row>
    <x:row r="872" ht="42" customHeight="1">
      <x:c r="A872" s="32" t="str">
        <x:v>TA-0868</x:v>
      </x:c>
      <x:c r="B872" s="32" t="str">
        <x:v>Understanding Users' Privacy Perceptions Towards LLM's RAG-based Memory</x:v>
      </x:c>
      <x:c r="C872" s="32" t="str">
        <x:v>not reported</x:v>
      </x:c>
      <x:c r="D872" s="32" t="str">
        <x:v>arXiv</x:v>
      </x:c>
      <x:c r="E872" s="32" t="str">
        <x:v>2025</x:v>
      </x:c>
      <x:c r="F872" s="32" t="str">
        <x:v>terminal title/abstract screening</x:v>
      </x:c>
      <x:c r="G872" s="32" t="str">
        <x:v>exclude_title_abstract</x:v>
      </x:c>
      <x:c r="H872" s="32" t="str">
        <x:v>Exclude at title/abstract stage: in “Understanding Users' Privacy Perceptions Towards LLM's RAG-based Memory”, qualitative/thematic analysis is used to study an unrelated intervention, application, user population, or people's views/experiences of AI; the model is the object or intervention rather than the qualitative analyst.</x:v>
      </x:c>
      <x:c r="I872" s="32" t="str">
        <x:v>not_required_after_title_abstract_exclusion</x:v>
      </x:c>
      <x:c r="J872" s="32" t="str">
        <x:v>research/screening_2025_resolution.json</x:v>
      </x:c>
    </x:row>
    <x:row r="873" ht="42" customHeight="1">
      <x:c r="A873" s="32" t="str">
        <x:v>TA-0869</x:v>
      </x:c>
      <x:c r="B873" s="32" t="str">
        <x:v>Understanding Writing Assistants for Scientific Figure Captions: A Thematic Analysis</x:v>
      </x:c>
      <x:c r="C873" s="32" t="str">
        <x:v>10.18653/v1/2025.in2writing-1.1</x:v>
      </x:c>
      <x:c r="D873" s="32" t="str">
        <x:v>ACL Anthology</x:v>
      </x:c>
      <x:c r="E873" s="32" t="str">
        <x:v>2025</x:v>
      </x:c>
      <x:c r="F873" s="32" t="str">
        <x:v>terminal title/abstract screening</x:v>
      </x:c>
      <x:c r="G873" s="32" t="str">
        <x:v>exclude_title_abstract</x:v>
      </x:c>
      <x:c r="H873" s="32" t="str">
        <x:v>Thematic analysis is the evaluation method used by researchers; the system does not perform qualitative coding or theme development.</x:v>
      </x:c>
      <x:c r="I873" s="32" t="str">
        <x:v>not_required_after_title_abstract_exclusion</x:v>
      </x:c>
      <x:c r="J873" s="32" t="str">
        <x:v>research/review_flow.json deterministic exclusion retained as terminal title/abstract disposition</x:v>
      </x:c>
    </x:row>
    <x:row r="874" ht="42" customHeight="1">
      <x:c r="A874" s="32" t="str">
        <x:v>TA-0870</x:v>
      </x:c>
      <x:c r="B874" s="32" t="str">
        <x:v>UniSS: Unified Expressive Speech-to-Speech Translation with Your Voice</x:v>
      </x:c>
      <x:c r="C874" s="32" t="str">
        <x:v>not reported</x:v>
      </x:c>
      <x:c r="D874" s="32" t="str">
        <x:v>arXiv</x:v>
      </x:c>
      <x:c r="E874" s="32" t="str">
        <x:v>2025</x:v>
      </x:c>
      <x:c r="F874" s="32" t="str">
        <x:v>terminal title/abstract screening</x:v>
      </x:c>
      <x:c r="G874" s="32" t="str">
        <x:v>exclude_title_abstract</x:v>
      </x:c>
      <x:c r="H874" s="32" t="str">
        <x:v>Exclude at title/abstract stage: “UniSS: Unified Expressive Speech-to-Speech Translation with Your Voice” concerns a technical speech, voice, audio, software, security, or other non-qualitative task. The available record does not use an LLM/computational system as a qualitative analyst and does not offer a directly applicable qualitative-analysis evaluation contribution.</x:v>
      </x:c>
      <x:c r="I874" s="32" t="str">
        <x:v>not_required_after_title_abstract_exclusion</x:v>
      </x:c>
      <x:c r="J874" s="32" t="str">
        <x:v>research/screening_2025_resolution.json</x:v>
      </x:c>
    </x:row>
    <x:row r="875" ht="42" customHeight="1">
      <x:c r="A875" s="32" t="str">
        <x:v>TA-0871</x:v>
      </x:c>
      <x:c r="B875" s="32" t="str">
        <x:v>Unseen Speaker and Language Adaptation for Lightweight Text-To-Speech with Adapters</x:v>
      </x:c>
      <x:c r="C875" s="32" t="str">
        <x:v>not reported</x:v>
      </x:c>
      <x:c r="D875" s="32" t="str">
        <x:v>arXiv</x:v>
      </x:c>
      <x:c r="E875" s="32" t="str">
        <x:v>2025</x:v>
      </x:c>
      <x:c r="F875" s="32" t="str">
        <x:v>terminal title/abstract screening</x:v>
      </x:c>
      <x:c r="G875" s="32" t="str">
        <x:v>exclude_title_abstract</x:v>
      </x:c>
      <x:c r="H875" s="32" t="str">
        <x:v>Title indicates a coding/speech/generation false friend or thematic analysis of AI rather than LLM-assisted qualitative analysis.</x:v>
      </x:c>
      <x:c r="I875" s="32" t="str">
        <x:v>not_required_after_title_abstract_exclusion</x:v>
      </x:c>
      <x:c r="J875" s="32" t="str">
        <x:v>research/review_flow.json deterministic exclusion retained as terminal title/abstract disposition</x:v>
      </x:c>
    </x:row>
    <x:row r="876" ht="42" customHeight="1">
      <x:c r="A876" s="32" t="str">
        <x:v>TA-0872</x:v>
      </x:c>
      <x:c r="B876" s="32" t="str">
        <x:v>Updating “The Future of Coding”: Qualitative Coding with Generative Large Language Models</x:v>
      </x:c>
      <x:c r="C876" s="32" t="str">
        <x:v>10.1177/00491241251339188</x:v>
      </x:c>
      <x:c r="D876" s="32" t="str">
        <x:v>Crossref</x:v>
      </x:c>
      <x:c r="E876" s="32" t="str">
        <x:v>2025</x:v>
      </x:c>
      <x:c r="F876" s="32" t="str">
        <x:v>terminal title/abstract screening</x:v>
      </x:c>
      <x:c r="G876" s="32" t="str">
        <x:v>advance_to_full_text</x:v>
      </x:c>
      <x:c r="H876" s="32" t="str">
        <x:v>Advance to core full-text assessment: “Updating “The Future of Coding”: Qualitative Coding with Generative Large Language Models” explicitly describes computational/LLM support for qualitative coding, thematic interpretation, codebook work, or a direct comparison/evaluation; the abstract evidence recorded below establishes plausible core fit, but full text is required before final inclusion.</x:v>
      </x:c>
      <x:c r="I876" s="32" t="str">
        <x:v>include_core</x:v>
      </x:c>
      <x:c r="J876" s="32" t="str">
        <x:v>research/screening_2025_resolution.json</x:v>
      </x:c>
    </x:row>
    <x:row r="877" ht="42" customHeight="1">
      <x:c r="A877" s="32" t="str">
        <x:v>TA-0873</x:v>
      </x:c>
      <x:c r="B877" s="32" t="str">
        <x:v>User Privacy and Large Language Models: An Analysis of Frontier Developers' Privacy Policies</x:v>
      </x:c>
      <x:c r="C877" s="32" t="str">
        <x:v>not reported</x:v>
      </x:c>
      <x:c r="D877" s="32" t="str">
        <x:v>arXiv</x:v>
      </x:c>
      <x:c r="E877" s="32" t="str">
        <x:v>2025</x:v>
      </x:c>
      <x:c r="F877" s="32" t="str">
        <x:v>terminal title/abstract screening</x:v>
      </x:c>
      <x:c r="G877" s="32" t="str">
        <x:v>advance_to_full_text</x:v>
      </x:c>
      <x:c r="H877" s="32" t="str">
        <x:v>Advance to adjacent full-text assessment: “User Privacy and Large Language Models: An Analysis of Frontier Developers' Privacy Policies” addresses a validity, representational, governance, data-collection, or methodological issue that can materially change how computational qualitative-analysis claims are evaluated. It is not treated as core without full-text evidence of direct qualitative-analysis operation.</x:v>
      </x:c>
      <x:c r="I877" s="32" t="str">
        <x:v>include_adjacent</x:v>
      </x:c>
      <x:c r="J877" s="32" t="str">
        <x:v>research/screening_2025_resolution.json</x:v>
      </x:c>
    </x:row>
    <x:row r="878" ht="42" customHeight="1">
      <x:c r="A878" s="32" t="str">
        <x:v>TA-0874</x:v>
      </x:c>
      <x:c r="B878" s="32" t="str">
        <x:v>Using Generative AI for Qualitative Coding</x:v>
      </x:c>
      <x:c r="C878" s="32" t="str">
        <x:v>10.1353/lib.2025.a961193</x:v>
      </x:c>
      <x:c r="D878" s="32" t="str">
        <x:v>Crossref</x:v>
      </x:c>
      <x:c r="E878" s="32" t="str">
        <x:v>2025</x:v>
      </x:c>
      <x:c r="F878" s="32" t="str">
        <x:v>terminal title/abstract screening</x:v>
      </x:c>
      <x:c r="G878" s="32" t="str">
        <x:v>advance_to_full_text</x:v>
      </x:c>
      <x:c r="H878" s="32" t="str">
        <x:v>Advance to core full-text assessment: “Using Generative AI for Qualitative Coding” explicitly describes computational/LLM support for qualitative coding, thematic interpretation, codebook work, or a direct comparison/evaluation; the abstract evidence recorded below establishes plausible core fit, but full text is required before final inclusion.</x:v>
      </x:c>
      <x:c r="I878" s="32" t="str">
        <x:v>include_core</x:v>
      </x:c>
      <x:c r="J878" s="32" t="str">
        <x:v>research/screening_2025_resolution.json</x:v>
      </x:c>
    </x:row>
    <x:row r="879" ht="42" customHeight="1">
      <x:c r="A879" s="32" t="str">
        <x:v>TA-0875</x:v>
      </x:c>
      <x:c r="B879" s="32" t="str">
        <x:v>Using Generative AI to Co-Design Digital Mental Health Interventions With Adolescents in Rural South Africa: Qualitative Thematic Analysis of Participatory Workshops.</x:v>
      </x:c>
      <x:c r="C879" s="32" t="str">
        <x:v>10.2196/73535</x:v>
      </x:c>
      <x:c r="D879" s="32" t="str">
        <x:v>PubMed</x:v>
      </x:c>
      <x:c r="E879" s="32" t="str">
        <x:v>2025</x:v>
      </x:c>
      <x:c r="F879" s="32" t="str">
        <x:v>terminal title/abstract screening</x:v>
      </x:c>
      <x:c r="G879" s="32" t="str">
        <x:v>exclude_title_abstract</x:v>
      </x:c>
      <x:c r="H879" s="32" t="str">
        <x:v>Exclude at title/abstract stage: in “Using Generative AI to Co-Design Digital Mental Health Interventions With Adolescents in Rural South Africa: Qualitative Thematic Analysis of Participatory Workshops.”, qualitative/thematic analysis is used to study an unrelated intervention, application, user population, or people's views/experiences of AI; the model is the object or intervention rather than the qualitative analyst.</x:v>
      </x:c>
      <x:c r="I879" s="32" t="str">
        <x:v>not_required_after_title_abstract_exclusion</x:v>
      </x:c>
      <x:c r="J879" s="32" t="str">
        <x:v>research/screening_2025_resolution.json</x:v>
      </x:c>
    </x:row>
    <x:row r="880" ht="42" customHeight="1">
      <x:c r="A880" s="32" t="str">
        <x:v>TA-0876</x:v>
      </x:c>
      <x:c r="B880" s="32" t="str">
        <x:v>Using Instruction-Tuned Large Language Models to Identify Indicators of Vulnerability in Police Incident Narratives.</x:v>
      </x:c>
      <x:c r="C880" s="32" t="str">
        <x:v>10.1007/s10940-025-09611-z</x:v>
      </x:c>
      <x:c r="D880" s="32" t="str">
        <x:v>PubMed</x:v>
      </x:c>
      <x:c r="E880" s="32" t="str">
        <x:v>2025</x:v>
      </x:c>
      <x:c r="F880" s="32" t="str">
        <x:v>terminal title/abstract screening</x:v>
      </x:c>
      <x:c r="G880" s="32" t="str">
        <x:v>advance_to_full_text</x:v>
      </x:c>
      <x:c r="H880" s="32" t="str">
        <x:v>Advance to core full-text assessment: “Using Instruction-Tuned Large Language Models to Identify Indicators of Vulnerability in Police Incident Narratives.” explicitly describes computational/LLM support for qualitative coding, thematic interpretation, codebook work, or a direct comparison/evaluation; the abstract evidence recorded below establishes plausible core fit, but full text is required before final inclusion.</x:v>
      </x:c>
      <x:c r="I880" s="32" t="str">
        <x:v>include_core</x:v>
      </x:c>
      <x:c r="J880" s="32" t="str">
        <x:v>research/screening_2025_resolution.json</x:v>
      </x:c>
    </x:row>
    <x:row r="881" ht="42" customHeight="1">
      <x:c r="A881" s="32" t="str">
        <x:v>TA-0877</x:v>
      </x:c>
      <x:c r="B881" s="32" t="str">
        <x:v>Using Large Language Models to Enhance Exercise Recommendations and Physical Activity in Clinical and Healthy Populations: Scoping Review.</x:v>
      </x:c>
      <x:c r="C881" s="32" t="str">
        <x:v>10.2196/59309</x:v>
      </x:c>
      <x:c r="D881" s="32" t="str">
        <x:v>PubMed</x:v>
      </x:c>
      <x:c r="E881" s="32" t="str">
        <x:v>2025</x:v>
      </x:c>
      <x:c r="F881" s="32" t="str">
        <x:v>terminal title/abstract screening</x:v>
      </x:c>
      <x:c r="G881" s="32" t="str">
        <x:v>exclude_title_abstract</x:v>
      </x:c>
      <x:c r="H881" s="32" t="str">
        <x:v>Exclude at title/abstract stage: in “Using Large Language Models to Enhance Exercise Recommendations and Physical Activity in Clinical and Healthy Populations: Scoping Review.”, qualitative/thematic analysis is used to study an unrelated intervention, application, user population, or people's views/experiences of AI; the model is the object or intervention rather than the qualitative analyst.</x:v>
      </x:c>
      <x:c r="I881" s="32" t="str">
        <x:v>not_required_after_title_abstract_exclusion</x:v>
      </x:c>
      <x:c r="J881" s="32" t="str">
        <x:v>research/screening_2025_resolution.json</x:v>
      </x:c>
    </x:row>
    <x:row r="882" ht="42" customHeight="1">
      <x:c r="A882" s="32" t="str">
        <x:v>TA-0878</x:v>
      </x:c>
      <x:c r="B882" s="32" t="str">
        <x:v>Using thematic analysis in qualitative research</x:v>
      </x:c>
      <x:c r="C882" s="32" t="str">
        <x:v>10.2139/ssrn.5222482</x:v>
      </x:c>
      <x:c r="D882" s="32" t="str">
        <x:v>Crossref</x:v>
      </x:c>
      <x:c r="E882" s="32" t="str">
        <x:v>2025</x:v>
      </x:c>
      <x:c r="F882" s="32" t="str">
        <x:v>terminal title/abstract screening</x:v>
      </x:c>
      <x:c r="G882" s="32" t="str">
        <x:v>exclude_title_abstract</x:v>
      </x:c>
      <x:c r="H882" s="32" t="str">
        <x:v>Exclude at title/abstract stage: “Using thematic analysis in qualitative research” describes qualitative/thematic methods but the available abstract does not establish an LLM or computational system performing or supporting the analysis, nor a directly applicable evaluation contribution.</x:v>
      </x:c>
      <x:c r="I882" s="32" t="str">
        <x:v>not_required_after_title_abstract_exclusion</x:v>
      </x:c>
      <x:c r="J882" s="32" t="str">
        <x:v>research/screening_2025_resolution.json</x:v>
      </x:c>
    </x:row>
    <x:row r="883" ht="42" customHeight="1">
      <x:c r="A883" s="32" t="str">
        <x:v>TA-0879</x:v>
      </x:c>
      <x:c r="B883" s="32" t="str">
        <x:v>Voice Conversion for Lombard Speaking Style with Implicit and Explicit Acoustic Feature Conditioning</x:v>
      </x:c>
      <x:c r="C883" s="32" t="str">
        <x:v>not reported</x:v>
      </x:c>
      <x:c r="D883" s="32" t="str">
        <x:v>arXiv</x:v>
      </x:c>
      <x:c r="E883" s="32" t="str">
        <x:v>2025</x:v>
      </x:c>
      <x:c r="F883" s="32" t="str">
        <x:v>terminal title/abstract screening</x:v>
      </x:c>
      <x:c r="G883" s="32" t="str">
        <x:v>exclude_title_abstract</x:v>
      </x:c>
      <x:c r="H883" s="32" t="str">
        <x:v>Exclude at title/abstract stage: “Voice Conversion for Lombard Speaking Style with Implicit and Explicit Acoustic Feature Conditioning” concerns a technical speech, voice, audio, software, security, or other non-qualitative task. The available record does not use an LLM/computational system as a qualitative analyst and does not offer a directly applicable qualitative-analysis evaluation contribution.</x:v>
      </x:c>
      <x:c r="I883" s="32" t="str">
        <x:v>not_required_after_title_abstract_exclusion</x:v>
      </x:c>
      <x:c r="J883" s="32" t="str">
        <x:v>research/screening_2025_resolution.json</x:v>
      </x:c>
    </x:row>
    <x:row r="884" ht="42" customHeight="1">
      <x:c r="A884" s="32" t="str">
        <x:v>TA-0880</x:v>
      </x:c>
      <x:c r="B884" s="32" t="str">
        <x:v>WenetSpeech-Yue: A Large-scale Cantonese Speech Corpus with Multi-dimensional Annotation</x:v>
      </x:c>
      <x:c r="C884" s="32" t="str">
        <x:v>not reported</x:v>
      </x:c>
      <x:c r="D884" s="32" t="str">
        <x:v>arXiv</x:v>
      </x:c>
      <x:c r="E884" s="32" t="str">
        <x:v>2025</x:v>
      </x:c>
      <x:c r="F884" s="32" t="str">
        <x:v>terminal title/abstract screening</x:v>
      </x:c>
      <x:c r="G884" s="32" t="str">
        <x:v>exclude_title_abstract</x:v>
      </x:c>
      <x:c r="H884" s="32" t="str">
        <x:v>Exclude at title/abstract stage: “WenetSpeech-Yue: A Large-scale Cantonese Speech Corpus with Multi-dimensional Annotation” concerns a technical speech, voice, audio, software, security, or other non-qualitative task. The available record does not use an LLM/computational system as a qualitative analyst and does not offer a directly applicable qualitative-analysis evaluation contribution.</x:v>
      </x:c>
      <x:c r="I884" s="32" t="str">
        <x:v>not_required_after_title_abstract_exclusion</x:v>
      </x:c>
      <x:c r="J884" s="32" t="str">
        <x:v>research/screening_2025_resolution.json</x:v>
      </x:c>
    </x:row>
    <x:row r="885" ht="42" customHeight="1">
      <x:c r="A885" s="32" t="str">
        <x:v>TA-0881</x:v>
      </x:c>
      <x:c r="B885" s="32" t="str">
        <x:v>What Does the Speaker Embedding Encode?</x:v>
      </x:c>
      <x:c r="C885" s="32" t="str">
        <x:v>not reported</x:v>
      </x:c>
      <x:c r="D885" s="32" t="str">
        <x:v>arXiv</x:v>
      </x:c>
      <x:c r="E885" s="32" t="str">
        <x:v>2025</x:v>
      </x:c>
      <x:c r="F885" s="32" t="str">
        <x:v>terminal title/abstract screening</x:v>
      </x:c>
      <x:c r="G885" s="32" t="str">
        <x:v>exclude_title_abstract</x:v>
      </x:c>
      <x:c r="H885" s="32" t="str">
        <x:v>Exclude at title/abstract stage: “What Does the Speaker Embedding Encode?” concerns a technical speech, voice, audio, software, security, or other non-qualitative task. The available record does not use an LLM/computational system as a qualitative analyst and does not offer a directly applicable qualitative-analysis evaluation contribution.</x:v>
      </x:c>
      <x:c r="I885" s="32" t="str">
        <x:v>not_required_after_title_abstract_exclusion</x:v>
      </x:c>
      <x:c r="J885" s="32" t="str">
        <x:v>research/screening_2025_resolution.json</x:v>
      </x:c>
    </x:row>
    <x:row r="886" ht="42" customHeight="1">
      <x:c r="A886" s="32" t="str">
        <x:v>TA-0882</x:v>
      </x:c>
      <x:c r="B886" s="32" t="str">
        <x:v>What Is in There for Artificial Intelligence to Support Mental Health Care for Persons with Serious Mental Illness? Opportunities and Challenges.</x:v>
      </x:c>
      <x:c r="C886" s="32" t="str">
        <x:v>10.3233/shti250208</x:v>
      </x:c>
      <x:c r="D886" s="32" t="str">
        <x:v>PubMed</x:v>
      </x:c>
      <x:c r="E886" s="32" t="str">
        <x:v>2025</x:v>
      </x:c>
      <x:c r="F886" s="32" t="str">
        <x:v>terminal title/abstract screening</x:v>
      </x:c>
      <x:c r="G886" s="32" t="str">
        <x:v>exclude_title_abstract</x:v>
      </x:c>
      <x:c r="H886" s="32" t="str">
        <x:v>No deterministic title/abstract evidence of both a target qualitative-analysis contribution and an LLM/related directly relevant NLP method.</x:v>
      </x:c>
      <x:c r="I886" s="32" t="str">
        <x:v>not_required_after_title_abstract_exclusion</x:v>
      </x:c>
      <x:c r="J886" s="32" t="str">
        <x:v>research/review_flow.json deterministic exclusion retained as terminal title/abstract disposition</x:v>
      </x:c>
    </x:row>
    <x:row r="887" ht="42" customHeight="1">
      <x:c r="A887" s="32" t="str">
        <x:v>TA-0883</x:v>
      </x:c>
      <x:c r="B887" s="32" t="str">
        <x:v>When investigator meets large language models: a qualitative analysis of cancer patient decision-making journeys.</x:v>
      </x:c>
      <x:c r="C887" s="32" t="str">
        <x:v>10.1038/s41746-025-01747-3</x:v>
      </x:c>
      <x:c r="D887" s="32" t="str">
        <x:v>PubMed</x:v>
      </x:c>
      <x:c r="E887" s="32" t="str">
        <x:v>2025</x:v>
      </x:c>
      <x:c r="F887" s="32" t="str">
        <x:v>terminal title/abstract screening</x:v>
      </x:c>
      <x:c r="G887" s="32" t="str">
        <x:v>advance_to_full_text</x:v>
      </x:c>
      <x:c r="H887" s="32" t="str">
        <x:v>Advance to core full-text assessment: “When investigator meets large language models: a qualitative analysis of cancer patient decision-making journeys.” explicitly describes computational/LLM support for qualitative coding, thematic interpretation, codebook work, or a direct comparison/evaluation; the abstract evidence recorded below establishes plausible core fit, but full text is required before final inclusion.</x:v>
      </x:c>
      <x:c r="I887" s="32" t="str">
        <x:v>include_core</x:v>
      </x:c>
      <x:c r="J887" s="32" t="str">
        <x:v>research/screening_2025_resolution.json</x:v>
      </x:c>
    </x:row>
    <x:row r="888" ht="42" customHeight="1">
      <x:c r="A888" s="32" t="str">
        <x:v>TA-0884</x:v>
      </x:c>
      <x:c r="B888" s="32" t="str">
        <x:v>Why Do Multi-Agent LLM Systems Fail?</x:v>
      </x:c>
      <x:c r="C888" s="32" t="str">
        <x:v>10.52202/085713-4082</x:v>
      </x:c>
      <x:c r="D888" s="32" t="str">
        <x:v>Crossref</x:v>
      </x:c>
      <x:c r="E888" s="32" t="str">
        <x:v>2025</x:v>
      </x:c>
      <x:c r="F888" s="32" t="str">
        <x:v>terminal title/abstract screening</x:v>
      </x:c>
      <x:c r="G888" s="32" t="str">
        <x:v>exclude_title_abstract</x:v>
      </x:c>
      <x:c r="H888" s="32" t="str">
        <x:v>No deterministic title/abstract evidence of both a target qualitative-analysis contribution and an LLM/related directly relevant NLP method.</x:v>
      </x:c>
      <x:c r="I888" s="32" t="str">
        <x:v>not_required_after_title_abstract_exclusion</x:v>
      </x:c>
      <x:c r="J888" s="32" t="str">
        <x:v>research/review_flow.json deterministic exclusion retained as terminal title/abstract disposition</x:v>
      </x:c>
    </x:row>
    <x:row r="889" ht="42" customHeight="1">
      <x:c r="A889" s="32" t="str">
        <x:v>TA-0885</x:v>
      </x:c>
      <x:c r="B889" s="32" t="str">
        <x:v>Zero-Shot ATC Coding with Large Language Models for Clinical Assessments</x:v>
      </x:c>
      <x:c r="C889" s="32" t="str">
        <x:v>10.18653/v1/2025.naacl-industry.19</x:v>
      </x:c>
      <x:c r="D889" s="32" t="str">
        <x:v>Crossref</x:v>
      </x:c>
      <x:c r="E889" s="32" t="str">
        <x:v>2025</x:v>
      </x:c>
      <x:c r="F889" s="32" t="str">
        <x:v>terminal title/abstract screening</x:v>
      </x:c>
      <x:c r="G889" s="32" t="str">
        <x:v>exclude_title_abstract</x:v>
      </x:c>
      <x:c r="H889" s="32" t="str">
        <x:v>No deterministic title/abstract evidence of both a target qualitative-analysis contribution and an LLM/related directly relevant NLP method.</x:v>
      </x:c>
      <x:c r="I889" s="32" t="str">
        <x:v>not_required_after_title_abstract_exclusion</x:v>
      </x:c>
      <x:c r="J889" s="32" t="str">
        <x:v>research/review_flow.json deterministic exclusion retained as terminal title/abstract disposition</x:v>
      </x:c>
    </x:row>
    <x:row r="890" ht="42" customHeight="1">
      <x:c r="A890" s="32" t="str">
        <x:v>TA-0886</x:v>
      </x:c>
      <x:c r="B890" s="32" t="str">
        <x:v>Zero-Training Automated Essay Scoring with Reasoning Large Language Model</x:v>
      </x:c>
      <x:c r="C890" s="32" t="str">
        <x:v>10.1109/icmlca66850.2025.11336568</x:v>
      </x:c>
      <x:c r="D890" s="32" t="str">
        <x:v>Crossref</x:v>
      </x:c>
      <x:c r="E890" s="32" t="str">
        <x:v>2025</x:v>
      </x:c>
      <x:c r="F890" s="32" t="str">
        <x:v>terminal title/abstract screening</x:v>
      </x:c>
      <x:c r="G890" s="32" t="str">
        <x:v>exclude_title_abstract</x:v>
      </x:c>
      <x:c r="H890" s="32" t="str">
        <x:v>No deterministic title/abstract evidence of both a target qualitative-analysis contribution and an LLM/related directly relevant NLP method.</x:v>
      </x:c>
      <x:c r="I890" s="32" t="str">
        <x:v>not_required_after_title_abstract_exclusion</x:v>
      </x:c>
      <x:c r="J890" s="32" t="str">
        <x:v>research/review_flow.json deterministic exclusion retained as terminal title/abstract disposition</x:v>
      </x:c>
    </x:row>
    <x:row r="891" ht="42" customHeight="1">
      <x:c r="A891" s="32" t="str">
        <x:v>TA-0887</x:v>
      </x:c>
      <x:c r="B891" s="32" t="str">
        <x:v>A Detailed Audio-Text Data Simulation Pipeline using Single-Event Sounds</x:v>
      </x:c>
      <x:c r="C891" s="32" t="str">
        <x:v>not reported</x:v>
      </x:c>
      <x:c r="D891" s="32" t="str">
        <x:v>arXiv</x:v>
      </x:c>
      <x:c r="E891" s="32" t="str">
        <x:v>2024</x:v>
      </x:c>
      <x:c r="F891" s="32" t="str">
        <x:v>terminal title/abstract screening</x:v>
      </x:c>
      <x:c r="G891" s="32" t="str">
        <x:v>exclude_title_abstract</x:v>
      </x:c>
      <x:c r="H891" s="32" t="str">
        <x:v>The title/abstract concerns speech, audio, face, gesture, or physiological representation rather than qualitative coding or thematic interpretation.</x:v>
      </x:c>
      <x:c r="I891" s="32" t="str">
        <x:v>not_required_after_title_abstract_exclusion</x:v>
      </x:c>
      <x:c r="J891" s="32" t="str">
        <x:v>research/screening_2020_2024_resolution.json</x:v>
      </x:c>
    </x:row>
    <x:row r="892" ht="42" customHeight="1">
      <x:c r="A892" s="32" t="str">
        <x:v>TA-0888</x:v>
      </x:c>
      <x:c r="B892" s="32" t="str">
        <x:v>A Large Language Model approach to SQL-to-Text Generation</x:v>
      </x:c>
      <x:c r="C892" s="32" t="str">
        <x:v>10.1109/icce59016.2024.10444148</x:v>
      </x:c>
      <x:c r="D892" s="32" t="str">
        <x:v>Crossref</x:v>
      </x:c>
      <x:c r="E892" s="32" t="str">
        <x:v>2024</x:v>
      </x:c>
      <x:c r="F892" s="32" t="str">
        <x:v>terminal title/abstract screening</x:v>
      </x:c>
      <x:c r="G892" s="32" t="str">
        <x:v>exclude_title_abstract</x:v>
      </x:c>
      <x:c r="H892" s="32" t="str">
        <x:v>No deterministic title/abstract evidence of both a target qualitative-analysis contribution and an LLM/related directly relevant NLP method.</x:v>
      </x:c>
      <x:c r="I892" s="32" t="str">
        <x:v>not_required_after_title_abstract_exclusion</x:v>
      </x:c>
      <x:c r="J892" s="32" t="str">
        <x:v>research/review_flow.json deterministic exclusion retained as terminal title/abstract disposition</x:v>
      </x:c>
    </x:row>
    <x:row r="893" ht="42" customHeight="1">
      <x:c r="A893" s="32" t="str">
        <x:v>TA-0889</x:v>
      </x:c>
      <x:c r="B893" s="32" t="str">
        <x:v>A Large Language Model Supported Synthesis of Contemporary Academic Integrity Research Trends</x:v>
      </x:c>
      <x:c r="C893" s="32" t="str">
        <x:v>not reported</x:v>
      </x:c>
      <x:c r="D893" s="32" t="str">
        <x:v>arXiv</x:v>
      </x:c>
      <x:c r="E893" s="32" t="str">
        <x:v>2024</x:v>
      </x:c>
      <x:c r="F893" s="32" t="str">
        <x:v>terminal title/abstract screening</x:v>
      </x:c>
      <x:c r="G893" s="32" t="str">
        <x:v>advance_to_full_text</x:v>
      </x:c>
      <x:c r="H893" s="32" t="str">
        <x:v>Complete official/preprint full text was inspected and a 52-field extraction plus 12-dimension quality assessment is attached.</x:v>
      </x:c>
      <x:c r="I893" s="32" t="str">
        <x:v>include_core_after_full_text</x:v>
      </x:c>
      <x:c r="J893" s="32" t="str">
        <x:v>research/screening_2020_2024_resolution.json</x:v>
      </x:c>
    </x:row>
    <x:row r="894" ht="42" customHeight="1">
      <x:c r="A894" s="32" t="str">
        <x:v>TA-0890</x:v>
      </x:c>
      <x:c r="B894" s="32" t="str">
        <x:v>A mixed-methods study comparing human-led and ChatGPT-driven qualitative analysis in medical education research.</x:v>
      </x:c>
      <x:c r="C894" s="32" t="str">
        <x:v>10.18999/nagjms.86.4.620</x:v>
      </x:c>
      <x:c r="D894" s="32" t="str">
        <x:v>PubMed</x:v>
      </x:c>
      <x:c r="E894" s="32" t="str">
        <x:v>2024</x:v>
      </x:c>
      <x:c r="F894" s="32" t="str">
        <x:v>terminal title/abstract screening</x:v>
      </x:c>
      <x:c r="G894" s="32" t="str">
        <x:v>advance_to_full_text</x:v>
      </x:c>
      <x:c r="H894" s="32" t="str">
        <x:v>Complete official/preprint full text was inspected and a 52-field extraction plus 12-dimension quality assessment is attached.</x:v>
      </x:c>
      <x:c r="I894" s="32" t="str">
        <x:v>include_core_after_full_text</x:v>
      </x:c>
      <x:c r="J894" s="32" t="str">
        <x:v>research/screening_2020_2024_resolution.json</x:v>
      </x:c>
    </x:row>
    <x:row r="895" ht="42" customHeight="1">
      <x:c r="A895" s="32" t="str">
        <x:v>TA-0891</x:v>
      </x:c>
      <x:c r="B895" s="32" t="str">
        <x:v>A New Method Supporting Qualitative Data Analysis Through Prompt Generation for Inductive Coding</x:v>
      </x:c>
      <x:c r="C895" s="32" t="str">
        <x:v>10.1109/iri62200.2024.00043</x:v>
      </x:c>
      <x:c r="D895" s="32" t="str">
        <x:v>Crossref</x:v>
      </x:c>
      <x:c r="E895" s="32" t="str">
        <x:v>2024</x:v>
      </x:c>
      <x:c r="F895" s="32" t="str">
        <x:v>terminal title/abstract screening</x:v>
      </x:c>
      <x:c r="G895" s="32" t="str">
        <x:v>advance_to_full_text</x:v>
      </x:c>
      <x:c r="H895" s="32" t="str">
        <x:v>The record remained plausibly eligible at title/abstract screening, but full text was not retrieved after 4 documented attempts (crossref_metadata_lookup; doi_content_negotiation; openalex_oa_metadata_lookup; unpaywall_lookup). It is not included. Routing basis: The title directly names open/inductive coding, qualitative-analysis workflow, but the union has no abstract; full text is required before eligibility can be decided.</x:v>
      </x:c>
      <x:c r="I895" s="32" t="str">
        <x:v>not_retrieved_after_attempts</x:v>
      </x:c>
      <x:c r="J895" s="32" t="str">
        <x:v>research/screening_2020_2024_resolution.json</x:v>
      </x:c>
    </x:row>
    <x:row r="896" ht="42" customHeight="1">
      <x:c r="A896" s="32" t="str">
        <x:v>TA-0892</x:v>
      </x:c>
      <x:c r="B896" s="32" t="str">
        <x:v>A Novel Approach for Mixed-Methods Research Using Large Language Models: A Report Using Patients' Perspectives on Barriers to Arthroplasty.</x:v>
      </x:c>
      <x:c r="C896" s="32" t="str">
        <x:v>10.1002/acr2.11662</x:v>
      </x:c>
      <x:c r="D896" s="32" t="str">
        <x:v>PubMed</x:v>
      </x:c>
      <x:c r="E896" s="32" t="str">
        <x:v>2024</x:v>
      </x:c>
      <x:c r="F896" s="32" t="str">
        <x:v>terminal title/abstract screening</x:v>
      </x:c>
      <x:c r="G896" s="32" t="str">
        <x:v>advance_to_full_text</x:v>
      </x:c>
      <x:c r="H896" s="32" t="str">
        <x:v>Complete official/preprint full text was inspected and a 52-field extraction plus 12-dimension quality assessment is attached.</x:v>
      </x:c>
      <x:c r="I896" s="32" t="str">
        <x:v>include_core_after_full_text</x:v>
      </x:c>
      <x:c r="J896" s="32" t="str">
        <x:v>research/screening_2020_2024_resolution.json</x:v>
      </x:c>
    </x:row>
    <x:row r="897" ht="42" customHeight="1">
      <x:c r="A897" s="32" t="str">
        <x:v>TA-0893</x:v>
      </x:c>
      <x:c r="B897" s="32" t="str">
        <x:v>A Novel Cognitive Behavioral Therapy-Based Generative AI Tool (Socrates 2.0) to Facilitate Socratic Dialogue: Protocol for a Mixed Methods Feasibility Study.</x:v>
      </x:c>
      <x:c r="C897" s="32" t="str">
        <x:v>10.2196/58195</x:v>
      </x:c>
      <x:c r="D897" s="32" t="str">
        <x:v>PubMed</x:v>
      </x:c>
      <x:c r="E897" s="32" t="str">
        <x:v>2024</x:v>
      </x:c>
      <x:c r="F897" s="32" t="str">
        <x:v>terminal title/abstract screening</x:v>
      </x:c>
      <x:c r="G897" s="32" t="str">
        <x:v>exclude_title_abstract</x:v>
      </x:c>
      <x:c r="H897" s="32" t="str">
        <x:v>The abstract uses qualitative analysis to study people's experiences or perceptions of an AI application; it does not contribute an automated qualitative-analysis method.</x:v>
      </x:c>
      <x:c r="I897" s="32" t="str">
        <x:v>not_required_after_title_abstract_exclusion</x:v>
      </x:c>
      <x:c r="J897" s="32" t="str">
        <x:v>research/screening_2020_2024_resolution.json</x:v>
      </x:c>
    </x:row>
    <x:row r="898" ht="42" customHeight="1">
      <x:c r="A898" s="32" t="str">
        <x:v>TA-0894</x:v>
      </x:c>
      <x:c r="B898" s="32" t="str">
        <x:v>Accent conversion using discrete units with parallel data synthesized from controllable accented TTS</x:v>
      </x:c>
      <x:c r="C898" s="32" t="str">
        <x:v>not reported</x:v>
      </x:c>
      <x:c r="D898" s="32" t="str">
        <x:v>arXiv</x:v>
      </x:c>
      <x:c r="E898" s="32" t="str">
        <x:v>2024</x:v>
      </x:c>
      <x:c r="F898" s="32" t="str">
        <x:v>terminal title/abstract screening</x:v>
      </x:c>
      <x:c r="G898" s="32" t="str">
        <x:v>exclude_title_abstract</x:v>
      </x:c>
      <x:c r="H898" s="32" t="str">
        <x:v>The title/abstract concerns speech, audio, face, gesture, or physiological representation rather than qualitative coding or thematic interpretation.</x:v>
      </x:c>
      <x:c r="I898" s="32" t="str">
        <x:v>not_required_after_title_abstract_exclusion</x:v>
      </x:c>
      <x:c r="J898" s="32" t="str">
        <x:v>research/screening_2020_2024_resolution.json</x:v>
      </x:c>
    </x:row>
    <x:row r="899" ht="42" customHeight="1">
      <x:c r="A899" s="32" t="str">
        <x:v>TA-0895</x:v>
      </x:c>
      <x:c r="B899" s="32" t="str">
        <x:v>Adapting Large Language Models for Automated Summarisation of Electronic Medical Records in Clinical Coding</x:v>
      </x:c>
      <x:c r="C899" s="32" t="str">
        <x:v>10.3233/shti240886</x:v>
      </x:c>
      <x:c r="D899" s="32" t="str">
        <x:v>Crossref</x:v>
      </x:c>
      <x:c r="E899" s="32" t="str">
        <x:v>2024</x:v>
      </x:c>
      <x:c r="F899" s="32" t="str">
        <x:v>terminal title/abstract screening</x:v>
      </x:c>
      <x:c r="G899" s="32" t="str">
        <x:v>exclude_title_abstract</x:v>
      </x:c>
      <x:c r="H899" s="32" t="str">
        <x:v>No deterministic title/abstract evidence of both a target qualitative-analysis contribution and an LLM/related directly relevant NLP method.</x:v>
      </x:c>
      <x:c r="I899" s="32" t="str">
        <x:v>not_required_after_title_abstract_exclusion</x:v>
      </x:c>
      <x:c r="J899" s="32" t="str">
        <x:v>research/review_flow.json deterministic exclusion retained as terminal title/abstract disposition</x:v>
      </x:c>
    </x:row>
    <x:row r="900" ht="42" customHeight="1">
      <x:c r="A900" s="32" t="str">
        <x:v>TA-0896</x:v>
      </x:c>
      <x:c r="B900" s="32" t="str">
        <x:v>Adversarial Attacks and Robust Defenses in Speaker Embedding based Zero-Shot Text-to-Speech System</x:v>
      </x:c>
      <x:c r="C900" s="32" t="str">
        <x:v>not reported</x:v>
      </x:c>
      <x:c r="D900" s="32" t="str">
        <x:v>arXiv</x:v>
      </x:c>
      <x:c r="E900" s="32" t="str">
        <x:v>2024</x:v>
      </x:c>
      <x:c r="F900" s="32" t="str">
        <x:v>terminal title/abstract screening</x:v>
      </x:c>
      <x:c r="G900" s="32" t="str">
        <x:v>exclude_title_abstract</x:v>
      </x:c>
      <x:c r="H900" s="32" t="str">
        <x:v>Title indicates a coding/speech/generation false friend or thematic analysis of AI rather than LLM-assisted qualitative analysis.</x:v>
      </x:c>
      <x:c r="I900" s="32" t="str">
        <x:v>not_required_after_title_abstract_exclusion</x:v>
      </x:c>
      <x:c r="J900" s="32" t="str">
        <x:v>research/review_flow.json deterministic exclusion retained as terminal title/abstract disposition</x:v>
      </x:c>
    </x:row>
    <x:row r="901" ht="42" customHeight="1">
      <x:c r="A901" s="32" t="str">
        <x:v>TA-0897</x:v>
      </x:c>
      <x:c r="B901" s="32" t="str">
        <x:v>AI-Human Sequential Evaluation: Enhancing Performance Assessments through AI-Human Collaboration</x:v>
      </x:c>
      <x:c r="C901" s="32" t="str">
        <x:v>10.5465/amproc.2024.208bp</x:v>
      </x:c>
      <x:c r="D901" s="32" t="str">
        <x:v>Crossref</x:v>
      </x:c>
      <x:c r="E901" s="32" t="str">
        <x:v>2024</x:v>
      </x:c>
      <x:c r="F901" s="32" t="str">
        <x:v>terminal title/abstract screening</x:v>
      </x:c>
      <x:c r="G901" s="32" t="str">
        <x:v>exclude_title_abstract</x:v>
      </x:c>
      <x:c r="H901" s="32" t="str">
        <x:v>No deterministic title/abstract evidence of both a target qualitative-analysis contribution and an LLM/related directly relevant NLP method.</x:v>
      </x:c>
      <x:c r="I901" s="32" t="str">
        <x:v>not_required_after_title_abstract_exclusion</x:v>
      </x:c>
      <x:c r="J901" s="32" t="str">
        <x:v>research/review_flow.json deterministic exclusion retained as terminal title/abstract disposition</x:v>
      </x:c>
    </x:row>
    <x:row r="902" ht="42" customHeight="1">
      <x:c r="A902" s="32" t="str">
        <x:v>TA-0898</x:v>
      </x:c>
      <x:c r="B902" s="32" t="str">
        <x:v>An Automated Multi-Phase Facilitation Agent Based on LLM</x:v>
      </x:c>
      <x:c r="C902" s="32" t="str">
        <x:v>10.1587/transinf.2023ihp0011</x:v>
      </x:c>
      <x:c r="D902" s="32" t="str">
        <x:v>Crossref</x:v>
      </x:c>
      <x:c r="E902" s="32" t="str">
        <x:v>2024</x:v>
      </x:c>
      <x:c r="F902" s="32" t="str">
        <x:v>terminal title/abstract screening</x:v>
      </x:c>
      <x:c r="G902" s="32" t="str">
        <x:v>exclude_title_abstract</x:v>
      </x:c>
      <x:c r="H902" s="32" t="str">
        <x:v>No deterministic title/abstract evidence of both a target qualitative-analysis contribution and an LLM/related directly relevant NLP method.</x:v>
      </x:c>
      <x:c r="I902" s="32" t="str">
        <x:v>not_required_after_title_abstract_exclusion</x:v>
      </x:c>
      <x:c r="J902" s="32" t="str">
        <x:v>research/review_flow.json deterministic exclusion retained as terminal title/abstract disposition</x:v>
      </x:c>
    </x:row>
    <x:row r="903" ht="42" customHeight="1">
      <x:c r="A903" s="32" t="str">
        <x:v>TA-0899</x:v>
      </x:c>
      <x:c r="B903" s="32" t="str">
        <x:v>Applications and Implications of Large Language Models in Qualitative Analysis: A New Frontier for Empirical Software Engineering</x:v>
      </x:c>
      <x:c r="C903" s="32" t="str">
        <x:v>not reported</x:v>
      </x:c>
      <x:c r="D903" s="32" t="str">
        <x:v>arXiv</x:v>
      </x:c>
      <x:c r="E903" s="32" t="str">
        <x:v>2024</x:v>
      </x:c>
      <x:c r="F903" s="32" t="str">
        <x:v>terminal title/abstract screening</x:v>
      </x:c>
      <x:c r="G903" s="32" t="str">
        <x:v>exclude_title_abstract</x:v>
      </x:c>
      <x:c r="H903" s="32" t="str">
        <x:v>Title indicates a coding/speech/generation false friend or thematic analysis of AI rather than LLM-assisted qualitative analysis.</x:v>
      </x:c>
      <x:c r="I903" s="32" t="str">
        <x:v>not_required_after_title_abstract_exclusion</x:v>
      </x:c>
      <x:c r="J903" s="32" t="str">
        <x:v>research/review_flow.json deterministic exclusion retained as terminal title/abstract disposition</x:v>
      </x:c>
    </x:row>
    <x:row r="904" ht="42" customHeight="1">
      <x:c r="A904" s="32" t="str">
        <x:v>TA-0900</x:v>
      </x:c>
      <x:c r="B904" s="32" t="str">
        <x:v>Artisan: Automated Operational Amplifier Design via Domain-specific Large Language Model</x:v>
      </x:c>
      <x:c r="C904" s="32" t="str">
        <x:v>10.1145/3649329.3655903</x:v>
      </x:c>
      <x:c r="D904" s="32" t="str">
        <x:v>Crossref</x:v>
      </x:c>
      <x:c r="E904" s="32" t="str">
        <x:v>2024</x:v>
      </x:c>
      <x:c r="F904" s="32" t="str">
        <x:v>terminal title/abstract screening</x:v>
      </x:c>
      <x:c r="G904" s="32" t="str">
        <x:v>exclude_title_abstract</x:v>
      </x:c>
      <x:c r="H904" s="32" t="str">
        <x:v>No deterministic title/abstract evidence of both a target qualitative-analysis contribution and an LLM/related directly relevant NLP method.</x:v>
      </x:c>
      <x:c r="I904" s="32" t="str">
        <x:v>not_required_after_title_abstract_exclusion</x:v>
      </x:c>
      <x:c r="J904" s="32" t="str">
        <x:v>research/review_flow.json deterministic exclusion retained as terminal title/abstract disposition</x:v>
      </x:c>
    </x:row>
    <x:row r="905" ht="42" customHeight="1">
      <x:c r="A905" s="32" t="str">
        <x:v>TA-0901</x:v>
      </x:c>
      <x:c r="B905" s="32" t="str">
        <x:v>Assessing the Potential and Limits of Large Language Models in Qualitative Coding</x:v>
      </x:c>
      <x:c r="C905" s="32" t="str">
        <x:v>10.1007/978-3-031-76335-9_7</x:v>
      </x:c>
      <x:c r="D905" s="32" t="str">
        <x:v>Crossref</x:v>
      </x:c>
      <x:c r="E905" s="32" t="str">
        <x:v>2024</x:v>
      </x:c>
      <x:c r="F905" s="32" t="str">
        <x:v>terminal title/abstract screening</x:v>
      </x:c>
      <x:c r="G905" s="32" t="str">
        <x:v>advance_to_full_text</x:v>
      </x:c>
      <x:c r="H905" s="32" t="str">
        <x:v>Complete official/preprint full text was inspected and a 52-field extraction plus 12-dimension quality assessment is attached.</x:v>
      </x:c>
      <x:c r="I905" s="32" t="str">
        <x:v>include_core_after_full_text</x:v>
      </x:c>
      <x:c r="J905" s="32" t="str">
        <x:v>research/screening_2020_2024_resolution.json</x:v>
      </x:c>
    </x:row>
    <x:row r="906" ht="42" customHeight="1">
      <x:c r="A906" s="32" t="str">
        <x:v>TA-0902</x:v>
      </x:c>
      <x:c r="B906" s="32" t="str">
        <x:v>Atomic Evaluation using Large Language Model for Automated Essay Exam Scoring</x:v>
      </x:c>
      <x:c r="C906" s="32" t="str">
        <x:v>10.1109/comnetsat63286.2024.10862459</x:v>
      </x:c>
      <x:c r="D906" s="32" t="str">
        <x:v>Crossref</x:v>
      </x:c>
      <x:c r="E906" s="32" t="str">
        <x:v>2024</x:v>
      </x:c>
      <x:c r="F906" s="32" t="str">
        <x:v>terminal title/abstract screening</x:v>
      </x:c>
      <x:c r="G906" s="32" t="str">
        <x:v>exclude_title_abstract</x:v>
      </x:c>
      <x:c r="H906" s="32" t="str">
        <x:v>No deterministic title/abstract evidence of both a target qualitative-analysis contribution and an LLM/related directly relevant NLP method.</x:v>
      </x:c>
      <x:c r="I906" s="32" t="str">
        <x:v>not_required_after_title_abstract_exclusion</x:v>
      </x:c>
      <x:c r="J906" s="32" t="str">
        <x:v>research/review_flow.json deterministic exclusion retained as terminal title/abstract disposition</x:v>
      </x:c>
    </x:row>
    <x:row r="907" ht="42" customHeight="1">
      <x:c r="A907" s="32" t="str">
        <x:v>TA-0903</x:v>
      </x:c>
      <x:c r="B907" s="32" t="str">
        <x:v>Attacks and Defenses for Large Language Models on Coding Tasks</x:v>
      </x:c>
      <x:c r="C907" s="32" t="str">
        <x:v>10.1145/3691620.3695297</x:v>
      </x:c>
      <x:c r="D907" s="32" t="str">
        <x:v>Crossref</x:v>
      </x:c>
      <x:c r="E907" s="32" t="str">
        <x:v>2024</x:v>
      </x:c>
      <x:c r="F907" s="32" t="str">
        <x:v>terminal title/abstract screening</x:v>
      </x:c>
      <x:c r="G907" s="32" t="str">
        <x:v>exclude_title_abstract</x:v>
      </x:c>
      <x:c r="H907" s="32" t="str">
        <x:v>No deterministic title/abstract evidence of both a target qualitative-analysis contribution and an LLM/related directly relevant NLP method.</x:v>
      </x:c>
      <x:c r="I907" s="32" t="str">
        <x:v>not_required_after_title_abstract_exclusion</x:v>
      </x:c>
      <x:c r="J907" s="32" t="str">
        <x:v>research/review_flow.json deterministic exclusion retained as terminal title/abstract disposition</x:v>
      </x:c>
    </x:row>
    <x:row r="908" ht="42" customHeight="1">
      <x:c r="A908" s="32" t="str">
        <x:v>TA-0904</x:v>
      </x:c>
      <x:c r="B908" s="32" t="str">
        <x:v>AutoCriteria: a generalizable clinical trial eligibility criteria extraction system powered by large language models.</x:v>
      </x:c>
      <x:c r="C908" s="32" t="str">
        <x:v>10.1093/jamia/ocad218</x:v>
      </x:c>
      <x:c r="D908" s="32" t="str">
        <x:v>PubMed</x:v>
      </x:c>
      <x:c r="E908" s="32" t="str">
        <x:v>2024</x:v>
      </x:c>
      <x:c r="F908" s="32" t="str">
        <x:v>terminal title/abstract screening</x:v>
      </x:c>
      <x:c r="G908" s="32" t="str">
        <x:v>exclude_title_abstract</x:v>
      </x:c>
      <x:c r="H908" s="32" t="str">
        <x:v>The LLM application is diagnosis, summarization, education, dialogue, or another non-target task rather than qualitative-data analysis.</x:v>
      </x:c>
      <x:c r="I908" s="32" t="str">
        <x:v>not_required_after_title_abstract_exclusion</x:v>
      </x:c>
      <x:c r="J908" s="32" t="str">
        <x:v>research/screening_2020_2024_resolution.json</x:v>
      </x:c>
    </x:row>
    <x:row r="909" ht="42" customHeight="1">
      <x:c r="A909" s="32" t="str">
        <x:v>TA-0905</x:v>
      </x:c>
      <x:c r="B909" s="32" t="str">
        <x:v>Automated Comment Generation Based on the Large Language Model</x:v>
      </x:c>
      <x:c r="C909" s="32" t="str">
        <x:v>10.1007/978-981-97-0730-0_25</x:v>
      </x:c>
      <x:c r="D909" s="32" t="str">
        <x:v>Crossref</x:v>
      </x:c>
      <x:c r="E909" s="32" t="str">
        <x:v>2024</x:v>
      </x:c>
      <x:c r="F909" s="32" t="str">
        <x:v>terminal title/abstract screening</x:v>
      </x:c>
      <x:c r="G909" s="32" t="str">
        <x:v>exclude_title_abstract</x:v>
      </x:c>
      <x:c r="H909" s="32" t="str">
        <x:v>No deterministic title/abstract evidence of both a target qualitative-analysis contribution and an LLM/related directly relevant NLP method.</x:v>
      </x:c>
      <x:c r="I909" s="32" t="str">
        <x:v>not_required_after_title_abstract_exclusion</x:v>
      </x:c>
      <x:c r="J909" s="32" t="str">
        <x:v>research/review_flow.json deterministic exclusion retained as terminal title/abstract disposition</x:v>
      </x:c>
    </x:row>
    <x:row r="910" ht="42" customHeight="1">
      <x:c r="A910" s="32" t="str">
        <x:v>TA-0906</x:v>
      </x:c>
      <x:c r="B910" s="32" t="str">
        <x:v>Automated Extraction of Patient-Centered Outcomes After Breast Cancer Treatment: An Open-Source Large Language Model–Based Toolkit</x:v>
      </x:c>
      <x:c r="C910" s="32" t="str">
        <x:v>10.1200/cci.23.00258</x:v>
      </x:c>
      <x:c r="D910" s="32" t="str">
        <x:v>Crossref</x:v>
      </x:c>
      <x:c r="E910" s="32" t="str">
        <x:v>2024</x:v>
      </x:c>
      <x:c r="F910" s="32" t="str">
        <x:v>terminal title/abstract screening</x:v>
      </x:c>
      <x:c r="G910" s="32" t="str">
        <x:v>exclude_title_abstract</x:v>
      </x:c>
      <x:c r="H910" s="32" t="str">
        <x:v>No deterministic title/abstract evidence of both a target qualitative-analysis contribution and an LLM/related directly relevant NLP method.</x:v>
      </x:c>
      <x:c r="I910" s="32" t="str">
        <x:v>not_required_after_title_abstract_exclusion</x:v>
      </x:c>
      <x:c r="J910" s="32" t="str">
        <x:v>research/review_flow.json deterministic exclusion retained as terminal title/abstract disposition</x:v>
      </x:c>
    </x:row>
    <x:row r="911" ht="42" customHeight="1">
      <x:c r="A911" s="32" t="str">
        <x:v>TA-0907</x:v>
      </x:c>
      <x:c r="B911" s="32" t="str">
        <x:v>Automated Grading in Coding Exercises Using Large Language Models</x:v>
      </x:c>
      <x:c r="C911" s="32" t="str">
        <x:v>10.1007/978-3-031-54327-2_37</x:v>
      </x:c>
      <x:c r="D911" s="32" t="str">
        <x:v>Crossref</x:v>
      </x:c>
      <x:c r="E911" s="32" t="str">
        <x:v>2024</x:v>
      </x:c>
      <x:c r="F911" s="32" t="str">
        <x:v>terminal title/abstract screening</x:v>
      </x:c>
      <x:c r="G911" s="32" t="str">
        <x:v>exclude_title_abstract</x:v>
      </x:c>
      <x:c r="H911" s="32" t="str">
        <x:v>No deterministic title/abstract evidence of both a target qualitative-analysis contribution and an LLM/related directly relevant NLP method.</x:v>
      </x:c>
      <x:c r="I911" s="32" t="str">
        <x:v>not_required_after_title_abstract_exclusion</x:v>
      </x:c>
      <x:c r="J911" s="32" t="str">
        <x:v>research/review_flow.json deterministic exclusion retained as terminal title/abstract disposition</x:v>
      </x:c>
    </x:row>
    <x:row r="912" ht="42" customHeight="1">
      <x:c r="A912" s="32" t="str">
        <x:v>TA-0908</x:v>
      </x:c>
      <x:c r="B912" s="32" t="str">
        <x:v>Automated Spinal MRI Labelling from Reports Using a Large Language Model</x:v>
      </x:c>
      <x:c r="C912" s="32" t="str">
        <x:v>10.1007/978-3-031-72086-4_10</x:v>
      </x:c>
      <x:c r="D912" s="32" t="str">
        <x:v>Crossref</x:v>
      </x:c>
      <x:c r="E912" s="32" t="str">
        <x:v>2024</x:v>
      </x:c>
      <x:c r="F912" s="32" t="str">
        <x:v>terminal title/abstract screening</x:v>
      </x:c>
      <x:c r="G912" s="32" t="str">
        <x:v>exclude_title_abstract</x:v>
      </x:c>
      <x:c r="H912" s="32" t="str">
        <x:v>No deterministic title/abstract evidence of both a target qualitative-analysis contribution and an LLM/related directly relevant NLP method.</x:v>
      </x:c>
      <x:c r="I912" s="32" t="str">
        <x:v>not_required_after_title_abstract_exclusion</x:v>
      </x:c>
      <x:c r="J912" s="32" t="str">
        <x:v>research/review_flow.json deterministic exclusion retained as terminal title/abstract disposition</x:v>
      </x:c>
    </x:row>
    <x:row r="913" ht="42" customHeight="1">
      <x:c r="A913" s="32" t="str">
        <x:v>TA-0909</x:v>
      </x:c>
      <x:c r="B913" s="32" t="str">
        <x:v>Automating Qualitative Data Analysis with Large Language Models</x:v>
      </x:c>
      <x:c r="C913" s="32" t="str">
        <x:v>10.18653/v1/2024.acl-srw.17</x:v>
      </x:c>
      <x:c r="D913" s="32" t="str">
        <x:v>ACL Anthology</x:v>
      </x:c>
      <x:c r="E913" s="32" t="str">
        <x:v>2024</x:v>
      </x:c>
      <x:c r="F913" s="32" t="str">
        <x:v>terminal title/abstract screening</x:v>
      </x:c>
      <x:c r="G913" s="32" t="str">
        <x:v>advance_to_full_text</x:v>
      </x:c>
      <x:c r="H913" s="32" t="str">
        <x:v>Matched an inspected full-text report retained by at least one evidence track.</x:v>
      </x:c>
      <x:c r="I913" s="32" t="str">
        <x:v>include_contextual</x:v>
      </x:c>
      <x:c r="J913" s="32" t="str">
        <x:v>research/review_flow.json existing linked assessed report</x:v>
      </x:c>
    </x:row>
    <x:row r="914" ht="42" customHeight="1">
      <x:c r="A914" s="32" t="str">
        <x:v>TA-0910</x:v>
      </x:c>
      <x:c r="B914" s="32" t="str">
        <x:v>Automating Thematic Analysis: How LLMs Analyse Controversial Topics</x:v>
      </x:c>
      <x:c r="C914" s="32" t="str">
        <x:v>not reported</x:v>
      </x:c>
      <x:c r="D914" s="32" t="str">
        <x:v>arXiv</x:v>
      </x:c>
      <x:c r="E914" s="32" t="str">
        <x:v>2024</x:v>
      </x:c>
      <x:c r="F914" s="32" t="str">
        <x:v>terminal title/abstract screening</x:v>
      </x:c>
      <x:c r="G914" s="32" t="str">
        <x:v>advance_to_full_text</x:v>
      </x:c>
      <x:c r="H914" s="32" t="str">
        <x:v>Complete official/preprint full text was inspected and a 52-field extraction plus 12-dimension quality assessment is attached.</x:v>
      </x:c>
      <x:c r="I914" s="32" t="str">
        <x:v>include_core_after_full_text</x:v>
      </x:c>
      <x:c r="J914" s="32" t="str">
        <x:v>research/screening_2020_2024_resolution.json</x:v>
      </x:c>
    </x:row>
    <x:row r="915" ht="42" customHeight="1">
      <x:c r="A915" s="32" t="str">
        <x:v>TA-0911</x:v>
      </x:c>
      <x:c r="B915" s="32" t="str">
        <x:v>Best practices for implementing ChatGPT, large language models, and artificial intelligence in qualitative and survey-based research.</x:v>
      </x:c>
      <x:c r="C915" s="32" t="str">
        <x:v>10.1016/j.jdin.2023.10.001</x:v>
      </x:c>
      <x:c r="D915" s="32" t="str">
        <x:v>PubMed</x:v>
      </x:c>
      <x:c r="E915" s="32" t="str">
        <x:v>2024</x:v>
      </x:c>
      <x:c r="F915" s="32" t="str">
        <x:v>terminal title/abstract screening</x:v>
      </x:c>
      <x:c r="G915" s="32" t="str">
        <x:v>exclude_title_abstract</x:v>
      </x:c>
      <x:c r="H915" s="32" t="str">
        <x:v>No deterministic title/abstract evidence of both a target qualitative-analysis contribution and an LLM/related directly relevant NLP method.</x:v>
      </x:c>
      <x:c r="I915" s="32" t="str">
        <x:v>not_required_after_title_abstract_exclusion</x:v>
      </x:c>
      <x:c r="J915" s="32" t="str">
        <x:v>research/review_flow.json deterministic exclusion retained as terminal title/abstract disposition</x:v>
      </x:c>
    </x:row>
    <x:row r="916" ht="42" customHeight="1">
      <x:c r="A916" s="32" t="str">
        <x:v>TA-0912</x:v>
      </x:c>
      <x:c r="B916" s="32" t="str">
        <x:v>Beyond Functional Correctness: Exploring Hallucinations in LLM-Generated Code</x:v>
      </x:c>
      <x:c r="C916" s="32" t="str">
        <x:v>not reported</x:v>
      </x:c>
      <x:c r="D916" s="32" t="str">
        <x:v>arXiv</x:v>
      </x:c>
      <x:c r="E916" s="32" t="str">
        <x:v>2024</x:v>
      </x:c>
      <x:c r="F916" s="32" t="str">
        <x:v>terminal title/abstract screening</x:v>
      </x:c>
      <x:c r="G916" s="32" t="str">
        <x:v>exclude_title_abstract</x:v>
      </x:c>
      <x:c r="H916" s="32" t="str">
        <x:v>Here 'code' denotes software/programming or system behavior, not qualitative coding.</x:v>
      </x:c>
      <x:c r="I916" s="32" t="str">
        <x:v>not_required_after_title_abstract_exclusion</x:v>
      </x:c>
      <x:c r="J916" s="32" t="str">
        <x:v>research/screening_2020_2024_resolution.json</x:v>
      </x:c>
    </x:row>
    <x:row r="917" ht="42" customHeight="1">
      <x:c r="A917" s="32" t="str">
        <x:v>TA-0913</x:v>
      </x:c>
      <x:c r="B917" s="32" t="str">
        <x:v>Branch-Solve-Merge Improves Large Language Model Evaluation and Generation</x:v>
      </x:c>
      <x:c r="C917" s="32" t="str">
        <x:v>10.18653/v1/2024.naacl-long.462</x:v>
      </x:c>
      <x:c r="D917" s="32" t="str">
        <x:v>Crossref</x:v>
      </x:c>
      <x:c r="E917" s="32" t="str">
        <x:v>2024</x:v>
      </x:c>
      <x:c r="F917" s="32" t="str">
        <x:v>terminal title/abstract screening</x:v>
      </x:c>
      <x:c r="G917" s="32" t="str">
        <x:v>exclude_title_abstract</x:v>
      </x:c>
      <x:c r="H917" s="32" t="str">
        <x:v>No deterministic title/abstract evidence of both a target qualitative-analysis contribution and an LLM/related directly relevant NLP method.</x:v>
      </x:c>
      <x:c r="I917" s="32" t="str">
        <x:v>not_required_after_title_abstract_exclusion</x:v>
      </x:c>
      <x:c r="J917" s="32" t="str">
        <x:v>research/review_flow.json deterministic exclusion retained as terminal title/abstract disposition</x:v>
      </x:c>
    </x:row>
    <x:row r="918" ht="42" customHeight="1">
      <x:c r="A918" s="32" t="str">
        <x:v>TA-0914</x:v>
      </x:c>
      <x:c r="B918" s="32" t="str">
        <x:v>CALLM: Enhancing Clinical Interview Analysis Through Data Augmentation With Large Language Models</x:v>
      </x:c>
      <x:c r="C918" s="32" t="str">
        <x:v>10.1109/jbhi.2024.3435085</x:v>
      </x:c>
      <x:c r="D918" s="32" t="str">
        <x:v>Crossref</x:v>
      </x:c>
      <x:c r="E918" s="32" t="str">
        <x:v>2024</x:v>
      </x:c>
      <x:c r="F918" s="32" t="str">
        <x:v>terminal title/abstract screening</x:v>
      </x:c>
      <x:c r="G918" s="32" t="str">
        <x:v>exclude_title_abstract</x:v>
      </x:c>
      <x:c r="H918" s="32" t="str">
        <x:v>No deterministic title/abstract evidence of both a target qualitative-analysis contribution and an LLM/related directly relevant NLP method.</x:v>
      </x:c>
      <x:c r="I918" s="32" t="str">
        <x:v>not_required_after_title_abstract_exclusion</x:v>
      </x:c>
      <x:c r="J918" s="32" t="str">
        <x:v>research/review_flow.json deterministic exclusion retained as terminal title/abstract disposition</x:v>
      </x:c>
    </x:row>
    <x:row r="919" ht="42" customHeight="1">
      <x:c r="A919" s="32" t="str">
        <x:v>TA-0915</x:v>
      </x:c>
      <x:c r="B919" s="32" t="str">
        <x:v>Can a zero-shot learning Large Language Model code complex interview data?</x:v>
      </x:c>
      <x:c r="C919" s="32" t="str">
        <x:v>10.1093/eurpub/ckae144.1121</x:v>
      </x:c>
      <x:c r="D919" s="32" t="str">
        <x:v>Crossref</x:v>
      </x:c>
      <x:c r="E919" s="32" t="str">
        <x:v>2024</x:v>
      </x:c>
      <x:c r="F919" s="32" t="str">
        <x:v>terminal title/abstract screening</x:v>
      </x:c>
      <x:c r="G919" s="32" t="str">
        <x:v>advance_to_full_text</x:v>
      </x:c>
      <x:c r="H919" s="32" t="str">
        <x:v>The record remained plausibly eligible at title/abstract screening, but full text was not retrieved after 5 documented attempts (crossref_metadata_lookup; doi_content_negotiation; openalex_oa_metadata_lookup; openalex_resolved_oa_pdf; unpaywall_lookup). It is not included. Routing basis: The supplied abstract describes an LLM/NLP contribution to open/inductive coding, deductive coding; full text is required before methodological extraction or inclusion.</x:v>
      </x:c>
      <x:c r="I919" s="32" t="str">
        <x:v>not_retrieved_after_attempts</x:v>
      </x:c>
      <x:c r="J919" s="32" t="str">
        <x:v>research/screening_2020_2024_resolution.json</x:v>
      </x:c>
    </x:row>
    <x:row r="920" ht="42" customHeight="1">
      <x:c r="A920" s="32" t="str">
        <x:v>TA-0916</x:v>
      </x:c>
      <x:c r="B920" s="32" t="str">
        <x:v>Can Large Language Models Serve as Data Analysts? A Multi-Agent Assisted Approach for Qualitative Data Analysis</x:v>
      </x:c>
      <x:c r="C920" s="32" t="str">
        <x:v>not reported</x:v>
      </x:c>
      <x:c r="D920" s="32" t="str">
        <x:v>arXiv</x:v>
      </x:c>
      <x:c r="E920" s="32" t="str">
        <x:v>2024</x:v>
      </x:c>
      <x:c r="F920" s="32" t="str">
        <x:v>terminal title/abstract screening</x:v>
      </x:c>
      <x:c r="G920" s="32" t="str">
        <x:v>advance_to_full_text</x:v>
      </x:c>
      <x:c r="H920" s="32" t="str">
        <x:v>Complete official/preprint full text was inspected and a 52-field extraction plus 12-dimension quality assessment is attached.</x:v>
      </x:c>
      <x:c r="I920" s="32" t="str">
        <x:v>include_core_after_full_text</x:v>
      </x:c>
      <x:c r="J920" s="32" t="str">
        <x:v>research/screening_2020_2024_resolution.json</x:v>
      </x:c>
    </x:row>
    <x:row r="921" ht="42" customHeight="1">
      <x:c r="A921" s="32" t="str">
        <x:v>TA-0917</x:v>
      </x:c>
      <x:c r="B921" s="32" t="str">
        <x:v>Can We Trust AI Agents? A Case Study of an LLM-Based Multi-Agent System for Ethical AI</x:v>
      </x:c>
      <x:c r="C921" s="32" t="str">
        <x:v>not reported</x:v>
      </x:c>
      <x:c r="D921" s="32" t="str">
        <x:v>arXiv</x:v>
      </x:c>
      <x:c r="E921" s="32" t="str">
        <x:v>2024</x:v>
      </x:c>
      <x:c r="F921" s="32" t="str">
        <x:v>terminal title/abstract screening</x:v>
      </x:c>
      <x:c r="G921" s="32" t="str">
        <x:v>exclude_title_abstract</x:v>
      </x:c>
      <x:c r="H921" s="32" t="str">
        <x:v>After review of the supplied title and abstract, the computational contribution does not perform, assist, or evaluate qualitative coding/thematic interpretation; any qualitative term is incidental or only a study method.</x:v>
      </x:c>
      <x:c r="I921" s="32" t="str">
        <x:v>not_required_after_title_abstract_exclusion</x:v>
      </x:c>
      <x:c r="J921" s="32" t="str">
        <x:v>research/screening_2020_2024_resolution.json</x:v>
      </x:c>
    </x:row>
    <x:row r="922" ht="42" customHeight="1">
      <x:c r="A922" s="32" t="str">
        <x:v>TA-0918</x:v>
      </x:c>
      <x:c r="B922" s="32" t="str">
        <x:v>ChatGPT in Thematic Analysis: Can AI become a research assistant in qualitative research?</x:v>
      </x:c>
      <x:c r="C922" s="32" t="str">
        <x:v>10.31219/osf.io/vefwc_v1</x:v>
      </x:c>
      <x:c r="D922" s="32" t="str">
        <x:v>Crossref</x:v>
      </x:c>
      <x:c r="E922" s="32" t="str">
        <x:v>2024</x:v>
      </x:c>
      <x:c r="F922" s="32" t="str">
        <x:v>terminal title/abstract screening</x:v>
      </x:c>
      <x:c r="G922" s="32" t="str">
        <x:v>advance_to_full_text</x:v>
      </x:c>
      <x:c r="H922" s="32" t="str">
        <x:v>The record remained plausibly eligible at title/abstract screening, but full text was not retrieved after 4 documented attempts (crossref_metadata_lookup; doi_content_negotiation; openalex_oa_metadata_lookup; unpaywall_lookup). It is not included. Routing basis: The supplied abstract describes an LLM/NLP contribution to thematic analysis/theme generation, qualitative-analysis workflow; full text is required before methodological extraction or inclusion.</x:v>
      </x:c>
      <x:c r="I922" s="32" t="str">
        <x:v>not_retrieved_after_attempts</x:v>
      </x:c>
      <x:c r="J922" s="32" t="str">
        <x:v>research/screening_2020_2024_resolution.json</x:v>
      </x:c>
    </x:row>
    <x:row r="923" ht="42" customHeight="1">
      <x:c r="A923" s="32" t="str">
        <x:v>TA-0919</x:v>
      </x:c>
      <x:c r="B923" s="32" t="str">
        <x:v>Classifying Documents with Human-AI-Collaboration: Introducing the Human-AI Collaboration in Classification Utility Framework</x:v>
      </x:c>
      <x:c r="C923" s="32" t="str">
        <x:v>10.31219/osf.io/5m8vx</x:v>
      </x:c>
      <x:c r="D923" s="32" t="str">
        <x:v>Crossref</x:v>
      </x:c>
      <x:c r="E923" s="32" t="str">
        <x:v>2024</x:v>
      </x:c>
      <x:c r="F923" s="32" t="str">
        <x:v>terminal title/abstract screening</x:v>
      </x:c>
      <x:c r="G923" s="32" t="str">
        <x:v>exclude_title_abstract</x:v>
      </x:c>
      <x:c r="H923" s="32" t="str">
        <x:v>No deterministic title/abstract evidence of both a target qualitative-analysis contribution and an LLM/related directly relevant NLP method.</x:v>
      </x:c>
      <x:c r="I923" s="32" t="str">
        <x:v>not_required_after_title_abstract_exclusion</x:v>
      </x:c>
      <x:c r="J923" s="32" t="str">
        <x:v>research/review_flow.json deterministic exclusion retained as terminal title/abstract disposition</x:v>
      </x:c>
    </x:row>
    <x:row r="924" ht="42" customHeight="1">
      <x:c r="A924" s="32" t="str">
        <x:v>TA-0920</x:v>
      </x:c>
      <x:c r="B924" s="32" t="str">
        <x:v>Clinician Perceptions of Generative Artificial Intelligence Tools and Clinical Workflows: Potential Uses, Motivations for Adoption, and Sentiments on Impact.</x:v>
      </x:c>
      <x:c r="C924" s="32" t="str">
        <x:v>not reported</x:v>
      </x:c>
      <x:c r="D924" s="32" t="str">
        <x:v>PubMed</x:v>
      </x:c>
      <x:c r="E924" s="32" t="str">
        <x:v>2024</x:v>
      </x:c>
      <x:c r="F924" s="32" t="str">
        <x:v>terminal title/abstract screening</x:v>
      </x:c>
      <x:c r="G924" s="32" t="str">
        <x:v>exclude_title_abstract</x:v>
      </x:c>
      <x:c r="H924" s="32" t="str">
        <x:v>The abstract uses qualitative analysis to study people's experiences or perceptions of an AI application; it does not contribute an automated qualitative-analysis method.</x:v>
      </x:c>
      <x:c r="I924" s="32" t="str">
        <x:v>not_required_after_title_abstract_exclusion</x:v>
      </x:c>
      <x:c r="J924" s="32" t="str">
        <x:v>research/screening_2020_2024_resolution.json</x:v>
      </x:c>
    </x:row>
    <x:row r="925" ht="42" customHeight="1">
      <x:c r="A925" s="32" t="str">
        <x:v>TA-0921</x:v>
      </x:c>
      <x:c r="B925" s="32" t="str">
        <x:v>Clinician voices on ethics of LLM integration in healthcare: a thematic analysis of ethical concerns and implications.</x:v>
      </x:c>
      <x:c r="C925" s="32" t="str">
        <x:v>10.1186/s12911-024-02656-3</x:v>
      </x:c>
      <x:c r="D925" s="32" t="str">
        <x:v>PubMed</x:v>
      </x:c>
      <x:c r="E925" s="32" t="str">
        <x:v>2024</x:v>
      </x:c>
      <x:c r="F925" s="32" t="str">
        <x:v>terminal title/abstract screening</x:v>
      </x:c>
      <x:c r="G925" s="32" t="str">
        <x:v>advance_to_full_text</x:v>
      </x:c>
      <x:c r="H925" s="32" t="str">
        <x:v>The complete article uses human thematic analysis of clinician interviews to study ethical concerns about LLM adoption; an LLM is the study topic, not the qualitative analyst.</x:v>
      </x:c>
      <x:c r="I925" s="32" t="str">
        <x:v>exclude_after_full_text</x:v>
      </x:c>
      <x:c r="J925" s="32" t="str">
        <x:v>research/screening_2020_2024_resolution.json</x:v>
      </x:c>
    </x:row>
    <x:row r="926" ht="42" customHeight="1">
      <x:c r="A926" s="32" t="str">
        <x:v>TA-0922</x:v>
      </x:c>
      <x:c r="B926" s="32" t="str">
        <x:v>CoAIcoder: Examining the Effectiveness of AI-assisted Human-to-Human Collaboration in Qualitative Analysis</x:v>
      </x:c>
      <x:c r="C926" s="32" t="str">
        <x:v>10.1145/3617362</x:v>
      </x:c>
      <x:c r="D926" s="32" t="str">
        <x:v>Crossref</x:v>
      </x:c>
      <x:c r="E926" s="32" t="str">
        <x:v>2024</x:v>
      </x:c>
      <x:c r="F926" s="32" t="str">
        <x:v>terminal title/abstract screening</x:v>
      </x:c>
      <x:c r="G926" s="32" t="str">
        <x:v>advance_to_full_text</x:v>
      </x:c>
      <x:c r="H926" s="32" t="str">
        <x:v>The record remained plausibly eligible at title/abstract screening, but full text was not retrieved after 4 documented attempts (crossref_metadata_lookup; doi_content_negotiation; openalex_oa_metadata_lookup; unpaywall_lookup). It is not included. Routing basis: The supplied abstract describes an LLM/NLP contribution to qualitative-analysis workflow; full text is required before methodological extraction or inclusion.</x:v>
      </x:c>
      <x:c r="I926" s="32" t="str">
        <x:v>not_retrieved_after_attempts</x:v>
      </x:c>
      <x:c r="J926" s="32" t="str">
        <x:v>research/screening_2020_2024_resolution.json</x:v>
      </x:c>
    </x:row>
    <x:row r="927" ht="42" customHeight="1">
      <x:c r="A927" s="32" t="str">
        <x:v>TA-0923</x:v>
      </x:c>
      <x:c r="B927" s="32" t="str">
        <x:v>CodeAid: Evaluating a Classroom Deployment of an LLM-based Programming Assistant that Balances Student and Educator Needs</x:v>
      </x:c>
      <x:c r="C927" s="32" t="str">
        <x:v>10.1145/3613904.3642773</x:v>
      </x:c>
      <x:c r="D927" s="32" t="str">
        <x:v>arXiv</x:v>
      </x:c>
      <x:c r="E927" s="32" t="str">
        <x:v>2024</x:v>
      </x:c>
      <x:c r="F927" s="32" t="str">
        <x:v>terminal title/abstract screening</x:v>
      </x:c>
      <x:c r="G927" s="32" t="str">
        <x:v>exclude_title_abstract</x:v>
      </x:c>
      <x:c r="H927" s="32" t="str">
        <x:v>Here 'code' denotes software/programming or system behavior, not qualitative coding.</x:v>
      </x:c>
      <x:c r="I927" s="32" t="str">
        <x:v>not_required_after_title_abstract_exclusion</x:v>
      </x:c>
      <x:c r="J927" s="32" t="str">
        <x:v>research/screening_2020_2024_resolution.json</x:v>
      </x:c>
    </x:row>
    <x:row r="928" ht="42" customHeight="1">
      <x:c r="A928" s="32" t="str">
        <x:v>TA-0924</x:v>
      </x:c>
      <x:c r="B928" s="32" t="str">
        <x:v>Codebook Optimization Using ACO Algorithm</x:v>
      </x:c>
      <x:c r="C928" s="32" t="str">
        <x:v>10.55041/ijsrem31753</x:v>
      </x:c>
      <x:c r="D928" s="32" t="str">
        <x:v>Crossref</x:v>
      </x:c>
      <x:c r="E928" s="32" t="str">
        <x:v>2024</x:v>
      </x:c>
      <x:c r="F928" s="32" t="str">
        <x:v>terminal title/abstract screening</x:v>
      </x:c>
      <x:c r="G928" s="32" t="str">
        <x:v>exclude_title_abstract</x:v>
      </x:c>
      <x:c r="H928" s="32" t="str">
        <x:v>No deterministic title/abstract evidence of both a target qualitative-analysis contribution and an LLM/related directly relevant NLP method.</x:v>
      </x:c>
      <x:c r="I928" s="32" t="str">
        <x:v>not_required_after_title_abstract_exclusion</x:v>
      </x:c>
      <x:c r="J928" s="32" t="str">
        <x:v>research/review_flow.json deterministic exclusion retained as terminal title/abstract disposition</x:v>
      </x:c>
    </x:row>
    <x:row r="929" ht="42" customHeight="1">
      <x:c r="A929" s="32" t="str">
        <x:v>TA-0925</x:v>
      </x:c>
      <x:c r="B929" s="32" t="str">
        <x:v>CodeRosetta: Pushing the Boundaries of Unsupervised Code Translation for Parallel Programming</x:v>
      </x:c>
      <x:c r="C929" s="32" t="str">
        <x:v>not reported</x:v>
      </x:c>
      <x:c r="D929" s="32" t="str">
        <x:v>arXiv</x:v>
      </x:c>
      <x:c r="E929" s="32" t="str">
        <x:v>2024</x:v>
      </x:c>
      <x:c r="F929" s="32" t="str">
        <x:v>terminal title/abstract screening</x:v>
      </x:c>
      <x:c r="G929" s="32" t="str">
        <x:v>exclude_title_abstract</x:v>
      </x:c>
      <x:c r="H929" s="32" t="str">
        <x:v>No deterministic title/abstract evidence of both a target qualitative-analysis contribution and an LLM/related directly relevant NLP method.</x:v>
      </x:c>
      <x:c r="I929" s="32" t="str">
        <x:v>not_required_after_title_abstract_exclusion</x:v>
      </x:c>
      <x:c r="J929" s="32" t="str">
        <x:v>research/review_flow.json deterministic exclusion retained as terminal title/abstract disposition</x:v>
      </x:c>
    </x:row>
    <x:row r="930" ht="42" customHeight="1">
      <x:c r="A930" s="32" t="str">
        <x:v>TA-0926</x:v>
      </x:c>
      <x:c r="B930" s="32" t="str">
        <x:v>Coding Open-Ended Responses using Pseudo Response Generation by Large Language Models</x:v>
      </x:c>
      <x:c r="C930" s="32" t="str">
        <x:v>10.18653/v1/2024.naacl-srw.26</x:v>
      </x:c>
      <x:c r="D930" s="32" t="str">
        <x:v>Crossref</x:v>
      </x:c>
      <x:c r="E930" s="32" t="str">
        <x:v>2024</x:v>
      </x:c>
      <x:c r="F930" s="32" t="str">
        <x:v>terminal title/abstract screening</x:v>
      </x:c>
      <x:c r="G930" s="32" t="str">
        <x:v>exclude_title_abstract</x:v>
      </x:c>
      <x:c r="H930" s="32" t="str">
        <x:v>No deterministic title/abstract evidence of both a target qualitative-analysis contribution and an LLM/related directly relevant NLP method.</x:v>
      </x:c>
      <x:c r="I930" s="32" t="str">
        <x:v>not_required_after_title_abstract_exclusion</x:v>
      </x:c>
      <x:c r="J930" s="32" t="str">
        <x:v>research/review_flow.json deterministic exclusion retained as terminal title/abstract disposition</x:v>
      </x:c>
    </x:row>
    <x:row r="931" ht="42" customHeight="1">
      <x:c r="A931" s="32" t="str">
        <x:v>TA-0927</x:v>
      </x:c>
      <x:c r="B931" s="32" t="str">
        <x:v>Comparative Analysis of Large Language Model Tools for Automated Test Data Generation from BDD</x:v>
      </x:c>
      <x:c r="C931" s="32" t="str">
        <x:v>10.5753/sbes.2024.3423</x:v>
      </x:c>
      <x:c r="D931" s="32" t="str">
        <x:v>Crossref</x:v>
      </x:c>
      <x:c r="E931" s="32" t="str">
        <x:v>2024</x:v>
      </x:c>
      <x:c r="F931" s="32" t="str">
        <x:v>terminal title/abstract screening</x:v>
      </x:c>
      <x:c r="G931" s="32" t="str">
        <x:v>exclude_title_abstract</x:v>
      </x:c>
      <x:c r="H931" s="32" t="str">
        <x:v>No deterministic title/abstract evidence of both a target qualitative-analysis contribution and an LLM/related directly relevant NLP method.</x:v>
      </x:c>
      <x:c r="I931" s="32" t="str">
        <x:v>not_required_after_title_abstract_exclusion</x:v>
      </x:c>
      <x:c r="J931" s="32" t="str">
        <x:v>research/review_flow.json deterministic exclusion retained as terminal title/abstract disposition</x:v>
      </x:c>
    </x:row>
    <x:row r="932" ht="42" customHeight="1">
      <x:c r="A932" s="32" t="str">
        <x:v>TA-0928</x:v>
      </x:c>
      <x:c r="B932" s="32" t="str">
        <x:v>Comparing the Efficacy and Efficiency of Human and Generative AI: Qualitative Thematic Analyses.</x:v>
      </x:c>
      <x:c r="C932" s="32" t="str">
        <x:v>10.2196/54482</x:v>
      </x:c>
      <x:c r="D932" s="32" t="str">
        <x:v>PubMed</x:v>
      </x:c>
      <x:c r="E932" s="32" t="str">
        <x:v>2024</x:v>
      </x:c>
      <x:c r="F932" s="32" t="str">
        <x:v>terminal title/abstract screening</x:v>
      </x:c>
      <x:c r="G932" s="32" t="str">
        <x:v>advance_to_full_text</x:v>
      </x:c>
      <x:c r="H932" s="32" t="str">
        <x:v>Matched an inspected full-text report retained by at least one evidence track.</x:v>
      </x:c>
      <x:c r="I932" s="32" t="str">
        <x:v>include_core</x:v>
      </x:c>
      <x:c r="J932" s="32" t="str">
        <x:v>research/review_flow.json existing linked assessed report</x:v>
      </x:c>
    </x:row>
    <x:row r="933" ht="42" customHeight="1">
      <x:c r="A933" s="32" t="str">
        <x:v>TA-0929</x:v>
      </x:c>
      <x:c r="B933" s="32" t="str">
        <x:v>Concept Over Time Analysis: Unveiling Temporal Patterns for Qualitative Data Analysis</x:v>
      </x:c>
      <x:c r="C933" s="32" t="str">
        <x:v>10.18653/v1/2024.naacl-demo.15</x:v>
      </x:c>
      <x:c r="D933" s="32" t="str">
        <x:v>ACL Anthology</x:v>
      </x:c>
      <x:c r="E933" s="32" t="str">
        <x:v>2024</x:v>
      </x:c>
      <x:c r="F933" s="32" t="str">
        <x:v>terminal title/abstract screening</x:v>
      </x:c>
      <x:c r="G933" s="32" t="str">
        <x:v>advance_to_full_text</x:v>
      </x:c>
      <x:c r="H933" s="32" t="str">
        <x:v>The complete ACL demo paper classifies sentences against researcher-specified concepts and visualizes their prevalence over time; it does not generate or evaluate qualitative codes or themes with an LLM.</x:v>
      </x:c>
      <x:c r="I933" s="32" t="str">
        <x:v>exclude_after_full_text</x:v>
      </x:c>
      <x:c r="J933" s="32" t="str">
        <x:v>research/screening_2020_2024_resolution.json</x:v>
      </x:c>
    </x:row>
    <x:row r="934" ht="42" customHeight="1">
      <x:c r="A934" s="32" t="str">
        <x:v>TA-0930</x:v>
      </x:c>
      <x:c r="B934" s="32" t="str">
        <x:v>Conformal Prediction and Large Language Models for Medical Coding</x:v>
      </x:c>
      <x:c r="C934" s="32" t="str">
        <x:v>10.1093/ajcp/aqae129.377</x:v>
      </x:c>
      <x:c r="D934" s="32" t="str">
        <x:v>Crossref</x:v>
      </x:c>
      <x:c r="E934" s="32" t="str">
        <x:v>2024</x:v>
      </x:c>
      <x:c r="F934" s="32" t="str">
        <x:v>terminal title/abstract screening</x:v>
      </x:c>
      <x:c r="G934" s="32" t="str">
        <x:v>exclude_title_abstract</x:v>
      </x:c>
      <x:c r="H934" s="32" t="str">
        <x:v>No deterministic title/abstract evidence of both a target qualitative-analysis contribution and an LLM/related directly relevant NLP method.</x:v>
      </x:c>
      <x:c r="I934" s="32" t="str">
        <x:v>not_required_after_title_abstract_exclusion</x:v>
      </x:c>
      <x:c r="J934" s="32" t="str">
        <x:v>research/review_flow.json deterministic exclusion retained as terminal title/abstract disposition</x:v>
      </x:c>
    </x:row>
    <x:row r="935" ht="42" customHeight="1">
      <x:c r="A935" s="32" t="str">
        <x:v>TA-0931</x:v>
      </x:c>
      <x:c r="B935" s="32" t="str">
        <x:v>Controlling Emotion in Text-to-Speech with Natural Language Prompts</x:v>
      </x:c>
      <x:c r="C935" s="32" t="str">
        <x:v>not reported</x:v>
      </x:c>
      <x:c r="D935" s="32" t="str">
        <x:v>arXiv</x:v>
      </x:c>
      <x:c r="E935" s="32" t="str">
        <x:v>2024</x:v>
      </x:c>
      <x:c r="F935" s="32" t="str">
        <x:v>terminal title/abstract screening</x:v>
      </x:c>
      <x:c r="G935" s="32" t="str">
        <x:v>exclude_title_abstract</x:v>
      </x:c>
      <x:c r="H935" s="32" t="str">
        <x:v>Title indicates a coding/speech/generation false friend or thematic analysis of AI rather than LLM-assisted qualitative analysis.</x:v>
      </x:c>
      <x:c r="I935" s="32" t="str">
        <x:v>not_required_after_title_abstract_exclusion</x:v>
      </x:c>
      <x:c r="J935" s="32" t="str">
        <x:v>research/review_flow.json deterministic exclusion retained as terminal title/abstract disposition</x:v>
      </x:c>
    </x:row>
    <x:row r="936" ht="42" customHeight="1">
      <x:c r="A936" s="32" t="str">
        <x:v>TA-0932</x:v>
      </x:c>
      <x:c r="B936" s="32" t="str">
        <x:v>CritiqueLLM: Towards an Informative Critique Generation Model for Evaluation of Large Language Model Generation</x:v>
      </x:c>
      <x:c r="C936" s="32" t="str">
        <x:v>10.18653/v1/2024.acl-long.704</x:v>
      </x:c>
      <x:c r="D936" s="32" t="str">
        <x:v>Crossref</x:v>
      </x:c>
      <x:c r="E936" s="32" t="str">
        <x:v>2024</x:v>
      </x:c>
      <x:c r="F936" s="32" t="str">
        <x:v>terminal title/abstract screening</x:v>
      </x:c>
      <x:c r="G936" s="32" t="str">
        <x:v>exclude_title_abstract</x:v>
      </x:c>
      <x:c r="H936" s="32" t="str">
        <x:v>No deterministic title/abstract evidence of both a target qualitative-analysis contribution and an LLM/related directly relevant NLP method.</x:v>
      </x:c>
      <x:c r="I936" s="32" t="str">
        <x:v>not_required_after_title_abstract_exclusion</x:v>
      </x:c>
      <x:c r="J936" s="32" t="str">
        <x:v>research/review_flow.json deterministic exclusion retained as terminal title/abstract disposition</x:v>
      </x:c>
    </x:row>
    <x:row r="937" ht="42" customHeight="1">
      <x:c r="A937" s="32" t="str">
        <x:v>TA-0933</x:v>
      </x:c>
      <x:c r="B937" s="32" t="str">
        <x:v>Customizing Large Language Model Generation Style using Parameter-Efficient Finetuning</x:v>
      </x:c>
      <x:c r="C937" s="32" t="str">
        <x:v>10.18653/v1/2024.inlg-main.34</x:v>
      </x:c>
      <x:c r="D937" s="32" t="str">
        <x:v>Crossref</x:v>
      </x:c>
      <x:c r="E937" s="32" t="str">
        <x:v>2024</x:v>
      </x:c>
      <x:c r="F937" s="32" t="str">
        <x:v>terminal title/abstract screening</x:v>
      </x:c>
      <x:c r="G937" s="32" t="str">
        <x:v>exclude_title_abstract</x:v>
      </x:c>
      <x:c r="H937" s="32" t="str">
        <x:v>No deterministic title/abstract evidence of both a target qualitative-analysis contribution and an LLM/related directly relevant NLP method.</x:v>
      </x:c>
      <x:c r="I937" s="32" t="str">
        <x:v>not_required_after_title_abstract_exclusion</x:v>
      </x:c>
      <x:c r="J937" s="32" t="str">
        <x:v>research/review_flow.json deterministic exclusion retained as terminal title/abstract disposition</x:v>
      </x:c>
    </x:row>
    <x:row r="938" ht="42" customHeight="1">
      <x:c r="A938" s="32" t="str">
        <x:v>TA-0934</x:v>
      </x:c>
      <x:c r="B938" s="32" t="str">
        <x:v>DART: Disentanglement of Accent and Speaker Representation in Multispeaker Text-to-Speech</x:v>
      </x:c>
      <x:c r="C938" s="32" t="str">
        <x:v>not reported</x:v>
      </x:c>
      <x:c r="D938" s="32" t="str">
        <x:v>arXiv</x:v>
      </x:c>
      <x:c r="E938" s="32" t="str">
        <x:v>2024</x:v>
      </x:c>
      <x:c r="F938" s="32" t="str">
        <x:v>terminal title/abstract screening</x:v>
      </x:c>
      <x:c r="G938" s="32" t="str">
        <x:v>exclude_title_abstract</x:v>
      </x:c>
      <x:c r="H938" s="32" t="str">
        <x:v>Title indicates a coding/speech/generation false friend or thematic analysis of AI rather than LLM-assisted qualitative analysis.</x:v>
      </x:c>
      <x:c r="I938" s="32" t="str">
        <x:v>not_required_after_title_abstract_exclusion</x:v>
      </x:c>
      <x:c r="J938" s="32" t="str">
        <x:v>research/review_flow.json deterministic exclusion retained as terminal title/abstract disposition</x:v>
      </x:c>
    </x:row>
    <x:row r="939" ht="42" customHeight="1">
      <x:c r="A939" s="32" t="str">
        <x:v>TA-0935</x:v>
      </x:c>
      <x:c r="B939" s="32" t="str">
        <x:v>Demo: Accelerating Patient Screening for Clinical Trials using Large Language Model Prompting</x:v>
      </x:c>
      <x:c r="C939" s="32" t="str">
        <x:v>10.1109/chase60773.2024.00045</x:v>
      </x:c>
      <x:c r="D939" s="32" t="str">
        <x:v>Crossref</x:v>
      </x:c>
      <x:c r="E939" s="32" t="str">
        <x:v>2024</x:v>
      </x:c>
      <x:c r="F939" s="32" t="str">
        <x:v>terminal title/abstract screening</x:v>
      </x:c>
      <x:c r="G939" s="32" t="str">
        <x:v>exclude_title_abstract</x:v>
      </x:c>
      <x:c r="H939" s="32" t="str">
        <x:v>No deterministic title/abstract evidence of both a target qualitative-analysis contribution and an LLM/related directly relevant NLP method.</x:v>
      </x:c>
      <x:c r="I939" s="32" t="str">
        <x:v>not_required_after_title_abstract_exclusion</x:v>
      </x:c>
      <x:c r="J939" s="32" t="str">
        <x:v>research/review_flow.json deterministic exclusion retained as terminal title/abstract disposition</x:v>
      </x:c>
    </x:row>
    <x:row r="940" ht="42" customHeight="1">
      <x:c r="A940" s="32" t="str">
        <x:v>TA-0936</x:v>
      </x:c>
      <x:c r="B940" s="32" t="str">
        <x:v>Demonstrating and Reducing Shortcuts in Vision-Language Representation Learning</x:v>
      </x:c>
      <x:c r="C940" s="32" t="str">
        <x:v>not reported</x:v>
      </x:c>
      <x:c r="D940" s="32" t="str">
        <x:v>arXiv</x:v>
      </x:c>
      <x:c r="E940" s="32" t="str">
        <x:v>2024</x:v>
      </x:c>
      <x:c r="F940" s="32" t="str">
        <x:v>terminal title/abstract screening</x:v>
      </x:c>
      <x:c r="G940" s="32" t="str">
        <x:v>exclude_title_abstract</x:v>
      </x:c>
      <x:c r="H940" s="32" t="str">
        <x:v>Here 'codebook' or representation is a technical signal/vision construct, not a qualitative codebook.</x:v>
      </x:c>
      <x:c r="I940" s="32" t="str">
        <x:v>not_required_after_title_abstract_exclusion</x:v>
      </x:c>
      <x:c r="J940" s="32" t="str">
        <x:v>research/screening_2020_2024_resolution.json</x:v>
      </x:c>
    </x:row>
    <x:row r="941" ht="42" customHeight="1">
      <x:c r="A941" s="32" t="str">
        <x:v>TA-0937</x:v>
      </x:c>
      <x:c r="B941" s="32" t="str">
        <x:v>Detecting Depression With Heterogeneous Graph Neural Network in Clinical Interview Transcript</x:v>
      </x:c>
      <x:c r="C941" s="32" t="str">
        <x:v>10.1109/tcss.2023.3263056</x:v>
      </x:c>
      <x:c r="D941" s="32" t="str">
        <x:v>Crossref</x:v>
      </x:c>
      <x:c r="E941" s="32" t="str">
        <x:v>2024</x:v>
      </x:c>
      <x:c r="F941" s="32" t="str">
        <x:v>terminal title/abstract screening</x:v>
      </x:c>
      <x:c r="G941" s="32" t="str">
        <x:v>exclude_title_abstract</x:v>
      </x:c>
      <x:c r="H941" s="32" t="str">
        <x:v>No deterministic title/abstract evidence of both a target qualitative-analysis contribution and an LLM/related directly relevant NLP method.</x:v>
      </x:c>
      <x:c r="I941" s="32" t="str">
        <x:v>not_required_after_title_abstract_exclusion</x:v>
      </x:c>
      <x:c r="J941" s="32" t="str">
        <x:v>research/review_flow.json deterministic exclusion retained as terminal title/abstract disposition</x:v>
      </x:c>
    </x:row>
    <x:row r="942" ht="42" customHeight="1">
      <x:c r="A942" s="32" t="str">
        <x:v>TA-0938</x:v>
      </x:c>
      <x:c r="B942" s="32" t="str">
        <x:v>Development and feasibility testing of an artificially intelligent chatbot to answer immunization-related queries of caregivers in Pakistan: A mixed-methods study.</x:v>
      </x:c>
      <x:c r="C942" s="32" t="str">
        <x:v>10.1016/j.ijmedinf.2023.105288</x:v>
      </x:c>
      <x:c r="D942" s="32" t="str">
        <x:v>PubMed</x:v>
      </x:c>
      <x:c r="E942" s="32" t="str">
        <x:v>2024</x:v>
      </x:c>
      <x:c r="F942" s="32" t="str">
        <x:v>terminal title/abstract screening</x:v>
      </x:c>
      <x:c r="G942" s="32" t="str">
        <x:v>exclude_title_abstract</x:v>
      </x:c>
      <x:c r="H942" s="32" t="str">
        <x:v>No deterministic title/abstract evidence of both a target qualitative-analysis contribution and an LLM/related directly relevant NLP method.</x:v>
      </x:c>
      <x:c r="I942" s="32" t="str">
        <x:v>not_required_after_title_abstract_exclusion</x:v>
      </x:c>
      <x:c r="J942" s="32" t="str">
        <x:v>research/review_flow.json deterministic exclusion retained as terminal title/abstract disposition</x:v>
      </x:c>
    </x:row>
    <x:row r="943" ht="42" customHeight="1">
      <x:c r="A943" s="32" t="str">
        <x:v>TA-0939</x:v>
      </x:c>
      <x:c r="B943" s="32" t="str">
        <x:v>Documentary sources and qualitative content analysis</x:v>
      </x:c>
      <x:c r="C943" s="32" t="str">
        <x:v>10.4135/9781036233402.n13</x:v>
      </x:c>
      <x:c r="D943" s="32" t="str">
        <x:v>Crossref</x:v>
      </x:c>
      <x:c r="E943" s="32" t="str">
        <x:v>2024</x:v>
      </x:c>
      <x:c r="F943" s="32" t="str">
        <x:v>terminal title/abstract screening</x:v>
      </x:c>
      <x:c r="G943" s="32" t="str">
        <x:v>exclude_title_abstract</x:v>
      </x:c>
      <x:c r="H943" s="32" t="str">
        <x:v>Neither the title nor the supplied abstract describes an LLM/NLP/computational contribution to qualitative analysis.</x:v>
      </x:c>
      <x:c r="I943" s="32" t="str">
        <x:v>not_required_after_title_abstract_exclusion</x:v>
      </x:c>
      <x:c r="J943" s="32" t="str">
        <x:v>research/screening_2020_2024_resolution.json</x:v>
      </x:c>
    </x:row>
    <x:row r="944" ht="42" customHeight="1">
      <x:c r="A944" s="32" t="str">
        <x:v>TA-0940</x:v>
      </x:c>
      <x:c r="B944" s="32" t="str">
        <x:v>Doing qualitative data analysis</x:v>
      </x:c>
      <x:c r="C944" s="32" t="str">
        <x:v>10.4324/9781003381891-30</x:v>
      </x:c>
      <x:c r="D944" s="32" t="str">
        <x:v>Crossref</x:v>
      </x:c>
      <x:c r="E944" s="32" t="str">
        <x:v>2024</x:v>
      </x:c>
      <x:c r="F944" s="32" t="str">
        <x:v>terminal title/abstract screening</x:v>
      </x:c>
      <x:c r="G944" s="32" t="str">
        <x:v>exclude_title_abstract</x:v>
      </x:c>
      <x:c r="H944" s="32" t="str">
        <x:v>The title/abstract is general qualitative-method instruction and does not present computational support or a uniquely needed evaluation/validity contribution.</x:v>
      </x:c>
      <x:c r="I944" s="32" t="str">
        <x:v>not_required_after_title_abstract_exclusion</x:v>
      </x:c>
      <x:c r="J944" s="32" t="str">
        <x:v>research/screening_2020_2024_resolution.json</x:v>
      </x:c>
    </x:row>
    <x:row r="945" ht="42" customHeight="1">
      <x:c r="A945" s="32" t="str">
        <x:v>TA-0941</x:v>
      </x:c>
      <x:c r="B945" s="32" t="str">
        <x:v>DualSpeech: Enhancing Speaker-Fidelity and Text-Intelligibility Through Dual Classifier-Free Guidance</x:v>
      </x:c>
      <x:c r="C945" s="32" t="str">
        <x:v>not reported</x:v>
      </x:c>
      <x:c r="D945" s="32" t="str">
        <x:v>arXiv</x:v>
      </x:c>
      <x:c r="E945" s="32" t="str">
        <x:v>2024</x:v>
      </x:c>
      <x:c r="F945" s="32" t="str">
        <x:v>terminal title/abstract screening</x:v>
      </x:c>
      <x:c r="G945" s="32" t="str">
        <x:v>exclude_title_abstract</x:v>
      </x:c>
      <x:c r="H945" s="32" t="str">
        <x:v>No deterministic title/abstract evidence of both a target qualitative-analysis contribution and an LLM/related directly relevant NLP method.</x:v>
      </x:c>
      <x:c r="I945" s="32" t="str">
        <x:v>not_required_after_title_abstract_exclusion</x:v>
      </x:c>
      <x:c r="J945" s="32" t="str">
        <x:v>research/review_flow.json deterministic exclusion retained as terminal title/abstract disposition</x:v>
      </x:c>
    </x:row>
    <x:row r="946" ht="42" customHeight="1">
      <x:c r="A946" s="32" t="str">
        <x:v>TA-0942</x:v>
      </x:c>
      <x:c r="B946" s="32" t="str">
        <x:v>DubWise: Video-Guided Speech Duration Control in Multimodal LLM-based Text-to-Speech for Dubbing</x:v>
      </x:c>
      <x:c r="C946" s="32" t="str">
        <x:v>not reported</x:v>
      </x:c>
      <x:c r="D946" s="32" t="str">
        <x:v>arXiv</x:v>
      </x:c>
      <x:c r="E946" s="32" t="str">
        <x:v>2024</x:v>
      </x:c>
      <x:c r="F946" s="32" t="str">
        <x:v>terminal title/abstract screening</x:v>
      </x:c>
      <x:c r="G946" s="32" t="str">
        <x:v>exclude_title_abstract</x:v>
      </x:c>
      <x:c r="H946" s="32" t="str">
        <x:v>Title indicates a coding/speech/generation false friend or thematic analysis of AI rather than LLM-assisted qualitative analysis.</x:v>
      </x:c>
      <x:c r="I946" s="32" t="str">
        <x:v>not_required_after_title_abstract_exclusion</x:v>
      </x:c>
      <x:c r="J946" s="32" t="str">
        <x:v>research/review_flow.json deterministic exclusion retained as terminal title/abstract disposition</x:v>
      </x:c>
    </x:row>
    <x:row r="947" ht="42" customHeight="1">
      <x:c r="A947" s="32" t="str">
        <x:v>TA-0943</x:v>
      </x:c>
      <x:c r="B947" s="32" t="str">
        <x:v>DurFlex-EVC: Duration-Flexible Emotional Voice Conversion Leveraging Discrete Representations without Text Alignment</x:v>
      </x:c>
      <x:c r="C947" s="32" t="str">
        <x:v>10.1109/taffc.2025.3530920</x:v>
      </x:c>
      <x:c r="D947" s="32" t="str">
        <x:v>arXiv</x:v>
      </x:c>
      <x:c r="E947" s="32" t="str">
        <x:v>2024</x:v>
      </x:c>
      <x:c r="F947" s="32" t="str">
        <x:v>terminal title/abstract screening</x:v>
      </x:c>
      <x:c r="G947" s="32" t="str">
        <x:v>exclude_title_abstract</x:v>
      </x:c>
      <x:c r="H947" s="32" t="str">
        <x:v>No deterministic title/abstract evidence of both a target qualitative-analysis contribution and an LLM/related directly relevant NLP method.</x:v>
      </x:c>
      <x:c r="I947" s="32" t="str">
        <x:v>not_required_after_title_abstract_exclusion</x:v>
      </x:c>
      <x:c r="J947" s="32" t="str">
        <x:v>research/review_flow.json deterministic exclusion retained as terminal title/abstract disposition</x:v>
      </x:c>
    </x:row>
    <x:row r="948" ht="42" customHeight="1">
      <x:c r="A948" s="32" t="str">
        <x:v>TA-0944</x:v>
      </x:c>
      <x:c r="B948" s="32" t="str">
        <x:v>Educational Utility of Clinical Vignettes Generated in Japanese by ChatGPT-4: Mixed Methods Study.</x:v>
      </x:c>
      <x:c r="C948" s="32" t="str">
        <x:v>10.2196/59133</x:v>
      </x:c>
      <x:c r="D948" s="32" t="str">
        <x:v>PubMed</x:v>
      </x:c>
      <x:c r="E948" s="32" t="str">
        <x:v>2024</x:v>
      </x:c>
      <x:c r="F948" s="32" t="str">
        <x:v>terminal title/abstract screening</x:v>
      </x:c>
      <x:c r="G948" s="32" t="str">
        <x:v>exclude_title_abstract</x:v>
      </x:c>
      <x:c r="H948" s="32" t="str">
        <x:v>The abstract uses qualitative analysis to study people's experiences or perceptions of an AI application; it does not contribute an automated qualitative-analysis method.</x:v>
      </x:c>
      <x:c r="I948" s="32" t="str">
        <x:v>not_required_after_title_abstract_exclusion</x:v>
      </x:c>
      <x:c r="J948" s="32" t="str">
        <x:v>research/screening_2020_2024_resolution.json</x:v>
      </x:c>
    </x:row>
    <x:row r="949" ht="42" customHeight="1">
      <x:c r="A949" s="32" t="str">
        <x:v>TA-0945</x:v>
      </x:c>
      <x:c r="B949" s="32" t="str">
        <x:v>EEG correlates of static and dynamic face perception: The role of naturalistic motion.</x:v>
      </x:c>
      <x:c r="C949" s="32" t="str">
        <x:v>10.1016/j.neuropsychologia.2024.108986</x:v>
      </x:c>
      <x:c r="D949" s="32" t="str">
        <x:v>PubMed</x:v>
      </x:c>
      <x:c r="E949" s="32" t="str">
        <x:v>2024</x:v>
      </x:c>
      <x:c r="F949" s="32" t="str">
        <x:v>terminal title/abstract screening</x:v>
      </x:c>
      <x:c r="G949" s="32" t="str">
        <x:v>exclude_title_abstract</x:v>
      </x:c>
      <x:c r="H949" s="32" t="str">
        <x:v>The title/abstract concerns speech, audio, face, gesture, or physiological representation rather than qualitative coding or thematic interpretation.</x:v>
      </x:c>
      <x:c r="I949" s="32" t="str">
        <x:v>not_required_after_title_abstract_exclusion</x:v>
      </x:c>
      <x:c r="J949" s="32" t="str">
        <x:v>research/screening_2020_2024_resolution.json</x:v>
      </x:c>
    </x:row>
    <x:row r="950" ht="42" customHeight="1">
      <x:c r="A950" s="32" t="str">
        <x:v>TA-0946</x:v>
      </x:c>
      <x:c r="B950" s="32" t="str">
        <x:v>Emotions in Human-AI Collaboration</x:v>
      </x:c>
      <x:c r="C950" s="32" t="str">
        <x:v>10.1007/978-3-031-71739-0_7</x:v>
      </x:c>
      <x:c r="D950" s="32" t="str">
        <x:v>Crossref</x:v>
      </x:c>
      <x:c r="E950" s="32" t="str">
        <x:v>2024</x:v>
      </x:c>
      <x:c r="F950" s="32" t="str">
        <x:v>terminal title/abstract screening</x:v>
      </x:c>
      <x:c r="G950" s="32" t="str">
        <x:v>exclude_title_abstract</x:v>
      </x:c>
      <x:c r="H950" s="32" t="str">
        <x:v>No deterministic title/abstract evidence of both a target qualitative-analysis contribution and an LLM/related directly relevant NLP method.</x:v>
      </x:c>
      <x:c r="I950" s="32" t="str">
        <x:v>not_required_after_title_abstract_exclusion</x:v>
      </x:c>
      <x:c r="J950" s="32" t="str">
        <x:v>research/review_flow.json deterministic exclusion retained as terminal title/abstract disposition</x:v>
      </x:c>
    </x:row>
    <x:row r="951" ht="42" customHeight="1">
      <x:c r="A951" s="32" t="str">
        <x:v>TA-0947</x:v>
      </x:c>
      <x:c r="B951" s="32" t="str">
        <x:v>Enhancing clinical reasoning skills for medical students: a qualitative comparison of LLM-powered social robotic versus computer-based virtual patients within rheumatology.</x:v>
      </x:c>
      <x:c r="C951" s="32" t="str">
        <x:v>10.1007/s00296-024-05731-0</x:v>
      </x:c>
      <x:c r="D951" s="32" t="str">
        <x:v>PubMed</x:v>
      </x:c>
      <x:c r="E951" s="32" t="str">
        <x:v>2024</x:v>
      </x:c>
      <x:c r="F951" s="32" t="str">
        <x:v>terminal title/abstract screening</x:v>
      </x:c>
      <x:c r="G951" s="32" t="str">
        <x:v>exclude_title_abstract</x:v>
      </x:c>
      <x:c r="H951" s="32" t="str">
        <x:v>The abstract uses qualitative analysis to study people's experiences or perceptions of an AI application; it does not contribute an automated qualitative-analysis method.</x:v>
      </x:c>
      <x:c r="I951" s="32" t="str">
        <x:v>not_required_after_title_abstract_exclusion</x:v>
      </x:c>
      <x:c r="J951" s="32" t="str">
        <x:v>research/screening_2020_2024_resolution.json</x:v>
      </x:c>
    </x:row>
    <x:row r="952" ht="42" customHeight="1">
      <x:c r="A952" s="32" t="str">
        <x:v>TA-0948</x:v>
      </x:c>
      <x:c r="B952" s="32" t="str">
        <x:v>Enhancing the Stability of LLM-based Speech Generation Systems through Self-Supervised Representations</x:v>
      </x:c>
      <x:c r="C952" s="32" t="str">
        <x:v>not reported</x:v>
      </x:c>
      <x:c r="D952" s="32" t="str">
        <x:v>arXiv</x:v>
      </x:c>
      <x:c r="E952" s="32" t="str">
        <x:v>2024</x:v>
      </x:c>
      <x:c r="F952" s="32" t="str">
        <x:v>terminal title/abstract screening</x:v>
      </x:c>
      <x:c r="G952" s="32" t="str">
        <x:v>exclude_title_abstract</x:v>
      </x:c>
      <x:c r="H952" s="32" t="str">
        <x:v>The title/abstract concerns speech, audio, face, gesture, or physiological representation rather than qualitative coding or thematic interpretation.</x:v>
      </x:c>
      <x:c r="I952" s="32" t="str">
        <x:v>not_required_after_title_abstract_exclusion</x:v>
      </x:c>
      <x:c r="J952" s="32" t="str">
        <x:v>research/screening_2020_2024_resolution.json</x:v>
      </x:c>
    </x:row>
    <x:row r="953" ht="42" customHeight="1">
      <x:c r="A953" s="32" t="str">
        <x:v>TA-0949</x:v>
      </x:c>
      <x:c r="B953" s="32" t="str">
        <x:v>Entering, Coding, and Analyzing Qualitative Data</x:v>
      </x:c>
      <x:c r="C953" s="32" t="str">
        <x:v>10.1201/9781003529590-14</x:v>
      </x:c>
      <x:c r="D953" s="32" t="str">
        <x:v>Crossref</x:v>
      </x:c>
      <x:c r="E953" s="32" t="str">
        <x:v>2024</x:v>
      </x:c>
      <x:c r="F953" s="32" t="str">
        <x:v>terminal title/abstract screening</x:v>
      </x:c>
      <x:c r="G953" s="32" t="str">
        <x:v>exclude_title_abstract</x:v>
      </x:c>
      <x:c r="H953" s="32" t="str">
        <x:v>No deterministic title/abstract evidence of both a target qualitative-analysis contribution and an LLM/related directly relevant NLP method.</x:v>
      </x:c>
      <x:c r="I953" s="32" t="str">
        <x:v>not_required_after_title_abstract_exclusion</x:v>
      </x:c>
      <x:c r="J953" s="32" t="str">
        <x:v>research/review_flow.json deterministic exclusion retained as terminal title/abstract disposition</x:v>
      </x:c>
    </x:row>
    <x:row r="954" ht="42" customHeight="1">
      <x:c r="A954" s="32" t="str">
        <x:v>TA-0950</x:v>
      </x:c>
      <x:c r="B954" s="32" t="str">
        <x:v>Evaluating Large Language Model Biases in Persona-Steered Generation</x:v>
      </x:c>
      <x:c r="C954" s="32" t="str">
        <x:v>10.18653/v1/2024.findings-acl.586</x:v>
      </x:c>
      <x:c r="D954" s="32" t="str">
        <x:v>Crossref</x:v>
      </x:c>
      <x:c r="E954" s="32" t="str">
        <x:v>2024</x:v>
      </x:c>
      <x:c r="F954" s="32" t="str">
        <x:v>terminal title/abstract screening</x:v>
      </x:c>
      <x:c r="G954" s="32" t="str">
        <x:v>exclude_title_abstract</x:v>
      </x:c>
      <x:c r="H954" s="32" t="str">
        <x:v>No deterministic title/abstract evidence of both a target qualitative-analysis contribution and an LLM/related directly relevant NLP method.</x:v>
      </x:c>
      <x:c r="I954" s="32" t="str">
        <x:v>not_required_after_title_abstract_exclusion</x:v>
      </x:c>
      <x:c r="J954" s="32" t="str">
        <x:v>research/review_flow.json deterministic exclusion retained as terminal title/abstract disposition</x:v>
      </x:c>
    </x:row>
    <x:row r="955" ht="42" customHeight="1">
      <x:c r="A955" s="32" t="str">
        <x:v>TA-0951</x:v>
      </x:c>
      <x:c r="B955" s="32" t="str">
        <x:v>Evaluation of ChatGPT as a diagnostic tool for medical learners and clinicians.</x:v>
      </x:c>
      <x:c r="C955" s="32" t="str">
        <x:v>10.1371/journal.pone.0307383</x:v>
      </x:c>
      <x:c r="D955" s="32" t="str">
        <x:v>PubMed</x:v>
      </x:c>
      <x:c r="E955" s="32" t="str">
        <x:v>2024</x:v>
      </x:c>
      <x:c r="F955" s="32" t="str">
        <x:v>terminal title/abstract screening</x:v>
      </x:c>
      <x:c r="G955" s="32" t="str">
        <x:v>exclude_title_abstract</x:v>
      </x:c>
      <x:c r="H955" s="32" t="str">
        <x:v>The LLM application is diagnosis, summarization, education, dialogue, or another non-target task rather than qualitative-data analysis.</x:v>
      </x:c>
      <x:c r="I955" s="32" t="str">
        <x:v>not_required_after_title_abstract_exclusion</x:v>
      </x:c>
      <x:c r="J955" s="32" t="str">
        <x:v>research/screening_2020_2024_resolution.json</x:v>
      </x:c>
    </x:row>
    <x:row r="956" ht="42" customHeight="1">
      <x:c r="A956" s="32" t="str">
        <x:v>TA-0952</x:v>
      </x:c>
      <x:c r="B956" s="32" t="str">
        <x:v>Examining the integration of artificial intelligence in supply chain management from Industry 4.0 to 6.0: a systematic literature review.</x:v>
      </x:c>
      <x:c r="C956" s="32" t="str">
        <x:v>10.3389/frai.2024.1477044</x:v>
      </x:c>
      <x:c r="D956" s="32" t="str">
        <x:v>PubMed</x:v>
      </x:c>
      <x:c r="E956" s="32" t="str">
        <x:v>2024</x:v>
      </x:c>
      <x:c r="F956" s="32" t="str">
        <x:v>terminal title/abstract screening</x:v>
      </x:c>
      <x:c r="G956" s="32" t="str">
        <x:v>exclude_title_abstract</x:v>
      </x:c>
      <x:c r="H956" s="32" t="str">
        <x:v>No deterministic title/abstract evidence of both a target qualitative-analysis contribution and an LLM/related directly relevant NLP method.</x:v>
      </x:c>
      <x:c r="I956" s="32" t="str">
        <x:v>not_required_after_title_abstract_exclusion</x:v>
      </x:c>
      <x:c r="J956" s="32" t="str">
        <x:v>research/review_flow.json deterministic exclusion retained as terminal title/abstract disposition</x:v>
      </x:c>
    </x:row>
    <x:row r="957" ht="42" customHeight="1">
      <x:c r="A957" s="32" t="str">
        <x:v>TA-0953</x:v>
      </x:c>
      <x:c r="B957" s="32" t="str">
        <x:v>Expanding Horizons in HCI Research Through LLM-Driven Qualitative Analysis</x:v>
      </x:c>
      <x:c r="C957" s="32" t="str">
        <x:v>not reported</x:v>
      </x:c>
      <x:c r="D957" s="32" t="str">
        <x:v>arXiv</x:v>
      </x:c>
      <x:c r="E957" s="32" t="str">
        <x:v>2024</x:v>
      </x:c>
      <x:c r="F957" s="32" t="str">
        <x:v>terminal title/abstract screening</x:v>
      </x:c>
      <x:c r="G957" s="32" t="str">
        <x:v>advance_to_full_text</x:v>
      </x:c>
      <x:c r="H957" s="32" t="str">
        <x:v>Complete official/preprint full text was inspected and a 52-field extraction plus 12-dimension quality assessment is attached.</x:v>
      </x:c>
      <x:c r="I957" s="32" t="str">
        <x:v>include_core_after_full_text</x:v>
      </x:c>
      <x:c r="J957" s="32" t="str">
        <x:v>research/screening_2020_2024_resolution.json</x:v>
      </x:c>
    </x:row>
    <x:row r="958" ht="42" customHeight="1">
      <x:c r="A958" s="32" t="str">
        <x:v>TA-0954</x:v>
      </x:c>
      <x:c r="B958" s="32" t="str">
        <x:v>Exploring Large Language Models for Qualitative Data Analysis</x:v>
      </x:c>
      <x:c r="C958" s="32" t="str">
        <x:v>10.18653/v1/2024.nlp4dh-1.41</x:v>
      </x:c>
      <x:c r="D958" s="32" t="str">
        <x:v>ACL Anthology</x:v>
      </x:c>
      <x:c r="E958" s="32" t="str">
        <x:v>2024</x:v>
      </x:c>
      <x:c r="F958" s="32" t="str">
        <x:v>terminal title/abstract screening</x:v>
      </x:c>
      <x:c r="G958" s="32" t="str">
        <x:v>advance_to_full_text</x:v>
      </x:c>
      <x:c r="H958" s="32" t="str">
        <x:v>Complete official/preprint full text was inspected and a 52-field extraction plus 12-dimension quality assessment is attached.</x:v>
      </x:c>
      <x:c r="I958" s="32" t="str">
        <x:v>include_core_after_full_text</x:v>
      </x:c>
      <x:c r="J958" s="32" t="str">
        <x:v>research/screening_2020_2024_resolution.json</x:v>
      </x:c>
    </x:row>
    <x:row r="959" ht="42" customHeight="1">
      <x:c r="A959" s="32" t="str">
        <x:v>TA-0955</x:v>
      </x:c>
      <x:c r="B959" s="32" t="str">
        <x:v>Exploring the Human-LLM Synergy in Advancing Theory-driven Qualitative Analysis</x:v>
      </x:c>
      <x:c r="C959" s="32" t="str">
        <x:v>not reported</x:v>
      </x:c>
      <x:c r="D959" s="32" t="str">
        <x:v>arXiv</x:v>
      </x:c>
      <x:c r="E959" s="32" t="str">
        <x:v>2024</x:v>
      </x:c>
      <x:c r="F959" s="32" t="str">
        <x:v>terminal title/abstract screening</x:v>
      </x:c>
      <x:c r="G959" s="32" t="str">
        <x:v>advance_to_full_text</x:v>
      </x:c>
      <x:c r="H959" s="32" t="str">
        <x:v>The 2024 arXiv record was updated in November 2025 and published as Meng et al., ACM TOCHI 33(1), 2026, DOI 10.1145/3778354; resolve and extract the peer-reviewed 2026 version in the 2026 evidence track.</x:v>
      </x:c>
      <x:c r="I959" s="32" t="str">
        <x:v>include_core_after_full_text</x:v>
      </x:c>
      <x:c r="J959" s="32" t="str">
        <x:v>research/screening_2020_2024_resolution.json</x:v>
      </x:c>
    </x:row>
    <x:row r="960" ht="42" customHeight="1">
      <x:c r="A960" s="32" t="str">
        <x:v>TA-0956</x:v>
      </x:c>
      <x:c r="B960" s="32" t="str">
        <x:v>Exploring the synergy of human and AI-driven approaches in thematic analysis for qualitative educational research</x:v>
      </x:c>
      <x:c r="C960" s="32" t="str">
        <x:v>10.37074/jalt.2024.7.2.32</x:v>
      </x:c>
      <x:c r="D960" s="32" t="str">
        <x:v>Crossref</x:v>
      </x:c>
      <x:c r="E960" s="32" t="str">
        <x:v>2024</x:v>
      </x:c>
      <x:c r="F960" s="32" t="str">
        <x:v>terminal title/abstract screening</x:v>
      </x:c>
      <x:c r="G960" s="32" t="str">
        <x:v>advance_to_full_text</x:v>
      </x:c>
      <x:c r="H960" s="32" t="str">
        <x:v>The record remained plausibly eligible at title/abstract screening, but full text was not retrieved after 5 documented attempts (crossref_metadata_lookup; doi_content_negotiation; openalex_oa_metadata_lookup; openalex_resolved_oa_pdf; unpaywall_lookup). It is not included. Routing basis: The supplied abstract describes an LLM/NLP contribution to thematic analysis/theme generation, qualitative-analysis workflow; full text is required before methodological extraction or inclusion.</x:v>
      </x:c>
      <x:c r="I960" s="32" t="str">
        <x:v>not_retrieved_after_attempts</x:v>
      </x:c>
      <x:c r="J960" s="32" t="str">
        <x:v>research/screening_2020_2024_resolution.json</x:v>
      </x:c>
    </x:row>
    <x:row r="961" ht="42" customHeight="1">
      <x:c r="A961" s="32" t="str">
        <x:v>TA-0957</x:v>
      </x:c>
      <x:c r="B961" s="32" t="str">
        <x:v>Exploring Thematic Analysis in Qualitative Research</x:v>
      </x:c>
      <x:c r="C961" s="32" t="str">
        <x:v>10.4018/979-8-3693-8689-7.ch010</x:v>
      </x:c>
      <x:c r="D961" s="32" t="str">
        <x:v>Crossref</x:v>
      </x:c>
      <x:c r="E961" s="32" t="str">
        <x:v>2024</x:v>
      </x:c>
      <x:c r="F961" s="32" t="str">
        <x:v>terminal title/abstract screening</x:v>
      </x:c>
      <x:c r="G961" s="32" t="str">
        <x:v>exclude_title_abstract</x:v>
      </x:c>
      <x:c r="H961" s="32" t="str">
        <x:v>Neither the title nor the supplied abstract describes an LLM/NLP/computational contribution to qualitative analysis.</x:v>
      </x:c>
      <x:c r="I961" s="32" t="str">
        <x:v>not_required_after_title_abstract_exclusion</x:v>
      </x:c>
      <x:c r="J961" s="32" t="str">
        <x:v>research/screening_2020_2024_resolution.json</x:v>
      </x:c>
    </x:row>
    <x:row r="962" ht="42" customHeight="1">
      <x:c r="A962" s="32" t="str">
        <x:v>TA-0958</x:v>
      </x:c>
      <x:c r="B962" s="32" t="str">
        <x:v>Expressive Prompting: Improving Emotion Intensity and Speaker Consistency in Zero-Shot TTS</x:v>
      </x:c>
      <x:c r="C962" s="32" t="str">
        <x:v>not reported</x:v>
      </x:c>
      <x:c r="D962" s="32" t="str">
        <x:v>arXiv</x:v>
      </x:c>
      <x:c r="E962" s="32" t="str">
        <x:v>2024</x:v>
      </x:c>
      <x:c r="F962" s="32" t="str">
        <x:v>terminal title/abstract screening</x:v>
      </x:c>
      <x:c r="G962" s="32" t="str">
        <x:v>exclude_title_abstract</x:v>
      </x:c>
      <x:c r="H962" s="32" t="str">
        <x:v>The title/abstract concerns speech, audio, face, gesture, or physiological representation rather than qualitative coding or thematic interpretation.</x:v>
      </x:c>
      <x:c r="I962" s="32" t="str">
        <x:v>not_required_after_title_abstract_exclusion</x:v>
      </x:c>
      <x:c r="J962" s="32" t="str">
        <x:v>research/screening_2020_2024_resolution.json</x:v>
      </x:c>
    </x:row>
    <x:row r="963" ht="42" customHeight="1">
      <x:c r="A963" s="32" t="str">
        <x:v>TA-0959</x:v>
      </x:c>
      <x:c r="B963" s="32" t="str">
        <x:v>Fine-Grained and Thematic Evaluation of LLMs in Social Deduction Game</x:v>
      </x:c>
      <x:c r="C963" s="32" t="str">
        <x:v>10.1109/access.2025.3611399</x:v>
      </x:c>
      <x:c r="D963" s="32" t="str">
        <x:v>arXiv</x:v>
      </x:c>
      <x:c r="E963" s="32" t="str">
        <x:v>2024</x:v>
      </x:c>
      <x:c r="F963" s="32" t="str">
        <x:v>terminal title/abstract screening</x:v>
      </x:c>
      <x:c r="G963" s="32" t="str">
        <x:v>exclude_title_abstract</x:v>
      </x:c>
      <x:c r="H963" s="32" t="str">
        <x:v>After review of the supplied title and abstract, the computational contribution does not perform, assist, or evaluate qualitative coding/thematic interpretation; any qualitative term is incidental or only a study method.</x:v>
      </x:c>
      <x:c r="I963" s="32" t="str">
        <x:v>not_required_after_title_abstract_exclusion</x:v>
      </x:c>
      <x:c r="J963" s="32" t="str">
        <x:v>research/screening_2020_2024_resolution.json</x:v>
      </x:c>
    </x:row>
    <x:row r="964" ht="42" customHeight="1">
      <x:c r="A964" s="32" t="str">
        <x:v>TA-0960</x:v>
      </x:c>
      <x:c r="B964" s="32" t="str">
        <x:v>Fine Tuning Large Language Model for Secure Code Generation</x:v>
      </x:c>
      <x:c r="C964" s="32" t="str">
        <x:v>10.1145/3650105.3652299</x:v>
      </x:c>
      <x:c r="D964" s="32" t="str">
        <x:v>Crossref</x:v>
      </x:c>
      <x:c r="E964" s="32" t="str">
        <x:v>2024</x:v>
      </x:c>
      <x:c r="F964" s="32" t="str">
        <x:v>terminal title/abstract screening</x:v>
      </x:c>
      <x:c r="G964" s="32" t="str">
        <x:v>exclude_title_abstract</x:v>
      </x:c>
      <x:c r="H964" s="32" t="str">
        <x:v>Title indicates a coding/speech/generation false friend or thematic analysis of AI rather than LLM-assisted qualitative analysis.</x:v>
      </x:c>
      <x:c r="I964" s="32" t="str">
        <x:v>not_required_after_title_abstract_exclusion</x:v>
      </x:c>
      <x:c r="J964" s="32" t="str">
        <x:v>research/review_flow.json deterministic exclusion retained as terminal title/abstract disposition</x:v>
      </x:c>
    </x:row>
    <x:row r="965" ht="42" customHeight="1">
      <x:c r="A965" s="32" t="str">
        <x:v>TA-0961</x:v>
      </x:c>
      <x:c r="B965" s="32" t="str">
        <x:v>Forensic Analysis of Artifacts from Microsoft's Multi-Agent LLM Platform AutoGen</x:v>
      </x:c>
      <x:c r="C965" s="32" t="str">
        <x:v>10.1145/3664476.3670908</x:v>
      </x:c>
      <x:c r="D965" s="32" t="str">
        <x:v>Crossref</x:v>
      </x:c>
      <x:c r="E965" s="32" t="str">
        <x:v>2024</x:v>
      </x:c>
      <x:c r="F965" s="32" t="str">
        <x:v>terminal title/abstract screening</x:v>
      </x:c>
      <x:c r="G965" s="32" t="str">
        <x:v>exclude_title_abstract</x:v>
      </x:c>
      <x:c r="H965" s="32" t="str">
        <x:v>No deterministic title/abstract evidence of both a target qualitative-analysis contribution and an LLM/related directly relevant NLP method.</x:v>
      </x:c>
      <x:c r="I965" s="32" t="str">
        <x:v>not_required_after_title_abstract_exclusion</x:v>
      </x:c>
      <x:c r="J965" s="32" t="str">
        <x:v>research/review_flow.json deterministic exclusion retained as terminal title/abstract disposition</x:v>
      </x:c>
    </x:row>
    <x:row r="966" ht="42" customHeight="1">
      <x:c r="A966" s="32" t="str">
        <x:v>TA-0962</x:v>
      </x:c>
      <x:c r="B966" s="32" t="str">
        <x:v>From COBIT to ISO 42001: Evaluating Cybersecurity Frameworks for Opportunities, Risks, and Regulatory Compliance in Commercializing Large Language Models</x:v>
      </x:c>
      <x:c r="C966" s="32" t="str">
        <x:v>10.1016/j.cose.2024.103964</x:v>
      </x:c>
      <x:c r="D966" s="32" t="str">
        <x:v>arXiv</x:v>
      </x:c>
      <x:c r="E966" s="32" t="str">
        <x:v>2024</x:v>
      </x:c>
      <x:c r="F966" s="32" t="str">
        <x:v>terminal title/abstract screening</x:v>
      </x:c>
      <x:c r="G966" s="32" t="str">
        <x:v>exclude_title_abstract</x:v>
      </x:c>
      <x:c r="H966" s="32" t="str">
        <x:v>After review of the supplied title and abstract, the computational contribution does not perform, assist, or evaluate qualitative coding/thematic interpretation; any qualitative term is incidental or only a study method.</x:v>
      </x:c>
      <x:c r="I966" s="32" t="str">
        <x:v>not_required_after_title_abstract_exclusion</x:v>
      </x:c>
      <x:c r="J966" s="32" t="str">
        <x:v>research/screening_2020_2024_resolution.json</x:v>
      </x:c>
    </x:row>
    <x:row r="967" ht="42" customHeight="1">
      <x:c r="A967" s="32" t="str">
        <x:v>TA-0963</x:v>
      </x:c>
      <x:c r="B967" s="32" t="str">
        <x:v>Generative AI in Education: A Study of Educators' Awareness, Sentiments, and Influencing Factors</x:v>
      </x:c>
      <x:c r="C967" s="32" t="str">
        <x:v>not reported</x:v>
      </x:c>
      <x:c r="D967" s="32" t="str">
        <x:v>arXiv</x:v>
      </x:c>
      <x:c r="E967" s="32" t="str">
        <x:v>2024</x:v>
      </x:c>
      <x:c r="F967" s="32" t="str">
        <x:v>terminal title/abstract screening</x:v>
      </x:c>
      <x:c r="G967" s="32" t="str">
        <x:v>exclude_title_abstract</x:v>
      </x:c>
      <x:c r="H967" s="32" t="str">
        <x:v>The abstract uses qualitative analysis to study people's experiences or perceptions of an AI application; it does not contribute an automated qualitative-analysis method.</x:v>
      </x:c>
      <x:c r="I967" s="32" t="str">
        <x:v>not_required_after_title_abstract_exclusion</x:v>
      </x:c>
      <x:c r="J967" s="32" t="str">
        <x:v>research/screening_2020_2024_resolution.json</x:v>
      </x:c>
    </x:row>
    <x:row r="968" ht="42" customHeight="1">
      <x:c r="A968" s="32" t="str">
        <x:v>TA-0964</x:v>
      </x:c>
      <x:c r="B968" s="32" t="str">
        <x:v>GPT-4 on Clinic Depression Assessment: An LLM-Based Pilot Study</x:v>
      </x:c>
      <x:c r="C968" s="32" t="str">
        <x:v>not reported</x:v>
      </x:c>
      <x:c r="D968" s="32" t="str">
        <x:v>arXiv</x:v>
      </x:c>
      <x:c r="E968" s="32" t="str">
        <x:v>2024</x:v>
      </x:c>
      <x:c r="F968" s="32" t="str">
        <x:v>terminal title/abstract screening</x:v>
      </x:c>
      <x:c r="G968" s="32" t="str">
        <x:v>exclude_title_abstract</x:v>
      </x:c>
      <x:c r="H968" s="32" t="str">
        <x:v>No deterministic title/abstract evidence of both a target qualitative-analysis contribution and an LLM/related directly relevant NLP method.</x:v>
      </x:c>
      <x:c r="I968" s="32" t="str">
        <x:v>not_required_after_title_abstract_exclusion</x:v>
      </x:c>
      <x:c r="J968" s="32" t="str">
        <x:v>research/review_flow.json deterministic exclusion retained as terminal title/abstract disposition</x:v>
      </x:c>
    </x:row>
    <x:row r="969" ht="42" customHeight="1">
      <x:c r="A969" s="32" t="str">
        <x:v>TA-0965</x:v>
      </x:c>
      <x:c r="B969" s="32" t="str">
        <x:v>Harmful Speech Detection by Language Models Exhibits Gender-Queer Dialect Bias</x:v>
      </x:c>
      <x:c r="C969" s="32" t="str">
        <x:v>not reported</x:v>
      </x:c>
      <x:c r="D969" s="32" t="str">
        <x:v>arXiv</x:v>
      </x:c>
      <x:c r="E969" s="32" t="str">
        <x:v>2024</x:v>
      </x:c>
      <x:c r="F969" s="32" t="str">
        <x:v>terminal title/abstract screening</x:v>
      </x:c>
      <x:c r="G969" s="32" t="str">
        <x:v>advance_to_full_text</x:v>
      </x:c>
      <x:c r="H969" s="32" t="str">
        <x:v>The complete paper audits dialect and gender bias in harmful-speech classifiers; it does not perform or evaluate qualitative coding or thematic interpretation.</x:v>
      </x:c>
      <x:c r="I969" s="32" t="str">
        <x:v>exclude_after_full_text</x:v>
      </x:c>
      <x:c r="J969" s="32" t="str">
        <x:v>research/screening_2020_2024_resolution.json</x:v>
      </x:c>
    </x:row>
    <x:row r="970" ht="42" customHeight="1">
      <x:c r="A970" s="32" t="str">
        <x:v>TA-0966</x:v>
      </x:c>
      <x:c r="B970" s="32" t="str">
        <x:v>Harnessing the Power of Generative AI for Clinical Summaries: Perspectives From Emergency Physicians.</x:v>
      </x:c>
      <x:c r="C970" s="32" t="str">
        <x:v>10.1016/j.annemergmed.2024.01.039</x:v>
      </x:c>
      <x:c r="D970" s="32" t="str">
        <x:v>PubMed</x:v>
      </x:c>
      <x:c r="E970" s="32" t="str">
        <x:v>2024</x:v>
      </x:c>
      <x:c r="F970" s="32" t="str">
        <x:v>terminal title/abstract screening</x:v>
      </x:c>
      <x:c r="G970" s="32" t="str">
        <x:v>exclude_title_abstract</x:v>
      </x:c>
      <x:c r="H970" s="32" t="str">
        <x:v>The abstract uses qualitative analysis to study people's experiences or perceptions of an AI application; it does not contribute an automated qualitative-analysis method.</x:v>
      </x:c>
      <x:c r="I970" s="32" t="str">
        <x:v>not_required_after_title_abstract_exclusion</x:v>
      </x:c>
      <x:c r="J970" s="32" t="str">
        <x:v>research/screening_2020_2024_resolution.json</x:v>
      </x:c>
    </x:row>
    <x:row r="971" ht="42" customHeight="1">
      <x:c r="A971" s="32" t="str">
        <x:v>TA-0967</x:v>
      </x:c>
      <x:c r="B971" s="32" t="str">
        <x:v>HLTCOE JHU Submission to the Voice Privacy Challenge 2024</x:v>
      </x:c>
      <x:c r="C971" s="32" t="str">
        <x:v>not reported</x:v>
      </x:c>
      <x:c r="D971" s="32" t="str">
        <x:v>arXiv</x:v>
      </x:c>
      <x:c r="E971" s="32" t="str">
        <x:v>2024</x:v>
      </x:c>
      <x:c r="F971" s="32" t="str">
        <x:v>terminal title/abstract screening</x:v>
      </x:c>
      <x:c r="G971" s="32" t="str">
        <x:v>exclude_title_abstract</x:v>
      </x:c>
      <x:c r="H971" s="32" t="str">
        <x:v>The title/abstract concerns speech, audio, face, gesture, or physiological representation rather than qualitative coding or thematic interpretation.</x:v>
      </x:c>
      <x:c r="I971" s="32" t="str">
        <x:v>not_required_after_title_abstract_exclusion</x:v>
      </x:c>
      <x:c r="J971" s="32" t="str">
        <x:v>research/screening_2020_2024_resolution.json</x:v>
      </x:c>
    </x:row>
    <x:row r="972" ht="42" customHeight="1">
      <x:c r="A972" s="32" t="str">
        <x:v>TA-0968</x:v>
      </x:c>
      <x:c r="B972" s="32" t="str">
        <x:v>How Qualitative Data Analysis Happens</x:v>
      </x:c>
      <x:c r="C972" s="32" t="str">
        <x:v>10.4324/9781003254041</x:v>
      </x:c>
      <x:c r="D972" s="32" t="str">
        <x:v>Crossref</x:v>
      </x:c>
      <x:c r="E972" s="32" t="str">
        <x:v>2024</x:v>
      </x:c>
      <x:c r="F972" s="32" t="str">
        <x:v>terminal title/abstract screening</x:v>
      </x:c>
      <x:c r="G972" s="32" t="str">
        <x:v>exclude_title_abstract</x:v>
      </x:c>
      <x:c r="H972" s="32" t="str">
        <x:v>Neither the title nor the supplied abstract describes an LLM/NLP/computational contribution to qualitative analysis.</x:v>
      </x:c>
      <x:c r="I972" s="32" t="str">
        <x:v>not_required_after_title_abstract_exclusion</x:v>
      </x:c>
      <x:c r="J972" s="32" t="str">
        <x:v>research/screening_2020_2024_resolution.json</x:v>
      </x:c>
    </x:row>
    <x:row r="973" ht="42" customHeight="1">
      <x:c r="A973" s="32" t="str">
        <x:v>TA-0969</x:v>
      </x:c>
      <x:c r="B973" s="32" t="str">
        <x:v>Human-AI collaboration by design</x:v>
      </x:c>
      <x:c r="C973" s="32" t="str">
        <x:v>10.1017/pds.2024.227</x:v>
      </x:c>
      <x:c r="D973" s="32" t="str">
        <x:v>Crossref</x:v>
      </x:c>
      <x:c r="E973" s="32" t="str">
        <x:v>2024</x:v>
      </x:c>
      <x:c r="F973" s="32" t="str">
        <x:v>terminal title/abstract screening</x:v>
      </x:c>
      <x:c r="G973" s="32" t="str">
        <x:v>exclude_title_abstract</x:v>
      </x:c>
      <x:c r="H973" s="32" t="str">
        <x:v>No deterministic title/abstract evidence of both a target qualitative-analysis contribution and an LLM/related directly relevant NLP method.</x:v>
      </x:c>
      <x:c r="I973" s="32" t="str">
        <x:v>not_required_after_title_abstract_exclusion</x:v>
      </x:c>
      <x:c r="J973" s="32" t="str">
        <x:v>research/review_flow.json deterministic exclusion retained as terminal title/abstract disposition</x:v>
      </x:c>
    </x:row>
    <x:row r="974" ht="42" customHeight="1">
      <x:c r="A974" s="32" t="str">
        <x:v>TA-0970</x:v>
      </x:c>
      <x:c r="B974" s="32" t="str">
        <x:v>Human-AI-Collaboration in Healthcare</x:v>
      </x:c>
      <x:c r="C974" s="32" t="str">
        <x:v>10.22214/ijraset.2024.57939</x:v>
      </x:c>
      <x:c r="D974" s="32" t="str">
        <x:v>Crossref</x:v>
      </x:c>
      <x:c r="E974" s="32" t="str">
        <x:v>2024</x:v>
      </x:c>
      <x:c r="F974" s="32" t="str">
        <x:v>terminal title/abstract screening</x:v>
      </x:c>
      <x:c r="G974" s="32" t="str">
        <x:v>exclude_title_abstract</x:v>
      </x:c>
      <x:c r="H974" s="32" t="str">
        <x:v>No deterministic title/abstract evidence of both a target qualitative-analysis contribution and an LLM/related directly relevant NLP method.</x:v>
      </x:c>
      <x:c r="I974" s="32" t="str">
        <x:v>not_required_after_title_abstract_exclusion</x:v>
      </x:c>
      <x:c r="J974" s="32" t="str">
        <x:v>research/review_flow.json deterministic exclusion retained as terminal title/abstract disposition</x:v>
      </x:c>
    </x:row>
    <x:row r="975" ht="42" customHeight="1">
      <x:c r="A975" s="32" t="str">
        <x:v>TA-0971</x:v>
      </x:c>
      <x:c r="B975" s="32" t="str">
        <x:v>Human-AI Collaboration in Thematic Analysis using ChatGPT: A User Study and Design Recommendations</x:v>
      </x:c>
      <x:c r="C975" s="32" t="str">
        <x:v>10.1145/3613905.3650732</x:v>
      </x:c>
      <x:c r="D975" s="32" t="str">
        <x:v>Crossref</x:v>
      </x:c>
      <x:c r="E975" s="32" t="str">
        <x:v>2024</x:v>
      </x:c>
      <x:c r="F975" s="32" t="str">
        <x:v>terminal title/abstract screening</x:v>
      </x:c>
      <x:c r="G975" s="32" t="str">
        <x:v>advance_to_full_text</x:v>
      </x:c>
      <x:c r="H975" s="32" t="str">
        <x:v>The record remained plausibly eligible at title/abstract screening, but full text was not retrieved after 4 documented attempts (crossref_metadata_lookup; doi_content_negotiation; openalex_oa_metadata_lookup; unpaywall_lookup). It is not included. Routing basis: The supplied abstract describes an LLM/NLP contribution to thematic analysis/theme generation; full text is required before methodological extraction or inclusion.</x:v>
      </x:c>
      <x:c r="I975" s="32" t="str">
        <x:v>not_retrieved_after_attempts</x:v>
      </x:c>
      <x:c r="J975" s="32" t="str">
        <x:v>research/screening_2020_2024_resolution.json</x:v>
      </x:c>
    </x:row>
    <x:row r="976" ht="42" customHeight="1">
      <x:c r="A976" s="32" t="str">
        <x:v>TA-0972</x:v>
      </x:c>
      <x:c r="B976" s="32" t="str">
        <x:v>Human AI Collaboration Preferences</x:v>
      </x:c>
      <x:c r="C976" s="32" t="str">
        <x:v>10.1257/rct.14311</x:v>
      </x:c>
      <x:c r="D976" s="32" t="str">
        <x:v>Crossref</x:v>
      </x:c>
      <x:c r="E976" s="32" t="str">
        <x:v>2024</x:v>
      </x:c>
      <x:c r="F976" s="32" t="str">
        <x:v>terminal title/abstract screening</x:v>
      </x:c>
      <x:c r="G976" s="32" t="str">
        <x:v>exclude_title_abstract</x:v>
      </x:c>
      <x:c r="H976" s="32" t="str">
        <x:v>No deterministic title/abstract evidence of both a target qualitative-analysis contribution and an LLM/related directly relevant NLP method.</x:v>
      </x:c>
      <x:c r="I976" s="32" t="str">
        <x:v>not_required_after_title_abstract_exclusion</x:v>
      </x:c>
      <x:c r="J976" s="32" t="str">
        <x:v>research/review_flow.json deterministic exclusion retained as terminal title/abstract disposition</x:v>
      </x:c>
    </x:row>
    <x:row r="977" ht="42" customHeight="1">
      <x:c r="A977" s="32" t="str">
        <x:v>TA-0973</x:v>
      </x:c>
      <x:c r="B977" s="32" t="str">
        <x:v>Implementing Large Language Model API For Interview Training Based On Job Description</x:v>
      </x:c>
      <x:c r="C977" s="32" t="str">
        <x:v>10.20944/preprints202407.0049.v1</x:v>
      </x:c>
      <x:c r="D977" s="32" t="str">
        <x:v>Crossref</x:v>
      </x:c>
      <x:c r="E977" s="32" t="str">
        <x:v>2024</x:v>
      </x:c>
      <x:c r="F977" s="32" t="str">
        <x:v>terminal title/abstract screening</x:v>
      </x:c>
      <x:c r="G977" s="32" t="str">
        <x:v>exclude_title_abstract</x:v>
      </x:c>
      <x:c r="H977" s="32" t="str">
        <x:v>No deterministic title/abstract evidence of both a target qualitative-analysis contribution and an LLM/related directly relevant NLP method.</x:v>
      </x:c>
      <x:c r="I977" s="32" t="str">
        <x:v>not_required_after_title_abstract_exclusion</x:v>
      </x:c>
      <x:c r="J977" s="32" t="str">
        <x:v>research/review_flow.json deterministic exclusion retained as terminal title/abstract disposition</x:v>
      </x:c>
    </x:row>
    <x:row r="978" ht="42" customHeight="1">
      <x:c r="A978" s="32" t="str">
        <x:v>TA-0974</x:v>
      </x:c>
      <x:c r="B978" s="32" t="str">
        <x:v>Inductive thematic analysis of healthcare qualitative interviews using open-source large language models: How does it compare to traditional methods?</x:v>
      </x:c>
      <x:c r="C978" s="32" t="str">
        <x:v>10.1016/j.cmpb.2024.108356</x:v>
      </x:c>
      <x:c r="D978" s="32" t="str">
        <x:v>PubMed</x:v>
      </x:c>
      <x:c r="E978" s="32" t="str">
        <x:v>2024</x:v>
      </x:c>
      <x:c r="F978" s="32" t="str">
        <x:v>terminal title/abstract screening</x:v>
      </x:c>
      <x:c r="G978" s="32" t="str">
        <x:v>advance_to_full_text</x:v>
      </x:c>
      <x:c r="H978" s="32" t="str">
        <x:v>Matched an inspected full-text report retained by at least one evidence track.</x:v>
      </x:c>
      <x:c r="I978" s="32" t="str">
        <x:v>include_core</x:v>
      </x:c>
      <x:c r="J978" s="32" t="str">
        <x:v>research/review_flow.json existing linked assessed report</x:v>
      </x:c>
    </x:row>
    <x:row r="979" ht="42" customHeight="1">
      <x:c r="A979" s="32" t="str">
        <x:v>TA-0975</x:v>
      </x:c>
      <x:c r="B979" s="32" t="str">
        <x:v>Insights into Health Data Science Education: A Qualitative Content Analysis</x:v>
      </x:c>
      <x:c r="C979" s="32" t="str">
        <x:v>10.1101/2024.09.23.614482</x:v>
      </x:c>
      <x:c r="D979" s="32" t="str">
        <x:v>Crossref</x:v>
      </x:c>
      <x:c r="E979" s="32" t="str">
        <x:v>2024</x:v>
      </x:c>
      <x:c r="F979" s="32" t="str">
        <x:v>terminal title/abstract screening</x:v>
      </x:c>
      <x:c r="G979" s="32" t="str">
        <x:v>exclude_title_abstract</x:v>
      </x:c>
      <x:c r="H979" s="32" t="str">
        <x:v>Neither the title nor the supplied abstract describes an LLM/NLP/computational contribution to qualitative analysis.</x:v>
      </x:c>
      <x:c r="I979" s="32" t="str">
        <x:v>not_required_after_title_abstract_exclusion</x:v>
      </x:c>
      <x:c r="J979" s="32" t="str">
        <x:v>research/screening_2020_2024_resolution.json</x:v>
      </x:c>
    </x:row>
    <x:row r="980" ht="42" customHeight="1">
      <x:c r="A980" s="32" t="str">
        <x:v>TA-0976</x:v>
      </x:c>
      <x:c r="B980" s="32" t="str">
        <x:v>kNN Retrieval for Simple and Effective Zero-Shot Multi-speaker Text-to-Speech</x:v>
      </x:c>
      <x:c r="C980" s="32" t="str">
        <x:v>not reported</x:v>
      </x:c>
      <x:c r="D980" s="32" t="str">
        <x:v>arXiv</x:v>
      </x:c>
      <x:c r="E980" s="32" t="str">
        <x:v>2024</x:v>
      </x:c>
      <x:c r="F980" s="32" t="str">
        <x:v>terminal title/abstract screening</x:v>
      </x:c>
      <x:c r="G980" s="32" t="str">
        <x:v>exclude_title_abstract</x:v>
      </x:c>
      <x:c r="H980" s="32" t="str">
        <x:v>Title indicates a coding/speech/generation false friend or thematic analysis of AI rather than LLM-assisted qualitative analysis.</x:v>
      </x:c>
      <x:c r="I980" s="32" t="str">
        <x:v>not_required_after_title_abstract_exclusion</x:v>
      </x:c>
      <x:c r="J980" s="32" t="str">
        <x:v>research/review_flow.json deterministic exclusion retained as terminal title/abstract disposition</x:v>
      </x:c>
    </x:row>
    <x:row r="981" ht="42" customHeight="1">
      <x:c r="A981" s="32" t="str">
        <x:v>TA-0977</x:v>
      </x:c>
      <x:c r="B981" s="32" t="str">
        <x:v>Large Language Model and Text Generation</x:v>
      </x:c>
      <x:c r="C981" s="32" t="str">
        <x:v>10.1007/978-3-031-55865-8_10</x:v>
      </x:c>
      <x:c r="D981" s="32" t="str">
        <x:v>Crossref</x:v>
      </x:c>
      <x:c r="E981" s="32" t="str">
        <x:v>2024</x:v>
      </x:c>
      <x:c r="F981" s="32" t="str">
        <x:v>terminal title/abstract screening</x:v>
      </x:c>
      <x:c r="G981" s="32" t="str">
        <x:v>exclude_title_abstract</x:v>
      </x:c>
      <x:c r="H981" s="32" t="str">
        <x:v>No deterministic title/abstract evidence of both a target qualitative-analysis contribution and an LLM/related directly relevant NLP method.</x:v>
      </x:c>
      <x:c r="I981" s="32" t="str">
        <x:v>not_required_after_title_abstract_exclusion</x:v>
      </x:c>
      <x:c r="J981" s="32" t="str">
        <x:v>research/review_flow.json deterministic exclusion retained as terminal title/abstract disposition</x:v>
      </x:c>
    </x:row>
    <x:row r="982" ht="42" customHeight="1">
      <x:c r="A982" s="32" t="str">
        <x:v>TA-0978</x:v>
      </x:c>
      <x:c r="B982" s="32" t="str">
        <x:v>Large Language Model Augmented Clinical Trial Screening</x:v>
      </x:c>
      <x:c r="C982" s="32" t="str">
        <x:v>10.1101/2024.08.27.24312646</x:v>
      </x:c>
      <x:c r="D982" s="32" t="str">
        <x:v>Crossref</x:v>
      </x:c>
      <x:c r="E982" s="32" t="str">
        <x:v>2024</x:v>
      </x:c>
      <x:c r="F982" s="32" t="str">
        <x:v>terminal title/abstract screening</x:v>
      </x:c>
      <x:c r="G982" s="32" t="str">
        <x:v>exclude_title_abstract</x:v>
      </x:c>
      <x:c r="H982" s="32" t="str">
        <x:v>No deterministic title/abstract evidence of both a target qualitative-analysis contribution and an LLM/related directly relevant NLP method.</x:v>
      </x:c>
      <x:c r="I982" s="32" t="str">
        <x:v>not_required_after_title_abstract_exclusion</x:v>
      </x:c>
      <x:c r="J982" s="32" t="str">
        <x:v>research/review_flow.json deterministic exclusion retained as terminal title/abstract disposition</x:v>
      </x:c>
    </x:row>
    <x:row r="983" ht="42" customHeight="1">
      <x:c r="A983" s="32" t="str">
        <x:v>TA-0979</x:v>
      </x:c>
      <x:c r="B983" s="32" t="str">
        <x:v>Large Language Model-based Test Case Generation for GP Agents</x:v>
      </x:c>
      <x:c r="C983" s="32" t="str">
        <x:v>10.1145/3638529.3654056</x:v>
      </x:c>
      <x:c r="D983" s="32" t="str">
        <x:v>Crossref</x:v>
      </x:c>
      <x:c r="E983" s="32" t="str">
        <x:v>2024</x:v>
      </x:c>
      <x:c r="F983" s="32" t="str">
        <x:v>terminal title/abstract screening</x:v>
      </x:c>
      <x:c r="G983" s="32" t="str">
        <x:v>exclude_title_abstract</x:v>
      </x:c>
      <x:c r="H983" s="32" t="str">
        <x:v>No deterministic title/abstract evidence of both a target qualitative-analysis contribution and an LLM/related directly relevant NLP method.</x:v>
      </x:c>
      <x:c r="I983" s="32" t="str">
        <x:v>not_required_after_title_abstract_exclusion</x:v>
      </x:c>
      <x:c r="J983" s="32" t="str">
        <x:v>research/review_flow.json deterministic exclusion retained as terminal title/abstract disposition</x:v>
      </x:c>
    </x:row>
    <x:row r="984" ht="42" customHeight="1">
      <x:c r="A984" s="32" t="str">
        <x:v>TA-0980</x:v>
      </x:c>
      <x:c r="B984" s="32" t="str">
        <x:v>Large language model use in clinical oncology</x:v>
      </x:c>
      <x:c r="C984" s="32" t="str">
        <x:v>10.1038/s41698-024-00733-4</x:v>
      </x:c>
      <x:c r="D984" s="32" t="str">
        <x:v>Crossref</x:v>
      </x:c>
      <x:c r="E984" s="32" t="str">
        <x:v>2024</x:v>
      </x:c>
      <x:c r="F984" s="32" t="str">
        <x:v>terminal title/abstract screening</x:v>
      </x:c>
      <x:c r="G984" s="32" t="str">
        <x:v>exclude_title_abstract</x:v>
      </x:c>
      <x:c r="H984" s="32" t="str">
        <x:v>No deterministic title/abstract evidence of both a target qualitative-analysis contribution and an LLM/related directly relevant NLP method.</x:v>
      </x:c>
      <x:c r="I984" s="32" t="str">
        <x:v>not_required_after_title_abstract_exclusion</x:v>
      </x:c>
      <x:c r="J984" s="32" t="str">
        <x:v>research/review_flow.json deterministic exclusion retained as terminal title/abstract disposition</x:v>
      </x:c>
    </x:row>
    <x:row r="985" ht="42" customHeight="1">
      <x:c r="A985" s="32" t="str">
        <x:v>TA-0981</x:v>
      </x:c>
      <x:c r="B985" s="32" t="str">
        <x:v>Large Language Models and Thematic Analysis: Human-AI Synergy in Researching Hate Speech on Social Media</x:v>
      </x:c>
      <x:c r="C985" s="32" t="str">
        <x:v>not reported</x:v>
      </x:c>
      <x:c r="D985" s="32" t="str">
        <x:v>arXiv</x:v>
      </x:c>
      <x:c r="E985" s="32" t="str">
        <x:v>2024</x:v>
      </x:c>
      <x:c r="F985" s="32" t="str">
        <x:v>terminal title/abstract screening</x:v>
      </x:c>
      <x:c r="G985" s="32" t="str">
        <x:v>advance_to_full_text</x:v>
      </x:c>
      <x:c r="H985" s="32" t="str">
        <x:v>Complete official/preprint full text was inspected and a 52-field extraction plus 12-dimension quality assessment is attached.</x:v>
      </x:c>
      <x:c r="I985" s="32" t="str">
        <x:v>include_core_after_full_text</x:v>
      </x:c>
      <x:c r="J985" s="32" t="str">
        <x:v>research/screening_2020_2024_resolution.json</x:v>
      </x:c>
    </x:row>
    <x:row r="986" ht="42" customHeight="1">
      <x:c r="A986" s="32" t="str">
        <x:v>TA-0982</x:v>
      </x:c>
      <x:c r="B986" s="32" t="str">
        <x:v>Large Language Models Can Enable Inductive Thematic Analysis of a Social Media Corpus in a Single Prompt: Human Validation Study.</x:v>
      </x:c>
      <x:c r="C986" s="32" t="str">
        <x:v>10.2196/59641</x:v>
      </x:c>
      <x:c r="D986" s="32" t="str">
        <x:v>PubMed</x:v>
      </x:c>
      <x:c r="E986" s="32" t="str">
        <x:v>2024</x:v>
      </x:c>
      <x:c r="F986" s="32" t="str">
        <x:v>terminal title/abstract screening</x:v>
      </x:c>
      <x:c r="G986" s="32" t="str">
        <x:v>advance_to_full_text</x:v>
      </x:c>
      <x:c r="H986" s="32" t="str">
        <x:v>The record remained plausibly eligible at title/abstract screening, but full text was not retrieved after 10 documented attempts (crossref_metadata_lookup; doi_content_negotiation; europe_pmc_confirmation_lookup; europe_pmc_fulltext_lookup; indexed_landing_or_file; official_europe_pmc_full_text_xml; openalex_oa_metadata_lookup; openalex_resolved_oa_pdf; pubmed_central_id_lookup; unpaywall_lookup). It is not included. Routing basis: The supplied abstract describes an LLM/NLP contribution to thematic analysis/theme generation; full text is required before methodological extraction or inclusion.</x:v>
      </x:c>
      <x:c r="I986" s="32" t="str">
        <x:v>not_retrieved_after_attempts</x:v>
      </x:c>
      <x:c r="J986" s="32" t="str">
        <x:v>research/screening_2020_2024_resolution.json</x:v>
      </x:c>
    </x:row>
    <x:row r="987" ht="42" customHeight="1">
      <x:c r="A987" s="32" t="str">
        <x:v>TA-0983</x:v>
      </x:c>
      <x:c r="B987" s="32" t="str">
        <x:v>Large language models in patient education: a scoping review of applications in medicine.</x:v>
      </x:c>
      <x:c r="C987" s="32" t="str">
        <x:v>10.3389/fmed.2024.1477898</x:v>
      </x:c>
      <x:c r="D987" s="32" t="str">
        <x:v>PubMed</x:v>
      </x:c>
      <x:c r="E987" s="32" t="str">
        <x:v>2024</x:v>
      </x:c>
      <x:c r="F987" s="32" t="str">
        <x:v>terminal title/abstract screening</x:v>
      </x:c>
      <x:c r="G987" s="32" t="str">
        <x:v>exclude_title_abstract</x:v>
      </x:c>
      <x:c r="H987" s="32" t="str">
        <x:v>The LLM application is diagnosis, summarization, education, dialogue, or another non-target task rather than qualitative-data analysis.</x:v>
      </x:c>
      <x:c r="I987" s="32" t="str">
        <x:v>not_required_after_title_abstract_exclusion</x:v>
      </x:c>
      <x:c r="J987" s="32" t="str">
        <x:v>research/screening_2020_2024_resolution.json</x:v>
      </x:c>
    </x:row>
    <x:row r="988" ht="42" customHeight="1">
      <x:c r="A988" s="32" t="str">
        <x:v>TA-0984</x:v>
      </x:c>
      <x:c r="B988" s="32" t="str">
        <x:v>Large language models streamline automated machine learning for clinical studies</x:v>
      </x:c>
      <x:c r="C988" s="32" t="str">
        <x:v>10.1038/s41467-024-45879-8</x:v>
      </x:c>
      <x:c r="D988" s="32" t="str">
        <x:v>Crossref</x:v>
      </x:c>
      <x:c r="E988" s="32" t="str">
        <x:v>2024</x:v>
      </x:c>
      <x:c r="F988" s="32" t="str">
        <x:v>terminal title/abstract screening</x:v>
      </x:c>
      <x:c r="G988" s="32" t="str">
        <x:v>exclude_title_abstract</x:v>
      </x:c>
      <x:c r="H988" s="32" t="str">
        <x:v>No deterministic title/abstract evidence of both a target qualitative-analysis contribution and an LLM/related directly relevant NLP method.</x:v>
      </x:c>
      <x:c r="I988" s="32" t="str">
        <x:v>not_required_after_title_abstract_exclusion</x:v>
      </x:c>
      <x:c r="J988" s="32" t="str">
        <x:v>research/review_flow.json deterministic exclusion retained as terminal title/abstract disposition</x:v>
      </x:c>
    </x:row>
    <x:row r="989" ht="42" customHeight="1">
      <x:c r="A989" s="32" t="str">
        <x:v>TA-0985</x:v>
      </x:c>
      <x:c r="B989" s="32" t="str">
        <x:v>Leveraging Large Language Models for Automating Inductive Qualitative Coding: A Comparative Study of Prompt Engineering Techniques</x:v>
      </x:c>
      <x:c r="C989" s="32" t="str">
        <x:v>10.24908/iqurcp18054</x:v>
      </x:c>
      <x:c r="D989" s="32" t="str">
        <x:v>Crossref</x:v>
      </x:c>
      <x:c r="E989" s="32" t="str">
        <x:v>2024</x:v>
      </x:c>
      <x:c r="F989" s="32" t="str">
        <x:v>terminal title/abstract screening</x:v>
      </x:c>
      <x:c r="G989" s="32" t="str">
        <x:v>advance_to_full_text</x:v>
      </x:c>
      <x:c r="H989" s="32" t="str">
        <x:v>The record remained plausibly eligible at title/abstract screening, but full text was not retrieved after 4 documented attempts (crossref_metadata_lookup; doi_content_negotiation; openalex_oa_metadata_lookup; unpaywall_lookup). It is not included. Routing basis: The supplied abstract describes an LLM/NLP contribution to qualitative-analysis workflow; full text is required before methodological extraction or inclusion.</x:v>
      </x:c>
      <x:c r="I989" s="32" t="str">
        <x:v>not_retrieved_after_attempts</x:v>
      </x:c>
      <x:c r="J989" s="32" t="str">
        <x:v>research/screening_2020_2024_resolution.json</x:v>
      </x:c>
    </x:row>
    <x:row r="990" ht="42" customHeight="1">
      <x:c r="A990" s="32" t="str">
        <x:v>TA-0986</x:v>
      </x:c>
      <x:c r="B990" s="32" t="str">
        <x:v>LG-VQ: Language-Guided Codebook Learning</x:v>
      </x:c>
      <x:c r="C990" s="32" t="str">
        <x:v>10.52202/079017-4433</x:v>
      </x:c>
      <x:c r="D990" s="32" t="str">
        <x:v>Crossref</x:v>
      </x:c>
      <x:c r="E990" s="32" t="str">
        <x:v>2024</x:v>
      </x:c>
      <x:c r="F990" s="32" t="str">
        <x:v>terminal title/abstract screening</x:v>
      </x:c>
      <x:c r="G990" s="32" t="str">
        <x:v>exclude_title_abstract</x:v>
      </x:c>
      <x:c r="H990" s="32" t="str">
        <x:v>No deterministic title/abstract evidence of both a target qualitative-analysis contribution and an LLM/related directly relevant NLP method.</x:v>
      </x:c>
      <x:c r="I990" s="32" t="str">
        <x:v>not_required_after_title_abstract_exclusion</x:v>
      </x:c>
      <x:c r="J990" s="32" t="str">
        <x:v>research/review_flow.json deterministic exclusion retained as terminal title/abstract disposition</x:v>
      </x:c>
    </x:row>
    <x:row r="991" ht="42" customHeight="1">
      <x:c r="A991" s="32" t="str">
        <x:v>TA-0987</x:v>
      </x:c>
      <x:c r="B991" s="32" t="str">
        <x:v>LibriTTS-P: A Corpus with Speaking Style and Speaker Identity Prompts for Text-to-Speech and Style Captioning</x:v>
      </x:c>
      <x:c r="C991" s="32" t="str">
        <x:v>not reported</x:v>
      </x:c>
      <x:c r="D991" s="32" t="str">
        <x:v>arXiv</x:v>
      </x:c>
      <x:c r="E991" s="32" t="str">
        <x:v>2024</x:v>
      </x:c>
      <x:c r="F991" s="32" t="str">
        <x:v>terminal title/abstract screening</x:v>
      </x:c>
      <x:c r="G991" s="32" t="str">
        <x:v>exclude_title_abstract</x:v>
      </x:c>
      <x:c r="H991" s="32" t="str">
        <x:v>Title indicates a coding/speech/generation false friend or thematic analysis of AI rather than LLM-assisted qualitative analysis.</x:v>
      </x:c>
      <x:c r="I991" s="32" t="str">
        <x:v>not_required_after_title_abstract_exclusion</x:v>
      </x:c>
      <x:c r="J991" s="32" t="str">
        <x:v>research/review_flow.json deterministic exclusion retained as terminal title/abstract disposition</x:v>
      </x:c>
    </x:row>
    <x:row r="992" ht="42" customHeight="1">
      <x:c r="A992" s="32" t="str">
        <x:v>TA-0988</x:v>
      </x:c>
      <x:c r="B992" s="32" t="str">
        <x:v>LLMScenario: Large Language Model Driven Scenario Generation</x:v>
      </x:c>
      <x:c r="C992" s="32" t="str">
        <x:v>10.1109/tsmc.2024.3392930</x:v>
      </x:c>
      <x:c r="D992" s="32" t="str">
        <x:v>Crossref</x:v>
      </x:c>
      <x:c r="E992" s="32" t="str">
        <x:v>2024</x:v>
      </x:c>
      <x:c r="F992" s="32" t="str">
        <x:v>terminal title/abstract screening</x:v>
      </x:c>
      <x:c r="G992" s="32" t="str">
        <x:v>exclude_title_abstract</x:v>
      </x:c>
      <x:c r="H992" s="32" t="str">
        <x:v>No deterministic title/abstract evidence of both a target qualitative-analysis contribution and an LLM/related directly relevant NLP method.</x:v>
      </x:c>
      <x:c r="I992" s="32" t="str">
        <x:v>not_required_after_title_abstract_exclusion</x:v>
      </x:c>
      <x:c r="J992" s="32" t="str">
        <x:v>research/review_flow.json deterministic exclusion retained as terminal title/abstract disposition</x:v>
      </x:c>
    </x:row>
    <x:row r="993" ht="42" customHeight="1">
      <x:c r="A993" s="32" t="str">
        <x:v>TA-0989</x:v>
      </x:c>
      <x:c r="B993" s="32" t="str">
        <x:v>MacST: Multi-Accent Speech Synthesis via Text Transliteration for Accent Conversion</x:v>
      </x:c>
      <x:c r="C993" s="32" t="str">
        <x:v>not reported</x:v>
      </x:c>
      <x:c r="D993" s="32" t="str">
        <x:v>arXiv</x:v>
      </x:c>
      <x:c r="E993" s="32" t="str">
        <x:v>2024</x:v>
      </x:c>
      <x:c r="F993" s="32" t="str">
        <x:v>terminal title/abstract screening</x:v>
      </x:c>
      <x:c r="G993" s="32" t="str">
        <x:v>exclude_title_abstract</x:v>
      </x:c>
      <x:c r="H993" s="32" t="str">
        <x:v>Title indicates a coding/speech/generation false friend or thematic analysis of AI rather than LLM-assisted qualitative analysis.</x:v>
      </x:c>
      <x:c r="I993" s="32" t="str">
        <x:v>not_required_after_title_abstract_exclusion</x:v>
      </x:c>
      <x:c r="J993" s="32" t="str">
        <x:v>research/review_flow.json deterministic exclusion retained as terminal title/abstract disposition</x:v>
      </x:c>
    </x:row>
    <x:row r="994" ht="42" customHeight="1">
      <x:c r="A994" s="32" t="str">
        <x:v>TA-0990</x:v>
      </x:c>
      <x:c r="B994" s="32" t="str">
        <x:v>MASTERKEY: Automated Jailbreaking of Large Language Model Chatbots</x:v>
      </x:c>
      <x:c r="C994" s="32" t="str">
        <x:v>10.14722/ndss.2024.24188</x:v>
      </x:c>
      <x:c r="D994" s="32" t="str">
        <x:v>Crossref</x:v>
      </x:c>
      <x:c r="E994" s="32" t="str">
        <x:v>2024</x:v>
      </x:c>
      <x:c r="F994" s="32" t="str">
        <x:v>terminal title/abstract screening</x:v>
      </x:c>
      <x:c r="G994" s="32" t="str">
        <x:v>exclude_title_abstract</x:v>
      </x:c>
      <x:c r="H994" s="32" t="str">
        <x:v>No deterministic title/abstract evidence of both a target qualitative-analysis contribution and an LLM/related directly relevant NLP method.</x:v>
      </x:c>
      <x:c r="I994" s="32" t="str">
        <x:v>not_required_after_title_abstract_exclusion</x:v>
      </x:c>
      <x:c r="J994" s="32" t="str">
        <x:v>research/review_flow.json deterministic exclusion retained as terminal title/abstract disposition</x:v>
      </x:c>
    </x:row>
    <x:row r="995" ht="42" customHeight="1">
      <x:c r="A995" s="32" t="str">
        <x:v>TA-0991</x:v>
      </x:c>
      <x:c r="B995" s="32" t="str">
        <x:v>MegActor: Harness the Power of Raw Video for Vivid Portrait Animation</x:v>
      </x:c>
      <x:c r="C995" s="32" t="str">
        <x:v>not reported</x:v>
      </x:c>
      <x:c r="D995" s="32" t="str">
        <x:v>arXiv</x:v>
      </x:c>
      <x:c r="E995" s="32" t="str">
        <x:v>2024</x:v>
      </x:c>
      <x:c r="F995" s="32" t="str">
        <x:v>terminal title/abstract screening</x:v>
      </x:c>
      <x:c r="G995" s="32" t="str">
        <x:v>exclude_title_abstract</x:v>
      </x:c>
      <x:c r="H995" s="32" t="str">
        <x:v>Neither the title nor the supplied abstract describes an LLM/NLP/computational contribution to qualitative analysis.</x:v>
      </x:c>
      <x:c r="I995" s="32" t="str">
        <x:v>not_required_after_title_abstract_exclusion</x:v>
      </x:c>
      <x:c r="J995" s="32" t="str">
        <x:v>research/screening_2020_2024_resolution.json</x:v>
      </x:c>
    </x:row>
    <x:row r="996" ht="42" customHeight="1">
      <x:c r="A996" s="32" t="str">
        <x:v>TA-0992</x:v>
      </x:c>
      <x:c r="B996" s="32" t="str">
        <x:v>Missed Opportunities for Human-Centered AI Research: Understanding Stakeholder Collaboration in Mental Health AI Research</x:v>
      </x:c>
      <x:c r="C996" s="32" t="str">
        <x:v>10.1145/3637372</x:v>
      </x:c>
      <x:c r="D996" s="32" t="str">
        <x:v>Crossref</x:v>
      </x:c>
      <x:c r="E996" s="32" t="str">
        <x:v>2024</x:v>
      </x:c>
      <x:c r="F996" s="32" t="str">
        <x:v>terminal title/abstract screening</x:v>
      </x:c>
      <x:c r="G996" s="32" t="str">
        <x:v>exclude_title_abstract</x:v>
      </x:c>
      <x:c r="H996" s="32" t="str">
        <x:v>No deterministic title/abstract evidence of both a target qualitative-analysis contribution and an LLM/related directly relevant NLP method.</x:v>
      </x:c>
      <x:c r="I996" s="32" t="str">
        <x:v>not_required_after_title_abstract_exclusion</x:v>
      </x:c>
      <x:c r="J996" s="32" t="str">
        <x:v>research/review_flow.json deterministic exclusion retained as terminal title/abstract disposition</x:v>
      </x:c>
    </x:row>
    <x:row r="997" ht="42" customHeight="1">
      <x:c r="A997" s="32" t="str">
        <x:v>TA-0993</x:v>
      </x:c>
      <x:c r="B997" s="32" t="str">
        <x:v>Mitigating Large Language Model Bias: Automated Dataset Augmentation and Prejudice Quantification</x:v>
      </x:c>
      <x:c r="C997" s="32" t="str">
        <x:v>10.3390/computers13060141</x:v>
      </x:c>
      <x:c r="D997" s="32" t="str">
        <x:v>Crossref</x:v>
      </x:c>
      <x:c r="E997" s="32" t="str">
        <x:v>2024</x:v>
      </x:c>
      <x:c r="F997" s="32" t="str">
        <x:v>terminal title/abstract screening</x:v>
      </x:c>
      <x:c r="G997" s="32" t="str">
        <x:v>exclude_title_abstract</x:v>
      </x:c>
      <x:c r="H997" s="32" t="str">
        <x:v>No deterministic title/abstract evidence of both a target qualitative-analysis contribution and an LLM/related directly relevant NLP method.</x:v>
      </x:c>
      <x:c r="I997" s="32" t="str">
        <x:v>not_required_after_title_abstract_exclusion</x:v>
      </x:c>
      <x:c r="J997" s="32" t="str">
        <x:v>research/review_flow.json deterministic exclusion retained as terminal title/abstract disposition</x:v>
      </x:c>
    </x:row>
    <x:row r="998" ht="42" customHeight="1">
      <x:c r="A998" s="32" t="str">
        <x:v>TA-0994</x:v>
      </x:c>
      <x:c r="B998" s="32" t="str">
        <x:v>Model Generation with LLMs: From Requirements to UML Sequence Diagrams</x:v>
      </x:c>
      <x:c r="C998" s="32" t="str">
        <x:v>not reported</x:v>
      </x:c>
      <x:c r="D998" s="32" t="str">
        <x:v>arXiv</x:v>
      </x:c>
      <x:c r="E998" s="32" t="str">
        <x:v>2024</x:v>
      </x:c>
      <x:c r="F998" s="32" t="str">
        <x:v>terminal title/abstract screening</x:v>
      </x:c>
      <x:c r="G998" s="32" t="str">
        <x:v>exclude_title_abstract</x:v>
      </x:c>
      <x:c r="H998" s="32" t="str">
        <x:v>Here 'code' denotes software/programming or system behavior, not qualitative coding.</x:v>
      </x:c>
      <x:c r="I998" s="32" t="str">
        <x:v>not_required_after_title_abstract_exclusion</x:v>
      </x:c>
      <x:c r="J998" s="32" t="str">
        <x:v>research/screening_2020_2024_resolution.json</x:v>
      </x:c>
    </x:row>
    <x:row r="999" ht="42" customHeight="1">
      <x:c r="A999" s="32" t="str">
        <x:v>TA-0995</x:v>
      </x:c>
      <x:c r="B999" s="32" t="str">
        <x:v>Moving Beyond LDA: A Comparison of Unsupervised Topic Modelling Techniques for Qualitative Data Analysis of Online Communities</x:v>
      </x:c>
      <x:c r="C999" s="32" t="str">
        <x:v>not reported</x:v>
      </x:c>
      <x:c r="D999" s="32" t="str">
        <x:v>arXiv</x:v>
      </x:c>
      <x:c r="E999" s="32" t="str">
        <x:v>2024</x:v>
      </x:c>
      <x:c r="F999" s="32" t="str">
        <x:v>terminal title/abstract screening</x:v>
      </x:c>
      <x:c r="G999" s="32" t="str">
        <x:v>advance_to_full_text</x:v>
      </x:c>
      <x:c r="H999" s="32" t="str">
        <x:v>The complete paper compares LDA, NMF, and BERTopic for corpus topic discovery and researcher usability, without an LLM-based qualitative coding or theme-generation method.</x:v>
      </x:c>
      <x:c r="I999" s="32" t="str">
        <x:v>exclude_after_full_text</x:v>
      </x:c>
      <x:c r="J999" s="32" t="str">
        <x:v>research/screening_2020_2024_resolution.json</x:v>
      </x:c>
    </x:row>
    <x:row r="1000" ht="42" customHeight="1">
      <x:c r="A1000" s="32" t="str">
        <x:v>TA-0996</x:v>
      </x:c>
      <x:c r="B1000" s="32" t="str">
        <x:v>Multi-Intent Inline Code Comment Generation via Large Language Model</x:v>
      </x:c>
      <x:c r="C1000" s="32" t="str">
        <x:v>10.1142/s0218194024500050</x:v>
      </x:c>
      <x:c r="D1000" s="32" t="str">
        <x:v>Crossref</x:v>
      </x:c>
      <x:c r="E1000" s="32" t="str">
        <x:v>2024</x:v>
      </x:c>
      <x:c r="F1000" s="32" t="str">
        <x:v>terminal title/abstract screening</x:v>
      </x:c>
      <x:c r="G1000" s="32" t="str">
        <x:v>exclude_title_abstract</x:v>
      </x:c>
      <x:c r="H1000" s="32" t="str">
        <x:v>No deterministic title/abstract evidence of both a target qualitative-analysis contribution and an LLM/related directly relevant NLP method.</x:v>
      </x:c>
      <x:c r="I1000" s="32" t="str">
        <x:v>not_required_after_title_abstract_exclusion</x:v>
      </x:c>
      <x:c r="J1000" s="32" t="str">
        <x:v>research/review_flow.json deterministic exclusion retained as terminal title/abstract disposition</x:v>
      </x:c>
    </x:row>
    <x:row r="1001" ht="42" customHeight="1">
      <x:c r="A1001" s="32" t="str">
        <x:v>TA-0997</x:v>
      </x:c>
      <x:c r="B1001" s="32" t="str">
        <x:v>Multi-Scale Accent Modeling and Disentangling for Multi-Speaker Multi-Accent Text-to-Speech Synthesis</x:v>
      </x:c>
      <x:c r="C1001" s="32" t="str">
        <x:v>not reported</x:v>
      </x:c>
      <x:c r="D1001" s="32" t="str">
        <x:v>arXiv</x:v>
      </x:c>
      <x:c r="E1001" s="32" t="str">
        <x:v>2024</x:v>
      </x:c>
      <x:c r="F1001" s="32" t="str">
        <x:v>terminal title/abstract screening</x:v>
      </x:c>
      <x:c r="G1001" s="32" t="str">
        <x:v>exclude_title_abstract</x:v>
      </x:c>
      <x:c r="H1001" s="32" t="str">
        <x:v>Title indicates a coding/speech/generation false friend or thematic analysis of AI rather than LLM-assisted qualitative analysis.</x:v>
      </x:c>
      <x:c r="I1001" s="32" t="str">
        <x:v>not_required_after_title_abstract_exclusion</x:v>
      </x:c>
      <x:c r="J1001" s="32" t="str">
        <x:v>research/review_flow.json deterministic exclusion retained as terminal title/abstract disposition</x:v>
      </x:c>
    </x:row>
    <x:row r="1002" ht="42" customHeight="1">
      <x:c r="A1002" s="32" t="str">
        <x:v>TA-0998</x:v>
      </x:c>
      <x:c r="B1002" s="32" t="str">
        <x:v>Multi-speaker Text-to-speech Training with Speaker Anonymized Data</x:v>
      </x:c>
      <x:c r="C1002" s="32" t="str">
        <x:v>not reported</x:v>
      </x:c>
      <x:c r="D1002" s="32" t="str">
        <x:v>arXiv</x:v>
      </x:c>
      <x:c r="E1002" s="32" t="str">
        <x:v>2024</x:v>
      </x:c>
      <x:c r="F1002" s="32" t="str">
        <x:v>terminal title/abstract screening</x:v>
      </x:c>
      <x:c r="G1002" s="32" t="str">
        <x:v>exclude_title_abstract</x:v>
      </x:c>
      <x:c r="H1002" s="32" t="str">
        <x:v>Title indicates a coding/speech/generation false friend or thematic analysis of AI rather than LLM-assisted qualitative analysis.</x:v>
      </x:c>
      <x:c r="I1002" s="32" t="str">
        <x:v>not_required_after_title_abstract_exclusion</x:v>
      </x:c>
      <x:c r="J1002" s="32" t="str">
        <x:v>research/review_flow.json deterministic exclusion retained as terminal title/abstract disposition</x:v>
      </x:c>
    </x:row>
    <x:row r="1003" ht="42" customHeight="1">
      <x:c r="A1003" s="32" t="str">
        <x:v>TA-0999</x:v>
      </x:c>
      <x:c r="B1003" s="32" t="str">
        <x:v>Multimodal AI Systems for Human-AI Collaboration</x:v>
      </x:c>
      <x:c r="C1003" s="32" t="str">
        <x:v>10.63680/ijsate0124001.07</x:v>
      </x:c>
      <x:c r="D1003" s="32" t="str">
        <x:v>Crossref</x:v>
      </x:c>
      <x:c r="E1003" s="32" t="str">
        <x:v>2024</x:v>
      </x:c>
      <x:c r="F1003" s="32" t="str">
        <x:v>terminal title/abstract screening</x:v>
      </x:c>
      <x:c r="G1003" s="32" t="str">
        <x:v>exclude_title_abstract</x:v>
      </x:c>
      <x:c r="H1003" s="32" t="str">
        <x:v>No deterministic title/abstract evidence of both a target qualitative-analysis contribution and an LLM/related directly relevant NLP method.</x:v>
      </x:c>
      <x:c r="I1003" s="32" t="str">
        <x:v>not_required_after_title_abstract_exclusion</x:v>
      </x:c>
      <x:c r="J1003" s="32" t="str">
        <x:v>research/review_flow.json deterministic exclusion retained as terminal title/abstract disposition</x:v>
      </x:c>
    </x:row>
    <x:row r="1004" ht="42" customHeight="1">
      <x:c r="A1004" s="32" t="str">
        <x:v>TA-1000</x:v>
      </x:c>
      <x:c r="B1004" s="32" t="str">
        <x:v>Mutual Fund Analysis Using Large Language Model</x:v>
      </x:c>
      <x:c r="C1004" s="32" t="str">
        <x:v>10.1109/mitadtsocicon60330.2024.10574999</x:v>
      </x:c>
      <x:c r="D1004" s="32" t="str">
        <x:v>Crossref</x:v>
      </x:c>
      <x:c r="E1004" s="32" t="str">
        <x:v>2024</x:v>
      </x:c>
      <x:c r="F1004" s="32" t="str">
        <x:v>terminal title/abstract screening</x:v>
      </x:c>
      <x:c r="G1004" s="32" t="str">
        <x:v>exclude_title_abstract</x:v>
      </x:c>
      <x:c r="H1004" s="32" t="str">
        <x:v>No deterministic title/abstract evidence of both a target qualitative-analysis contribution and an LLM/related directly relevant NLP method.</x:v>
      </x:c>
      <x:c r="I1004" s="32" t="str">
        <x:v>not_required_after_title_abstract_exclusion</x:v>
      </x:c>
      <x:c r="J1004" s="32" t="str">
        <x:v>research/review_flow.json deterministic exclusion retained as terminal title/abstract disposition</x:v>
      </x:c>
    </x:row>
    <x:row r="1005" ht="42" customHeight="1">
      <x:c r="A1005" s="32" t="str">
        <x:v>TA-1001</x:v>
      </x:c>
      <x:c r="B1005" s="32" t="str">
        <x:v>Natural language guidance of high-fidelity text-to-speech with synthetic annotations</x:v>
      </x:c>
      <x:c r="C1005" s="32" t="str">
        <x:v>not reported</x:v>
      </x:c>
      <x:c r="D1005" s="32" t="str">
        <x:v>arXiv</x:v>
      </x:c>
      <x:c r="E1005" s="32" t="str">
        <x:v>2024</x:v>
      </x:c>
      <x:c r="F1005" s="32" t="str">
        <x:v>terminal title/abstract screening</x:v>
      </x:c>
      <x:c r="G1005" s="32" t="str">
        <x:v>exclude_title_abstract</x:v>
      </x:c>
      <x:c r="H1005" s="32" t="str">
        <x:v>Title indicates a coding/speech/generation false friend or thematic analysis of AI rather than LLM-assisted qualitative analysis.</x:v>
      </x:c>
      <x:c r="I1005" s="32" t="str">
        <x:v>not_required_after_title_abstract_exclusion</x:v>
      </x:c>
      <x:c r="J1005" s="32" t="str">
        <x:v>research/review_flow.json deterministic exclusion retained as terminal title/abstract disposition</x:v>
      </x:c>
    </x:row>
    <x:row r="1006" ht="42" customHeight="1">
      <x:c r="A1006" s="32" t="str">
        <x:v>TA-1002</x:v>
      </x:c>
      <x:c r="B1006" s="32" t="str">
        <x:v>Navigating STEM careers with AI mentors: a new IDP journey.</x:v>
      </x:c>
      <x:c r="C1006" s="32" t="str">
        <x:v>10.3389/frai.2024.1461137</x:v>
      </x:c>
      <x:c r="D1006" s="32" t="str">
        <x:v>PubMed</x:v>
      </x:c>
      <x:c r="E1006" s="32" t="str">
        <x:v>2024</x:v>
      </x:c>
      <x:c r="F1006" s="32" t="str">
        <x:v>terminal title/abstract screening</x:v>
      </x:c>
      <x:c r="G1006" s="32" t="str">
        <x:v>exclude_title_abstract</x:v>
      </x:c>
      <x:c r="H1006" s="32" t="str">
        <x:v>The LLM application is diagnosis, summarization, education, dialogue, or another non-target task rather than qualitative-data analysis.</x:v>
      </x:c>
      <x:c r="I1006" s="32" t="str">
        <x:v>not_required_after_title_abstract_exclusion</x:v>
      </x:c>
      <x:c r="J1006" s="32" t="str">
        <x:v>research/screening_2020_2024_resolution.json</x:v>
      </x:c>
    </x:row>
    <x:row r="1007" ht="42" customHeight="1">
      <x:c r="A1007" s="32" t="str">
        <x:v>TA-1003</x:v>
      </x:c>
      <x:c r="B1007" s="32" t="str">
        <x:v>Navigating the Shortcut Maze: A Comprehensive Analysis of Shortcut Learning in Text Classification by Language Models</x:v>
      </x:c>
      <x:c r="C1007" s="32" t="str">
        <x:v>not reported</x:v>
      </x:c>
      <x:c r="D1007" s="32" t="str">
        <x:v>arXiv</x:v>
      </x:c>
      <x:c r="E1007" s="32" t="str">
        <x:v>2024</x:v>
      </x:c>
      <x:c r="F1007" s="32" t="str">
        <x:v>terminal title/abstract screening</x:v>
      </x:c>
      <x:c r="G1007" s="32" t="str">
        <x:v>advance_to_full_text</x:v>
      </x:c>
      <x:c r="H1007" s="32" t="str">
        <x:v>The complete paper is a shortcut-learning benchmark for supervised text classification; its validity findings are general NLP evidence rather than a qualitative-analysis study.</x:v>
      </x:c>
      <x:c r="I1007" s="32" t="str">
        <x:v>exclude_after_full_text</x:v>
      </x:c>
      <x:c r="J1007" s="32" t="str">
        <x:v>research/screening_2020_2024_resolution.json</x:v>
      </x:c>
    </x:row>
    <x:row r="1008" ht="42" customHeight="1">
      <x:c r="A1008" s="32" t="str">
        <x:v>TA-1004</x:v>
      </x:c>
      <x:c r="B1008" s="32" t="str">
        <x:v>On Large Language Model Based Joint Source Channel Coding for Semantic Communication</x:v>
      </x:c>
      <x:c r="C1008" s="32" t="str">
        <x:v>10.1109/fllm63129.2024.10852431</x:v>
      </x:c>
      <x:c r="D1008" s="32" t="str">
        <x:v>Crossref</x:v>
      </x:c>
      <x:c r="E1008" s="32" t="str">
        <x:v>2024</x:v>
      </x:c>
      <x:c r="F1008" s="32" t="str">
        <x:v>terminal title/abstract screening</x:v>
      </x:c>
      <x:c r="G1008" s="32" t="str">
        <x:v>exclude_title_abstract</x:v>
      </x:c>
      <x:c r="H1008" s="32" t="str">
        <x:v>No deterministic title/abstract evidence of both a target qualitative-analysis contribution and an LLM/related directly relevant NLP method.</x:v>
      </x:c>
      <x:c r="I1008" s="32" t="str">
        <x:v>not_required_after_title_abstract_exclusion</x:v>
      </x:c>
      <x:c r="J1008" s="32" t="str">
        <x:v>research/review_flow.json deterministic exclusion retained as terminal title/abstract disposition</x:v>
      </x:c>
    </x:row>
    <x:row r="1009" ht="42" customHeight="1">
      <x:c r="A1009" s="32" t="str">
        <x:v>TA-1005</x:v>
      </x:c>
      <x:c r="B1009" s="32" t="str">
        <x:v>One2Set + Large Language Model: Best Partners for Keyphrase Generation</x:v>
      </x:c>
      <x:c r="C1009" s="32" t="str">
        <x:v>10.18653/v1/2024.emnlp-main.624</x:v>
      </x:c>
      <x:c r="D1009" s="32" t="str">
        <x:v>Crossref</x:v>
      </x:c>
      <x:c r="E1009" s="32" t="str">
        <x:v>2024</x:v>
      </x:c>
      <x:c r="F1009" s="32" t="str">
        <x:v>terminal title/abstract screening</x:v>
      </x:c>
      <x:c r="G1009" s="32" t="str">
        <x:v>exclude_title_abstract</x:v>
      </x:c>
      <x:c r="H1009" s="32" t="str">
        <x:v>No deterministic title/abstract evidence of both a target qualitative-analysis contribution and an LLM/related directly relevant NLP method.</x:v>
      </x:c>
      <x:c r="I1009" s="32" t="str">
        <x:v>not_required_after_title_abstract_exclusion</x:v>
      </x:c>
      <x:c r="J1009" s="32" t="str">
        <x:v>research/review_flow.json deterministic exclusion retained as terminal title/abstract disposition</x:v>
      </x:c>
    </x:row>
    <x:row r="1010" ht="42" customHeight="1">
      <x:c r="A1010" s="32" t="str">
        <x:v>TA-1006</x:v>
      </x:c>
      <x:c r="B1010" s="32" t="str">
        <x:v>Open Geo-Mnemonic (OGEM) Coding</x:v>
      </x:c>
      <x:c r="C1010" s="32" t="str">
        <x:v>10.2139/ssrn.4840234</x:v>
      </x:c>
      <x:c r="D1010" s="32" t="str">
        <x:v>Crossref</x:v>
      </x:c>
      <x:c r="E1010" s="32" t="str">
        <x:v>2024</x:v>
      </x:c>
      <x:c r="F1010" s="32" t="str">
        <x:v>terminal title/abstract screening</x:v>
      </x:c>
      <x:c r="G1010" s="32" t="str">
        <x:v>exclude_title_abstract</x:v>
      </x:c>
      <x:c r="H1010" s="32" t="str">
        <x:v>No deterministic title/abstract evidence of both a target qualitative-analysis contribution and an LLM/related directly relevant NLP method.</x:v>
      </x:c>
      <x:c r="I1010" s="32" t="str">
        <x:v>not_required_after_title_abstract_exclusion</x:v>
      </x:c>
      <x:c r="J1010" s="32" t="str">
        <x:v>research/review_flow.json deterministic exclusion retained as terminal title/abstract disposition</x:v>
      </x:c>
    </x:row>
    <x:row r="1011" ht="42" customHeight="1">
      <x:c r="A1011" s="32" t="str">
        <x:v>TA-1007</x:v>
      </x:c>
      <x:c r="B1011" s="32" t="str">
        <x:v>Patient Perspectives on Large Language Model Responses to Patient Messages</x:v>
      </x:c>
      <x:c r="C1011" s="32" t="str">
        <x:v>10.2139/ssrn.4867523</x:v>
      </x:c>
      <x:c r="D1011" s="32" t="str">
        <x:v>Crossref</x:v>
      </x:c>
      <x:c r="E1011" s="32" t="str">
        <x:v>2024</x:v>
      </x:c>
      <x:c r="F1011" s="32" t="str">
        <x:v>terminal title/abstract screening</x:v>
      </x:c>
      <x:c r="G1011" s="32" t="str">
        <x:v>exclude_title_abstract</x:v>
      </x:c>
      <x:c r="H1011" s="32" t="str">
        <x:v>No deterministic title/abstract evidence of both a target qualitative-analysis contribution and an LLM/related directly relevant NLP method.</x:v>
      </x:c>
      <x:c r="I1011" s="32" t="str">
        <x:v>not_required_after_title_abstract_exclusion</x:v>
      </x:c>
      <x:c r="J1011" s="32" t="str">
        <x:v>research/review_flow.json deterministic exclusion retained as terminal title/abstract disposition</x:v>
      </x:c>
    </x:row>
    <x:row r="1012" ht="42" customHeight="1">
      <x:c r="A1012" s="32" t="str">
        <x:v>TA-1008</x:v>
      </x:c>
      <x:c r="B1012" s="32" t="str">
        <x:v>PeerGPT: Probing the Roles of LLM-based Peer Agents as Team Moderators and Participants in Children's Collaborative Learning</x:v>
      </x:c>
      <x:c r="C1012" s="32" t="str">
        <x:v>10.1145/3613905.3651008</x:v>
      </x:c>
      <x:c r="D1012" s="32" t="str">
        <x:v>arXiv</x:v>
      </x:c>
      <x:c r="E1012" s="32" t="str">
        <x:v>2024</x:v>
      </x:c>
      <x:c r="F1012" s="32" t="str">
        <x:v>terminal title/abstract screening</x:v>
      </x:c>
      <x:c r="G1012" s="32" t="str">
        <x:v>exclude_title_abstract</x:v>
      </x:c>
      <x:c r="H1012" s="32" t="str">
        <x:v>After review of the supplied title and abstract, the computational contribution does not perform, assist, or evaluate qualitative coding/thematic interpretation; any qualitative term is incidental or only a study method.</x:v>
      </x:c>
      <x:c r="I1012" s="32" t="str">
        <x:v>not_required_after_title_abstract_exclusion</x:v>
      </x:c>
      <x:c r="J1012" s="32" t="str">
        <x:v>research/screening_2020_2024_resolution.json</x:v>
      </x:c>
    </x:row>
    <x:row r="1013" ht="42" customHeight="1">
      <x:c r="A1013" s="32" t="str">
        <x:v>TA-1009</x:v>
      </x:c>
      <x:c r="B1013" s="32" t="str">
        <x:v>Performance of Codebook-Aware Jamming Attacks</x:v>
      </x:c>
      <x:c r="C1013" s="32" t="str">
        <x:v>10.1109/spawc60668.2024.10694013</x:v>
      </x:c>
      <x:c r="D1013" s="32" t="str">
        <x:v>Crossref</x:v>
      </x:c>
      <x:c r="E1013" s="32" t="str">
        <x:v>2024</x:v>
      </x:c>
      <x:c r="F1013" s="32" t="str">
        <x:v>terminal title/abstract screening</x:v>
      </x:c>
      <x:c r="G1013" s="32" t="str">
        <x:v>exclude_title_abstract</x:v>
      </x:c>
      <x:c r="H1013" s="32" t="str">
        <x:v>No deterministic title/abstract evidence of both a target qualitative-analysis contribution and an LLM/related directly relevant NLP method.</x:v>
      </x:c>
      <x:c r="I1013" s="32" t="str">
        <x:v>not_required_after_title_abstract_exclusion</x:v>
      </x:c>
      <x:c r="J1013" s="32" t="str">
        <x:v>research/review_flow.json deterministic exclusion retained as terminal title/abstract disposition</x:v>
      </x:c>
    </x:row>
    <x:row r="1014" ht="42" customHeight="1">
      <x:c r="A1014" s="32" t="str">
        <x:v>TA-1010</x:v>
      </x:c>
      <x:c r="B1014" s="32" t="str">
        <x:v>perplexR: A Coding Assistant using Perplexity's Large Language Models</x:v>
      </x:c>
      <x:c r="C1014" s="32" t="str">
        <x:v>10.32614/cran.package.perplexr</x:v>
      </x:c>
      <x:c r="D1014" s="32" t="str">
        <x:v>Crossref</x:v>
      </x:c>
      <x:c r="E1014" s="32" t="str">
        <x:v>2024</x:v>
      </x:c>
      <x:c r="F1014" s="32" t="str">
        <x:v>terminal title/abstract screening</x:v>
      </x:c>
      <x:c r="G1014" s="32" t="str">
        <x:v>exclude_title_abstract</x:v>
      </x:c>
      <x:c r="H1014" s="32" t="str">
        <x:v>No deterministic title/abstract evidence of both a target qualitative-analysis contribution and an LLM/related directly relevant NLP method.</x:v>
      </x:c>
      <x:c r="I1014" s="32" t="str">
        <x:v>not_required_after_title_abstract_exclusion</x:v>
      </x:c>
      <x:c r="J1014" s="32" t="str">
        <x:v>research/review_flow.json deterministic exclusion retained as terminal title/abstract disposition</x:v>
      </x:c>
    </x:row>
    <x:row r="1015" ht="42" customHeight="1">
      <x:c r="A1015" s="32" t="str">
        <x:v>TA-1011</x:v>
      </x:c>
      <x:c r="B1015" s="32" t="str">
        <x:v>Profiling Patient Transcript Using Large Language Model Reasoning Augmentation for Alzheimer’s Disease Detection</x:v>
      </x:c>
      <x:c r="C1015" s="32" t="str">
        <x:v>10.1109/embc53108.2024.10782161</x:v>
      </x:c>
      <x:c r="D1015" s="32" t="str">
        <x:v>Crossref</x:v>
      </x:c>
      <x:c r="E1015" s="32" t="str">
        <x:v>2024</x:v>
      </x:c>
      <x:c r="F1015" s="32" t="str">
        <x:v>terminal title/abstract screening</x:v>
      </x:c>
      <x:c r="G1015" s="32" t="str">
        <x:v>exclude_title_abstract</x:v>
      </x:c>
      <x:c r="H1015" s="32" t="str">
        <x:v>No deterministic title/abstract evidence of both a target qualitative-analysis contribution and an LLM/related directly relevant NLP method.</x:v>
      </x:c>
      <x:c r="I1015" s="32" t="str">
        <x:v>not_required_after_title_abstract_exclusion</x:v>
      </x:c>
      <x:c r="J1015" s="32" t="str">
        <x:v>research/review_flow.json deterministic exclusion retained as terminal title/abstract disposition</x:v>
      </x:c>
    </x:row>
    <x:row r="1016" ht="42" customHeight="1">
      <x:c r="A1016" s="32" t="str">
        <x:v>TA-1012</x:v>
      </x:c>
      <x:c r="B1016" s="32" t="str">
        <x:v>Qualitative comparative analysis and content analysis</x:v>
      </x:c>
      <x:c r="C1016" s="32" t="str">
        <x:v>10.4337/9781803927008.00013</x:v>
      </x:c>
      <x:c r="D1016" s="32" t="str">
        <x:v>Crossref</x:v>
      </x:c>
      <x:c r="E1016" s="32" t="str">
        <x:v>2024</x:v>
      </x:c>
      <x:c r="F1016" s="32" t="str">
        <x:v>terminal title/abstract screening</x:v>
      </x:c>
      <x:c r="G1016" s="32" t="str">
        <x:v>exclude_title_abstract</x:v>
      </x:c>
      <x:c r="H1016" s="32" t="str">
        <x:v>No deterministic title/abstract evidence of both a target qualitative-analysis contribution and an LLM/related directly relevant NLP method.</x:v>
      </x:c>
      <x:c r="I1016" s="32" t="str">
        <x:v>not_required_after_title_abstract_exclusion</x:v>
      </x:c>
      <x:c r="J1016" s="32" t="str">
        <x:v>research/review_flow.json deterministic exclusion retained as terminal title/abstract disposition</x:v>
      </x:c>
    </x:row>
    <x:row r="1017" ht="42" customHeight="1">
      <x:c r="A1017" s="32" t="str">
        <x:v>TA-1013</x:v>
      </x:c>
      <x:c r="B1017" s="32" t="str">
        <x:v>Qualitative Data Analysis</x:v>
      </x:c>
      <x:c r="C1017" s="32" t="str">
        <x:v>10.4018/979-8-3693-2603-9.ch005</x:v>
      </x:c>
      <x:c r="D1017" s="32" t="str">
        <x:v>Crossref</x:v>
      </x:c>
      <x:c r="E1017" s="32" t="str">
        <x:v>2024</x:v>
      </x:c>
      <x:c r="F1017" s="32" t="str">
        <x:v>terminal title/abstract screening</x:v>
      </x:c>
      <x:c r="G1017" s="32" t="str">
        <x:v>exclude_title_abstract</x:v>
      </x:c>
      <x:c r="H1017" s="32" t="str">
        <x:v>Neither the title nor the supplied abstract describes an LLM/NLP/computational contribution to qualitative analysis.</x:v>
      </x:c>
      <x:c r="I1017" s="32" t="str">
        <x:v>not_required_after_title_abstract_exclusion</x:v>
      </x:c>
      <x:c r="J1017" s="32" t="str">
        <x:v>research/screening_2020_2024_resolution.json</x:v>
      </x:c>
    </x:row>
    <x:row r="1018" ht="42" customHeight="1">
      <x:c r="A1018" s="32" t="str">
        <x:v>TA-1014</x:v>
      </x:c>
      <x:c r="B1018" s="32" t="str">
        <x:v>Qualitative Data Analysis Plan</x:v>
      </x:c>
      <x:c r="C1018" s="32" t="str">
        <x:v>10.4135/9781036217945</x:v>
      </x:c>
      <x:c r="D1018" s="32" t="str">
        <x:v>Crossref</x:v>
      </x:c>
      <x:c r="E1018" s="32" t="str">
        <x:v>2024</x:v>
      </x:c>
      <x:c r="F1018" s="32" t="str">
        <x:v>terminal title/abstract screening</x:v>
      </x:c>
      <x:c r="G1018" s="32" t="str">
        <x:v>exclude_title_abstract</x:v>
      </x:c>
      <x:c r="H1018" s="32" t="str">
        <x:v>The title/abstract is general qualitative-method instruction and does not present computational support or a uniquely needed evaluation/validity contribution.</x:v>
      </x:c>
      <x:c r="I1018" s="32" t="str">
        <x:v>not_required_after_title_abstract_exclusion</x:v>
      </x:c>
      <x:c r="J1018" s="32" t="str">
        <x:v>research/screening_2020_2024_resolution.json</x:v>
      </x:c>
    </x:row>
    <x:row r="1019" ht="42" customHeight="1">
      <x:c r="A1019" s="32" t="str">
        <x:v>TA-1015</x:v>
      </x:c>
      <x:c r="B1019" s="32" t="str">
        <x:v>Qualitative data software for coding</x:v>
      </x:c>
      <x:c r="C1019" s="32" t="str">
        <x:v>10.4337/9781035302727.00047</x:v>
      </x:c>
      <x:c r="D1019" s="32" t="str">
        <x:v>Crossref</x:v>
      </x:c>
      <x:c r="E1019" s="32" t="str">
        <x:v>2024</x:v>
      </x:c>
      <x:c r="F1019" s="32" t="str">
        <x:v>terminal title/abstract screening</x:v>
      </x:c>
      <x:c r="G1019" s="32" t="str">
        <x:v>exclude_title_abstract</x:v>
      </x:c>
      <x:c r="H1019" s="32" t="str">
        <x:v>No deterministic title/abstract evidence of both a target qualitative-analysis contribution and an LLM/related directly relevant NLP method.</x:v>
      </x:c>
      <x:c r="I1019" s="32" t="str">
        <x:v>not_required_after_title_abstract_exclusion</x:v>
      </x:c>
      <x:c r="J1019" s="32" t="str">
        <x:v>research/review_flow.json deterministic exclusion retained as terminal title/abstract disposition</x:v>
      </x:c>
    </x:row>
    <x:row r="1020" ht="42" customHeight="1">
      <x:c r="A1020" s="32" t="str">
        <x:v>TA-1016</x:v>
      </x:c>
      <x:c r="B1020" s="32" t="str">
        <x:v>QuaLLM: An LLM-based Framework to Extract Quantitative Insights from Online Forums</x:v>
      </x:c>
      <x:c r="C1020" s="32" t="str">
        <x:v>not reported</x:v>
      </x:c>
      <x:c r="D1020" s="32" t="str">
        <x:v>arXiv</x:v>
      </x:c>
      <x:c r="E1020" s="32" t="str">
        <x:v>2024</x:v>
      </x:c>
      <x:c r="F1020" s="32" t="str">
        <x:v>terminal title/abstract screening</x:v>
      </x:c>
      <x:c r="G1020" s="32" t="str">
        <x:v>advance_to_full_text</x:v>
      </x:c>
      <x:c r="H1020" s="32" t="str">
        <x:v>Matched an inspected full-text report retained by at least one evidence track.</x:v>
      </x:c>
      <x:c r="I1020" s="32" t="str">
        <x:v>include_core</x:v>
      </x:c>
      <x:c r="J1020" s="32" t="str">
        <x:v>research/review_flow.json existing linked assessed report</x:v>
      </x:c>
    </x:row>
    <x:row r="1021" ht="42" customHeight="1">
      <x:c r="A1021" s="32" t="str">
        <x:v>TA-1017</x:v>
      </x:c>
      <x:c r="B1021" s="32" t="str">
        <x:v>Recommendations for designing conversational companion robots with older adults through foundation models.</x:v>
      </x:c>
      <x:c r="C1021" s="32" t="str">
        <x:v>10.3389/frobt.2024.1363713</x:v>
      </x:c>
      <x:c r="D1021" s="32" t="str">
        <x:v>PubMed</x:v>
      </x:c>
      <x:c r="E1021" s="32" t="str">
        <x:v>2024</x:v>
      </x:c>
      <x:c r="F1021" s="32" t="str">
        <x:v>terminal title/abstract screening</x:v>
      </x:c>
      <x:c r="G1021" s="32" t="str">
        <x:v>exclude_title_abstract</x:v>
      </x:c>
      <x:c r="H1021" s="32" t="str">
        <x:v>The LLM application is diagnosis, summarization, education, dialogue, or another non-target task rather than qualitative-data analysis.</x:v>
      </x:c>
      <x:c r="I1021" s="32" t="str">
        <x:v>not_required_after_title_abstract_exclusion</x:v>
      </x:c>
      <x:c r="J1021" s="32" t="str">
        <x:v>research/screening_2020_2024_resolution.json</x:v>
      </x:c>
    </x:row>
    <x:row r="1022" ht="42" customHeight="1">
      <x:c r="A1022" s="32" t="str">
        <x:v>TA-1018</x:v>
      </x:c>
      <x:c r="B1022" s="32" t="str">
        <x:v>Reflections on Inductive Thematic Saturation as a potential metric for measuring the validity of an inductive Thematic Analysis with LLMs</x:v>
      </x:c>
      <x:c r="C1022" s="32" t="str">
        <x:v>not reported</x:v>
      </x:c>
      <x:c r="D1022" s="32" t="str">
        <x:v>arXiv</x:v>
      </x:c>
      <x:c r="E1022" s="32" t="str">
        <x:v>2024</x:v>
      </x:c>
      <x:c r="F1022" s="32" t="str">
        <x:v>terminal title/abstract screening</x:v>
      </x:c>
      <x:c r="G1022" s="32" t="str">
        <x:v>advance_to_full_text</x:v>
      </x:c>
      <x:c r="H1022" s="32" t="str">
        <x:v>Complete official/preprint full text was inspected and a 52-field extraction plus 12-dimension quality assessment is attached.</x:v>
      </x:c>
      <x:c r="I1022" s="32" t="str">
        <x:v>include_core_after_full_text</x:v>
      </x:c>
      <x:c r="J1022" s="32" t="str">
        <x:v>research/screening_2020_2024_resolution.json</x:v>
      </x:c>
    </x:row>
    <x:row r="1023" ht="42" customHeight="1">
      <x:c r="A1023" s="32" t="str">
        <x:v>TA-1019</x:v>
      </x:c>
      <x:c r="B1023" s="32" t="str">
        <x:v>Reflexive Content Analysis: An Approach to Qualitative Data Analysis, Reduction, and Description</x:v>
      </x:c>
      <x:c r="C1023" s="32" t="str">
        <x:v>10.1177/16094069241236603</x:v>
      </x:c>
      <x:c r="D1023" s="32" t="str">
        <x:v>Crossref</x:v>
      </x:c>
      <x:c r="E1023" s="32" t="str">
        <x:v>2024</x:v>
      </x:c>
      <x:c r="F1023" s="32" t="str">
        <x:v>terminal title/abstract screening</x:v>
      </x:c>
      <x:c r="G1023" s="32" t="str">
        <x:v>advance_to_full_text</x:v>
      </x:c>
      <x:c r="H1023" s="32" t="str">
        <x:v>The record remained plausibly eligible at title/abstract screening, but full text was not retrieved after 4 documented attempts (crossref_metadata_lookup; doi_content_negotiation; openalex_oa_metadata_lookup; unpaywall_lookup). It is not included. Routing basis: The abstract introduces reflexive content analysis and is relevant methodological guidance, but it contains no computational contribution.</x:v>
      </x:c>
      <x:c r="I1023" s="32" t="str">
        <x:v>not_retrieved_after_attempts</x:v>
      </x:c>
      <x:c r="J1023" s="32" t="str">
        <x:v>research/screening_2020_2024_resolution.json</x:v>
      </x:c>
    </x:row>
    <x:row r="1024" ht="42" customHeight="1">
      <x:c r="A1024" s="32" t="str">
        <x:v>TA-1020</x:v>
      </x:c>
      <x:c r="B1024" s="32" t="str">
        <x:v>Relative National Power Codebook</x:v>
      </x:c>
      <x:c r="C1024" s="32" t="str">
        <x:v>10.2139/ssrn.4712180</x:v>
      </x:c>
      <x:c r="D1024" s="32" t="str">
        <x:v>Crossref</x:v>
      </x:c>
      <x:c r="E1024" s="32" t="str">
        <x:v>2024</x:v>
      </x:c>
      <x:c r="F1024" s="32" t="str">
        <x:v>terminal title/abstract screening</x:v>
      </x:c>
      <x:c r="G1024" s="32" t="str">
        <x:v>exclude_title_abstract</x:v>
      </x:c>
      <x:c r="H1024" s="32" t="str">
        <x:v>No deterministic title/abstract evidence of both a target qualitative-analysis contribution and an LLM/related directly relevant NLP method.</x:v>
      </x:c>
      <x:c r="I1024" s="32" t="str">
        <x:v>not_required_after_title_abstract_exclusion</x:v>
      </x:c>
      <x:c r="J1024" s="32" t="str">
        <x:v>research/review_flow.json deterministic exclusion retained as terminal title/abstract disposition</x:v>
      </x:c>
    </x:row>
    <x:row r="1025" ht="42" customHeight="1">
      <x:c r="A1025" s="32" t="str">
        <x:v>TA-1021</x:v>
      </x:c>
      <x:c r="B1025" s="32" t="str">
        <x:v>Relative National Power (Power) Codebook</x:v>
      </x:c>
      <x:c r="C1025" s="32" t="str">
        <x:v>10.2139/ssrn.4714977</x:v>
      </x:c>
      <x:c r="D1025" s="32" t="str">
        <x:v>Crossref</x:v>
      </x:c>
      <x:c r="E1025" s="32" t="str">
        <x:v>2024</x:v>
      </x:c>
      <x:c r="F1025" s="32" t="str">
        <x:v>terminal title/abstract screening</x:v>
      </x:c>
      <x:c r="G1025" s="32" t="str">
        <x:v>exclude_title_abstract</x:v>
      </x:c>
      <x:c r="H1025" s="32" t="str">
        <x:v>No deterministic title/abstract evidence of both a target qualitative-analysis contribution and an LLM/related directly relevant NLP method.</x:v>
      </x:c>
      <x:c r="I1025" s="32" t="str">
        <x:v>not_required_after_title_abstract_exclusion</x:v>
      </x:c>
      <x:c r="J1025" s="32" t="str">
        <x:v>research/review_flow.json deterministic exclusion retained as terminal title/abstract disposition</x:v>
      </x:c>
    </x:row>
    <x:row r="1026" ht="42" customHeight="1">
      <x:c r="A1026" s="32" t="str">
        <x:v>TA-1022</x:v>
      </x:c>
      <x:c r="B1026" s="32" t="str">
        <x:v>Rethinking and Red-Teaming Protective Perturbation in Personalized Diffusion Models</x:v>
      </x:c>
      <x:c r="C1026" s="32" t="str">
        <x:v>not reported</x:v>
      </x:c>
      <x:c r="D1026" s="32" t="str">
        <x:v>arXiv</x:v>
      </x:c>
      <x:c r="E1026" s="32" t="str">
        <x:v>2024</x:v>
      </x:c>
      <x:c r="F1026" s="32" t="str">
        <x:v>terminal title/abstract screening</x:v>
      </x:c>
      <x:c r="G1026" s="32" t="str">
        <x:v>exclude_title_abstract</x:v>
      </x:c>
      <x:c r="H1026" s="32" t="str">
        <x:v>Neither the title nor the supplied abstract describes an LLM/NLP/computational contribution to qualitative analysis.</x:v>
      </x:c>
      <x:c r="I1026" s="32" t="str">
        <x:v>not_required_after_title_abstract_exclusion</x:v>
      </x:c>
      <x:c r="J1026" s="32" t="str">
        <x:v>research/screening_2020_2024_resolution.json</x:v>
      </x:c>
    </x:row>
    <x:row r="1027" ht="42" customHeight="1">
      <x:c r="A1027" s="32" t="str">
        <x:v>TA-1023</x:v>
      </x:c>
      <x:c r="B1027" s="32" t="str">
        <x:v>Retrieval-Augmented Generation (RAG) Large Language Model For Educational Chatbot</x:v>
      </x:c>
      <x:c r="C1027" s="32" t="str">
        <x:v>10.1109/icic64337.2024.10957676</x:v>
      </x:c>
      <x:c r="D1027" s="32" t="str">
        <x:v>Crossref</x:v>
      </x:c>
      <x:c r="E1027" s="32" t="str">
        <x:v>2024</x:v>
      </x:c>
      <x:c r="F1027" s="32" t="str">
        <x:v>terminal title/abstract screening</x:v>
      </x:c>
      <x:c r="G1027" s="32" t="str">
        <x:v>exclude_title_abstract</x:v>
      </x:c>
      <x:c r="H1027" s="32" t="str">
        <x:v>No deterministic title/abstract evidence of both a target qualitative-analysis contribution and an LLM/related directly relevant NLP method.</x:v>
      </x:c>
      <x:c r="I1027" s="32" t="str">
        <x:v>not_required_after_title_abstract_exclusion</x:v>
      </x:c>
      <x:c r="J1027" s="32" t="str">
        <x:v>research/review_flow.json deterministic exclusion retained as terminal title/abstract disposition</x:v>
      </x:c>
    </x:row>
    <x:row r="1028" ht="42" customHeight="1">
      <x:c r="A1028" s="32" t="str">
        <x:v>TA-1024</x:v>
      </x:c>
      <x:c r="B1028" s="32" t="str">
        <x:v>RIS-Measurements for Codebook Design</x:v>
      </x:c>
      <x:c r="C1028" s="32" t="str">
        <x:v>10.1109/wimob61911.2024.10770406</x:v>
      </x:c>
      <x:c r="D1028" s="32" t="str">
        <x:v>Crossref</x:v>
      </x:c>
      <x:c r="E1028" s="32" t="str">
        <x:v>2024</x:v>
      </x:c>
      <x:c r="F1028" s="32" t="str">
        <x:v>terminal title/abstract screening</x:v>
      </x:c>
      <x:c r="G1028" s="32" t="str">
        <x:v>exclude_title_abstract</x:v>
      </x:c>
      <x:c r="H1028" s="32" t="str">
        <x:v>No deterministic title/abstract evidence of both a target qualitative-analysis contribution and an LLM/related directly relevant NLP method.</x:v>
      </x:c>
      <x:c r="I1028" s="32" t="str">
        <x:v>not_required_after_title_abstract_exclusion</x:v>
      </x:c>
      <x:c r="J1028" s="32" t="str">
        <x:v>research/review_flow.json deterministic exclusion retained as terminal title/abstract disposition</x:v>
      </x:c>
    </x:row>
    <x:row r="1029" ht="42" customHeight="1">
      <x:c r="A1029" s="32" t="str">
        <x:v>TA-1025</x:v>
      </x:c>
      <x:c r="B1029" s="32" t="str">
        <x:v>Salmon: A Suite for Acoustic Language Model Evaluation</x:v>
      </x:c>
      <x:c r="C1029" s="32" t="str">
        <x:v>not reported</x:v>
      </x:c>
      <x:c r="D1029" s="32" t="str">
        <x:v>arXiv</x:v>
      </x:c>
      <x:c r="E1029" s="32" t="str">
        <x:v>2024</x:v>
      </x:c>
      <x:c r="F1029" s="32" t="str">
        <x:v>terminal title/abstract screening</x:v>
      </x:c>
      <x:c r="G1029" s="32" t="str">
        <x:v>exclude_title_abstract</x:v>
      </x:c>
      <x:c r="H1029" s="32" t="str">
        <x:v>The title/abstract concerns speech, audio, face, gesture, or physiological representation rather than qualitative coding or thematic interpretation.</x:v>
      </x:c>
      <x:c r="I1029" s="32" t="str">
        <x:v>not_required_after_title_abstract_exclusion</x:v>
      </x:c>
      <x:c r="J1029" s="32" t="str">
        <x:v>research/screening_2020_2024_resolution.json</x:v>
      </x:c>
    </x:row>
    <x:row r="1030" ht="42" customHeight="1">
      <x:c r="A1030" s="32" t="str">
        <x:v>TA-1026</x:v>
      </x:c>
      <x:c r="B1030" s="32" t="str">
        <x:v>Scalable Qualitative Coding with LLMs: Chain-of-Thought Reasoning Matches Human Performance in Some Hermeneutic Tasks</x:v>
      </x:c>
      <x:c r="C1030" s="32" t="str">
        <x:v>not reported</x:v>
      </x:c>
      <x:c r="D1030" s="32" t="str">
        <x:v>arXiv</x:v>
      </x:c>
      <x:c r="E1030" s="32" t="str">
        <x:v>2024</x:v>
      </x:c>
      <x:c r="F1030" s="32" t="str">
        <x:v>terminal title/abstract screening</x:v>
      </x:c>
      <x:c r="G1030" s="32" t="str">
        <x:v>advance_to_full_text</x:v>
      </x:c>
      <x:c r="H1030" s="32" t="str">
        <x:v>Complete official/preprint full text was inspected and a 52-field extraction plus 12-dimension quality assessment is attached.</x:v>
      </x:c>
      <x:c r="I1030" s="32" t="str">
        <x:v>include_core_after_full_text</x:v>
      </x:c>
      <x:c r="J1030" s="32" t="str">
        <x:v>research/screening_2020_2024_resolution.json</x:v>
      </x:c>
    </x:row>
    <x:row r="1031" ht="42" customHeight="1">
      <x:c r="A1031" s="32" t="str">
        <x:v>TA-1027</x:v>
      </x:c>
      <x:c r="B1031" s="32" t="str">
        <x:v>Seeing Your Speech Style: A Novel Zero-Shot Identity-Disentanglement Face-based Voice Conversion</x:v>
      </x:c>
      <x:c r="C1031" s="32" t="str">
        <x:v>not reported</x:v>
      </x:c>
      <x:c r="D1031" s="32" t="str">
        <x:v>arXiv</x:v>
      </x:c>
      <x:c r="E1031" s="32" t="str">
        <x:v>2024</x:v>
      </x:c>
      <x:c r="F1031" s="32" t="str">
        <x:v>terminal title/abstract screening</x:v>
      </x:c>
      <x:c r="G1031" s="32" t="str">
        <x:v>exclude_title_abstract</x:v>
      </x:c>
      <x:c r="H1031" s="32" t="str">
        <x:v>The title/abstract concerns speech, audio, face, gesture, or physiological representation rather than qualitative coding or thematic interpretation.</x:v>
      </x:c>
      <x:c r="I1031" s="32" t="str">
        <x:v>not_required_after_title_abstract_exclusion</x:v>
      </x:c>
      <x:c r="J1031" s="32" t="str">
        <x:v>research/screening_2020_2024_resolution.json</x:v>
      </x:c>
    </x:row>
    <x:row r="1032" ht="42" customHeight="1">
      <x:c r="A1032" s="32" t="str">
        <x:v>TA-1028</x:v>
      </x:c>
      <x:c r="B1032" s="32" t="str">
        <x:v>SeerahGPT: Retrieval Augmented Generation based Large Language Model</x:v>
      </x:c>
      <x:c r="C1032" s="32" t="str">
        <x:v>10.1109/icosst64562.2024.10871159</x:v>
      </x:c>
      <x:c r="D1032" s="32" t="str">
        <x:v>Crossref</x:v>
      </x:c>
      <x:c r="E1032" s="32" t="str">
        <x:v>2024</x:v>
      </x:c>
      <x:c r="F1032" s="32" t="str">
        <x:v>terminal title/abstract screening</x:v>
      </x:c>
      <x:c r="G1032" s="32" t="str">
        <x:v>exclude_title_abstract</x:v>
      </x:c>
      <x:c r="H1032" s="32" t="str">
        <x:v>No deterministic title/abstract evidence of both a target qualitative-analysis contribution and an LLM/related directly relevant NLP method.</x:v>
      </x:c>
      <x:c r="I1032" s="32" t="str">
        <x:v>not_required_after_title_abstract_exclusion</x:v>
      </x:c>
      <x:c r="J1032" s="32" t="str">
        <x:v>research/review_flow.json deterministic exclusion retained as terminal title/abstract disposition</x:v>
      </x:c>
    </x:row>
    <x:row r="1033" ht="42" customHeight="1">
      <x:c r="A1033" s="32" t="str">
        <x:v>TA-1029</x:v>
      </x:c>
      <x:c r="B1033" s="32" t="str">
        <x:v>Self-Supervised Syllable Discovery Based on Speaker-Disentangled HuBERT</x:v>
      </x:c>
      <x:c r="C1033" s="32" t="str">
        <x:v>not reported</x:v>
      </x:c>
      <x:c r="D1033" s="32" t="str">
        <x:v>arXiv</x:v>
      </x:c>
      <x:c r="E1033" s="32" t="str">
        <x:v>2024</x:v>
      </x:c>
      <x:c r="F1033" s="32" t="str">
        <x:v>terminal title/abstract screening</x:v>
      </x:c>
      <x:c r="G1033" s="32" t="str">
        <x:v>exclude_title_abstract</x:v>
      </x:c>
      <x:c r="H1033" s="32" t="str">
        <x:v>The title/abstract concerns speech, audio, face, gesture, or physiological representation rather than qualitative coding or thematic interpretation.</x:v>
      </x:c>
      <x:c r="I1033" s="32" t="str">
        <x:v>not_required_after_title_abstract_exclusion</x:v>
      </x:c>
      <x:c r="J1033" s="32" t="str">
        <x:v>research/screening_2020_2024_resolution.json</x:v>
      </x:c>
    </x:row>
    <x:row r="1034" ht="42" customHeight="1">
      <x:c r="A1034" s="32" t="str">
        <x:v>TA-1030</x:v>
      </x:c>
      <x:c r="B1034" s="32" t="str">
        <x:v>Semantic Verification in Large Language Model-based Retrieval Augmented Generation</x:v>
      </x:c>
      <x:c r="C1034" s="32" t="str">
        <x:v>10.1609/aaaiss.v3i1.31199</x:v>
      </x:c>
      <x:c r="D1034" s="32" t="str">
        <x:v>Crossref</x:v>
      </x:c>
      <x:c r="E1034" s="32" t="str">
        <x:v>2024</x:v>
      </x:c>
      <x:c r="F1034" s="32" t="str">
        <x:v>terminal title/abstract screening</x:v>
      </x:c>
      <x:c r="G1034" s="32" t="str">
        <x:v>exclude_title_abstract</x:v>
      </x:c>
      <x:c r="H1034" s="32" t="str">
        <x:v>No deterministic title/abstract evidence of both a target qualitative-analysis contribution and an LLM/related directly relevant NLP method.</x:v>
      </x:c>
      <x:c r="I1034" s="32" t="str">
        <x:v>not_required_after_title_abstract_exclusion</x:v>
      </x:c>
      <x:c r="J1034" s="32" t="str">
        <x:v>research/review_flow.json deterministic exclusion retained as terminal title/abstract disposition</x:v>
      </x:c>
    </x:row>
    <x:row r="1035" ht="42" customHeight="1">
      <x:c r="A1035" s="32" t="str">
        <x:v>TA-1031</x:v>
      </x:c>
      <x:c r="B1035" s="32" t="str">
        <x:v>Soley: Identification and Automated Detection of Logic Vulnerabilities in Ethereum Smart Contracts Using Large Language Models</x:v>
      </x:c>
      <x:c r="C1035" s="32" t="str">
        <x:v>not reported</x:v>
      </x:c>
      <x:c r="D1035" s="32" t="str">
        <x:v>arXiv</x:v>
      </x:c>
      <x:c r="E1035" s="32" t="str">
        <x:v>2024</x:v>
      </x:c>
      <x:c r="F1035" s="32" t="str">
        <x:v>terminal title/abstract screening</x:v>
      </x:c>
      <x:c r="G1035" s="32" t="str">
        <x:v>exclude_title_abstract</x:v>
      </x:c>
      <x:c r="H1035" s="32" t="str">
        <x:v>Here 'code' denotes software/programming or system behavior, not qualitative coding.</x:v>
      </x:c>
      <x:c r="I1035" s="32" t="str">
        <x:v>not_required_after_title_abstract_exclusion</x:v>
      </x:c>
      <x:c r="J1035" s="32" t="str">
        <x:v>research/screening_2020_2024_resolution.json</x:v>
      </x:c>
    </x:row>
    <x:row r="1036" ht="42" customHeight="1">
      <x:c r="A1036" s="32" t="str">
        <x:v>TA-1032</x:v>
      </x:c>
      <x:c r="B1036" s="32" t="str">
        <x:v>SpMis: An Investigation of Synthetic Spoken Misinformation Detection</x:v>
      </x:c>
      <x:c r="C1036" s="32" t="str">
        <x:v>not reported</x:v>
      </x:c>
      <x:c r="D1036" s="32" t="str">
        <x:v>arXiv</x:v>
      </x:c>
      <x:c r="E1036" s="32" t="str">
        <x:v>2024</x:v>
      </x:c>
      <x:c r="F1036" s="32" t="str">
        <x:v>terminal title/abstract screening</x:v>
      </x:c>
      <x:c r="G1036" s="32" t="str">
        <x:v>exclude_title_abstract</x:v>
      </x:c>
      <x:c r="H1036" s="32" t="str">
        <x:v>The title/abstract concerns speech, audio, face, gesture, or physiological representation rather than qualitative coding or thematic interpretation.</x:v>
      </x:c>
      <x:c r="I1036" s="32" t="str">
        <x:v>not_required_after_title_abstract_exclusion</x:v>
      </x:c>
      <x:c r="J1036" s="32" t="str">
        <x:v>research/screening_2020_2024_resolution.json</x:v>
      </x:c>
    </x:row>
    <x:row r="1037" ht="42" customHeight="1">
      <x:c r="A1037" s="32" t="str">
        <x:v>TA-1033</x:v>
      </x:c>
      <x:c r="B1037" s="32" t="str">
        <x:v>Stack-and-Delay: A New Codebook Pattern for Music Generation</x:v>
      </x:c>
      <x:c r="C1037" s="32" t="str">
        <x:v>10.1109/icassp48485.2024.10447392</x:v>
      </x:c>
      <x:c r="D1037" s="32" t="str">
        <x:v>Crossref</x:v>
      </x:c>
      <x:c r="E1037" s="32" t="str">
        <x:v>2024</x:v>
      </x:c>
      <x:c r="F1037" s="32" t="str">
        <x:v>terminal title/abstract screening</x:v>
      </x:c>
      <x:c r="G1037" s="32" t="str">
        <x:v>exclude_title_abstract</x:v>
      </x:c>
      <x:c r="H1037" s="32" t="str">
        <x:v>No deterministic title/abstract evidence of both a target qualitative-analysis contribution and an LLM/related directly relevant NLP method.</x:v>
      </x:c>
      <x:c r="I1037" s="32" t="str">
        <x:v>not_required_after_title_abstract_exclusion</x:v>
      </x:c>
      <x:c r="J1037" s="32" t="str">
        <x:v>research/review_flow.json deterministic exclusion retained as terminal title/abstract disposition</x:v>
      </x:c>
    </x:row>
    <x:row r="1038" ht="42" customHeight="1">
      <x:c r="A1038" s="32" t="str">
        <x:v>TA-1034</x:v>
      </x:c>
      <x:c r="B1038" s="32" t="str">
        <x:v>StyleTTS-ZS: Efficient High-Quality Zero-Shot Text-to-Speech Synthesis with Distilled Time-Varying Style Diffusion</x:v>
      </x:c>
      <x:c r="C1038" s="32" t="str">
        <x:v>not reported</x:v>
      </x:c>
      <x:c r="D1038" s="32" t="str">
        <x:v>arXiv</x:v>
      </x:c>
      <x:c r="E1038" s="32" t="str">
        <x:v>2024</x:v>
      </x:c>
      <x:c r="F1038" s="32" t="str">
        <x:v>terminal title/abstract screening</x:v>
      </x:c>
      <x:c r="G1038" s="32" t="str">
        <x:v>exclude_title_abstract</x:v>
      </x:c>
      <x:c r="H1038" s="32" t="str">
        <x:v>Title indicates a coding/speech/generation false friend or thematic analysis of AI rather than LLM-assisted qualitative analysis.</x:v>
      </x:c>
      <x:c r="I1038" s="32" t="str">
        <x:v>not_required_after_title_abstract_exclusion</x:v>
      </x:c>
      <x:c r="J1038" s="32" t="str">
        <x:v>research/review_flow.json deterministic exclusion retained as terminal title/abstract disposition</x:v>
      </x:c>
    </x:row>
    <x:row r="1039" ht="42" customHeight="1">
      <x:c r="A1039" s="32" t="str">
        <x:v>TA-1035</x:v>
      </x:c>
      <x:c r="B1039" s="32" t="str">
        <x:v>TCAD Structure Input File Generation Using Large Language Model</x:v>
      </x:c>
      <x:c r="C1039" s="32" t="str">
        <x:v>10.1109/sispad62626.2024.10733015</x:v>
      </x:c>
      <x:c r="D1039" s="32" t="str">
        <x:v>Crossref</x:v>
      </x:c>
      <x:c r="E1039" s="32" t="str">
        <x:v>2024</x:v>
      </x:c>
      <x:c r="F1039" s="32" t="str">
        <x:v>terminal title/abstract screening</x:v>
      </x:c>
      <x:c r="G1039" s="32" t="str">
        <x:v>exclude_title_abstract</x:v>
      </x:c>
      <x:c r="H1039" s="32" t="str">
        <x:v>No deterministic title/abstract evidence of both a target qualitative-analysis contribution and an LLM/related directly relevant NLP method.</x:v>
      </x:c>
      <x:c r="I1039" s="32" t="str">
        <x:v>not_required_after_title_abstract_exclusion</x:v>
      </x:c>
      <x:c r="J1039" s="32" t="str">
        <x:v>research/review_flow.json deterministic exclusion retained as terminal title/abstract disposition</x:v>
      </x:c>
    </x:row>
    <x:row r="1040" ht="42" customHeight="1">
      <x:c r="A1040" s="32" t="str">
        <x:v>TA-1036</x:v>
      </x:c>
      <x:c r="B1040" s="32" t="str">
        <x:v>The African Woman is Rhythmic and Soulful: An Investigation of Implicit Biases in LLM Open-ended Text Generation</x:v>
      </x:c>
      <x:c r="C1040" s="32" t="str">
        <x:v>not reported</x:v>
      </x:c>
      <x:c r="D1040" s="32" t="str">
        <x:v>arXiv</x:v>
      </x:c>
      <x:c r="E1040" s="32" t="str">
        <x:v>2024</x:v>
      </x:c>
      <x:c r="F1040" s="32" t="str">
        <x:v>terminal title/abstract screening</x:v>
      </x:c>
      <x:c r="G1040" s="32" t="str">
        <x:v>advance_to_full_text</x:v>
      </x:c>
      <x:c r="H1040" s="32" t="str">
        <x:v>The complete paper audits cultural and gender stereotypes in open-ended LLM generation; it does not use an LLM to code or interpret qualitative data.</x:v>
      </x:c>
      <x:c r="I1040" s="32" t="str">
        <x:v>exclude_after_full_text</x:v>
      </x:c>
      <x:c r="J1040" s="32" t="str">
        <x:v>research/screening_2020_2024_resolution.json</x:v>
      </x:c>
    </x:row>
    <x:row r="1041" ht="42" customHeight="1">
      <x:c r="A1041" s="32" t="str">
        <x:v>TA-1037</x:v>
      </x:c>
      <x:c r="B1041" s="32" t="str">
        <x:v>The effects of supplemental instruction derived from peer leaders on student outcomes in undergraduate human anatomy.</x:v>
      </x:c>
      <x:c r="C1041" s="32" t="str">
        <x:v>10.1002/ase.2464</x:v>
      </x:c>
      <x:c r="D1041" s="32" t="str">
        <x:v>PubMed</x:v>
      </x:c>
      <x:c r="E1041" s="32" t="str">
        <x:v>2024</x:v>
      </x:c>
      <x:c r="F1041" s="32" t="str">
        <x:v>terminal title/abstract screening</x:v>
      </x:c>
      <x:c r="G1041" s="32" t="str">
        <x:v>exclude_title_abstract</x:v>
      </x:c>
      <x:c r="H1041" s="32" t="str">
        <x:v>After review of the supplied title and abstract, the computational contribution does not perform, assist, or evaluate qualitative coding/thematic interpretation; any qualitative term is incidental or only a study method.</x:v>
      </x:c>
      <x:c r="I1041" s="32" t="str">
        <x:v>not_required_after_title_abstract_exclusion</x:v>
      </x:c>
      <x:c r="J1041" s="32" t="str">
        <x:v>research/screening_2020_2024_resolution.json</x:v>
      </x:c>
    </x:row>
    <x:row r="1042" ht="42" customHeight="1">
      <x:c r="A1042" s="32" t="str">
        <x:v>TA-1038</x:v>
      </x:c>
      <x:c r="B1042" s="32" t="str">
        <x:v>Thematic Analysis with Large Language Models: does it work with languages other than English? A targeted test in Italian</x:v>
      </x:c>
      <x:c r="C1042" s="32" t="str">
        <x:v>not reported</x:v>
      </x:c>
      <x:c r="D1042" s="32" t="str">
        <x:v>arXiv</x:v>
      </x:c>
      <x:c r="E1042" s="32" t="str">
        <x:v>2024</x:v>
      </x:c>
      <x:c r="F1042" s="32" t="str">
        <x:v>terminal title/abstract screening</x:v>
      </x:c>
      <x:c r="G1042" s="32" t="str">
        <x:v>advance_to_full_text</x:v>
      </x:c>
      <x:c r="H1042" s="32" t="str">
        <x:v>Complete official/preprint full text was inspected and a 52-field extraction plus 12-dimension quality assessment is attached.</x:v>
      </x:c>
      <x:c r="I1042" s="32" t="str">
        <x:v>include_core_after_full_text</x:v>
      </x:c>
      <x:c r="J1042" s="32" t="str">
        <x:v>research/screening_2020_2024_resolution.json</x:v>
      </x:c>
    </x:row>
    <x:row r="1043" ht="42" customHeight="1">
      <x:c r="A1043" s="32" t="str">
        <x:v>TA-1039</x:v>
      </x:c>
      <x:c r="B1043" s="32" t="str">
        <x:v>Token-Based Prompt Manipulation for Automated Large Language Model Evaluation</x:v>
      </x:c>
      <x:c r="C1043" s="32" t="str">
        <x:v>10.36227/techrxiv.172833656.69588216/v1</x:v>
      </x:c>
      <x:c r="D1043" s="32" t="str">
        <x:v>Crossref</x:v>
      </x:c>
      <x:c r="E1043" s="32" t="str">
        <x:v>2024</x:v>
      </x:c>
      <x:c r="F1043" s="32" t="str">
        <x:v>terminal title/abstract screening</x:v>
      </x:c>
      <x:c r="G1043" s="32" t="str">
        <x:v>exclude_title_abstract</x:v>
      </x:c>
      <x:c r="H1043" s="32" t="str">
        <x:v>No deterministic title/abstract evidence of both a target qualitative-analysis contribution and an LLM/related directly relevant NLP method.</x:v>
      </x:c>
      <x:c r="I1043" s="32" t="str">
        <x:v>not_required_after_title_abstract_exclusion</x:v>
      </x:c>
      <x:c r="J1043" s="32" t="str">
        <x:v>research/review_flow.json deterministic exclusion retained as terminal title/abstract disposition</x:v>
      </x:c>
    </x:row>
    <x:row r="1044" ht="42" customHeight="1">
      <x:c r="A1044" s="32" t="str">
        <x:v>TA-1040</x:v>
      </x:c>
      <x:c r="B1044" s="32" t="str">
        <x:v>Tool or Tyrant: Guiding and Guarding Generative Artificial Intelligence Use in Nursing Education.</x:v>
      </x:c>
      <x:c r="C1044" s="32" t="str">
        <x:v>10.1177/10784535241247094</x:v>
      </x:c>
      <x:c r="D1044" s="32" t="str">
        <x:v>PubMed</x:v>
      </x:c>
      <x:c r="E1044" s="32" t="str">
        <x:v>2024</x:v>
      </x:c>
      <x:c r="F1044" s="32" t="str">
        <x:v>terminal title/abstract screening</x:v>
      </x:c>
      <x:c r="G1044" s="32" t="str">
        <x:v>exclude_title_abstract</x:v>
      </x:c>
      <x:c r="H1044" s="32" t="str">
        <x:v>After review of the supplied title and abstract, the computational contribution does not perform, assist, or evaluate qualitative coding/thematic interpretation; any qualitative term is incidental or only a study method.</x:v>
      </x:c>
      <x:c r="I1044" s="32" t="str">
        <x:v>not_required_after_title_abstract_exclusion</x:v>
      </x:c>
      <x:c r="J1044" s="32" t="str">
        <x:v>research/screening_2020_2024_resolution.json</x:v>
      </x:c>
    </x:row>
    <x:row r="1045" ht="42" customHeight="1">
      <x:c r="A1045" s="32" t="str">
        <x:v>TA-1041</x:v>
      </x:c>
      <x:c r="B1045" s="32" t="str">
        <x:v>Transformer Models in Healthcare: A Survey and Thematic Analysis of Potentials, Shortcomings and Risks.</x:v>
      </x:c>
      <x:c r="C1045" s="32" t="str">
        <x:v>10.1007/s10916-024-02043-5</x:v>
      </x:c>
      <x:c r="D1045" s="32" t="str">
        <x:v>PubMed</x:v>
      </x:c>
      <x:c r="E1045" s="32" t="str">
        <x:v>2024</x:v>
      </x:c>
      <x:c r="F1045" s="32" t="str">
        <x:v>terminal title/abstract screening</x:v>
      </x:c>
      <x:c r="G1045" s="32" t="str">
        <x:v>exclude_title_abstract</x:v>
      </x:c>
      <x:c r="H1045" s="32" t="str">
        <x:v>After review of the supplied title and abstract, the computational contribution does not perform, assist, or evaluate qualitative coding/thematic interpretation; any qualitative term is incidental or only a study method.</x:v>
      </x:c>
      <x:c r="I1045" s="32" t="str">
        <x:v>not_required_after_title_abstract_exclusion</x:v>
      </x:c>
      <x:c r="J1045" s="32" t="str">
        <x:v>research/screening_2020_2024_resolution.json</x:v>
      </x:c>
    </x:row>
    <x:row r="1046" ht="42" customHeight="1">
      <x:c r="A1046" s="32" t="str">
        <x:v>TA-1042</x:v>
      </x:c>
      <x:c r="B1046" s="32" t="str">
        <x:v>Transition into Adulthood - Current Gender Identity Codebook</x:v>
      </x:c>
      <x:c r="C1046" s="32" t="str">
        <x:v>10.7826/isr-um.06.res.11.22.03x</x:v>
      </x:c>
      <x:c r="D1046" s="32" t="str">
        <x:v>Crossref</x:v>
      </x:c>
      <x:c r="E1046" s="32" t="str">
        <x:v>2024</x:v>
      </x:c>
      <x:c r="F1046" s="32" t="str">
        <x:v>terminal title/abstract screening</x:v>
      </x:c>
      <x:c r="G1046" s="32" t="str">
        <x:v>exclude_title_abstract</x:v>
      </x:c>
      <x:c r="H1046" s="32" t="str">
        <x:v>No deterministic title/abstract evidence of both a target qualitative-analysis contribution and an LLM/related directly relevant NLP method.</x:v>
      </x:c>
      <x:c r="I1046" s="32" t="str">
        <x:v>not_required_after_title_abstract_exclusion</x:v>
      </x:c>
      <x:c r="J1046" s="32" t="str">
        <x:v>research/review_flow.json deterministic exclusion retained as terminal title/abstract disposition</x:v>
      </x:c>
    </x:row>
    <x:row r="1047" ht="42" customHeight="1">
      <x:c r="A1047" s="32" t="str">
        <x:v>TA-1043</x:v>
      </x:c>
      <x:c r="B1047" s="32" t="str">
        <x:v>Transition into Adulthood Supplement 2021 Codebook</x:v>
      </x:c>
      <x:c r="C1047" s="32" t="str">
        <x:v>10.7826/isr-um.06.tas.01.05.2021</x:v>
      </x:c>
      <x:c r="D1047" s="32" t="str">
        <x:v>Crossref</x:v>
      </x:c>
      <x:c r="E1047" s="32" t="str">
        <x:v>2024</x:v>
      </x:c>
      <x:c r="F1047" s="32" t="str">
        <x:v>terminal title/abstract screening</x:v>
      </x:c>
      <x:c r="G1047" s="32" t="str">
        <x:v>exclude_title_abstract</x:v>
      </x:c>
      <x:c r="H1047" s="32" t="str">
        <x:v>No deterministic title/abstract evidence of both a target qualitative-analysis contribution and an LLM/related directly relevant NLP method.</x:v>
      </x:c>
      <x:c r="I1047" s="32" t="str">
        <x:v>not_required_after_title_abstract_exclusion</x:v>
      </x:c>
      <x:c r="J1047" s="32" t="str">
        <x:v>research/review_flow.json deterministic exclusion retained as terminal title/abstract disposition</x:v>
      </x:c>
    </x:row>
    <x:row r="1048" ht="42" customHeight="1">
      <x:c r="A1048" s="32" t="str">
        <x:v>TA-1044</x:v>
      </x:c>
      <x:c r="B1048" s="32" t="str">
        <x:v>TTSDS -- Text-to-Speech Distribution Score</x:v>
      </x:c>
      <x:c r="C1048" s="32" t="str">
        <x:v>not reported</x:v>
      </x:c>
      <x:c r="D1048" s="32" t="str">
        <x:v>arXiv</x:v>
      </x:c>
      <x:c r="E1048" s="32" t="str">
        <x:v>2024</x:v>
      </x:c>
      <x:c r="F1048" s="32" t="str">
        <x:v>terminal title/abstract screening</x:v>
      </x:c>
      <x:c r="G1048" s="32" t="str">
        <x:v>exclude_title_abstract</x:v>
      </x:c>
      <x:c r="H1048" s="32" t="str">
        <x:v>Title indicates a coding/speech/generation false friend or thematic analysis of AI rather than LLM-assisted qualitative analysis.</x:v>
      </x:c>
      <x:c r="I1048" s="32" t="str">
        <x:v>not_required_after_title_abstract_exclusion</x:v>
      </x:c>
      <x:c r="J1048" s="32" t="str">
        <x:v>research/review_flow.json deterministic exclusion retained as terminal title/abstract disposition</x:v>
      </x:c>
    </x:row>
    <x:row r="1049" ht="42" customHeight="1">
      <x:c r="A1049" s="32" t="str">
        <x:v>TA-1045</x:v>
      </x:c>
      <x:c r="B1049" s="32" t="str">
        <x:v>Using Generative Text Models to Create Qualitative Codebooks for Student Evaluations of Teaching</x:v>
      </x:c>
      <x:c r="C1049" s="32" t="str">
        <x:v>not reported</x:v>
      </x:c>
      <x:c r="D1049" s="32" t="str">
        <x:v>arXiv</x:v>
      </x:c>
      <x:c r="E1049" s="32" t="str">
        <x:v>2024</x:v>
      </x:c>
      <x:c r="F1049" s="32" t="str">
        <x:v>terminal title/abstract screening</x:v>
      </x:c>
      <x:c r="G1049" s="32" t="str">
        <x:v>exclude_title_abstract</x:v>
      </x:c>
      <x:c r="H1049" s="32" t="str">
        <x:v>No deterministic title/abstract evidence of both a target qualitative-analysis contribution and an LLM/related directly relevant NLP method.</x:v>
      </x:c>
      <x:c r="I1049" s="32" t="str">
        <x:v>not_required_after_title_abstract_exclusion</x:v>
      </x:c>
      <x:c r="J1049" s="32" t="str">
        <x:v>research/review_flow.json deterministic exclusion retained as terminal title/abstract disposition</x:v>
      </x:c>
    </x:row>
    <x:row r="1050" ht="42" customHeight="1">
      <x:c r="A1050" s="32" t="str">
        <x:v>TA-1046</x:v>
      </x:c>
      <x:c r="B1050" s="32" t="str">
        <x:v>Using large language models to support pre-service teachers mathematical reasoning-an exploratory study on ChatGPT as an instrument for creating mathematical proofs in geometry.</x:v>
      </x:c>
      <x:c r="C1050" s="32" t="str">
        <x:v>10.3389/frai.2024.1460337</x:v>
      </x:c>
      <x:c r="D1050" s="32" t="str">
        <x:v>PubMed</x:v>
      </x:c>
      <x:c r="E1050" s="32" t="str">
        <x:v>2024</x:v>
      </x:c>
      <x:c r="F1050" s="32" t="str">
        <x:v>terminal title/abstract screening</x:v>
      </x:c>
      <x:c r="G1050" s="32" t="str">
        <x:v>exclude_title_abstract</x:v>
      </x:c>
      <x:c r="H1050" s="32" t="str">
        <x:v>After review of the supplied title and abstract, the computational contribution does not perform, assist, or evaluate qualitative coding/thematic interpretation; any qualitative term is incidental or only a study method.</x:v>
      </x:c>
      <x:c r="I1050" s="32" t="str">
        <x:v>not_required_after_title_abstract_exclusion</x:v>
      </x:c>
      <x:c r="J1050" s="32" t="str">
        <x:v>research/screening_2020_2024_resolution.json</x:v>
      </x:c>
    </x:row>
    <x:row r="1051" ht="42" customHeight="1">
      <x:c r="A1051" s="32" t="str">
        <x:v>TA-1047</x:v>
      </x:c>
      <x:c r="B1051" s="32" t="str">
        <x:v>V-Dem Codebook v14</x:v>
      </x:c>
      <x:c r="C1051" s="32" t="str">
        <x:v>10.2139/ssrn.4774440</x:v>
      </x:c>
      <x:c r="D1051" s="32" t="str">
        <x:v>Crossref</x:v>
      </x:c>
      <x:c r="E1051" s="32" t="str">
        <x:v>2024</x:v>
      </x:c>
      <x:c r="F1051" s="32" t="str">
        <x:v>terminal title/abstract screening</x:v>
      </x:c>
      <x:c r="G1051" s="32" t="str">
        <x:v>exclude_title_abstract</x:v>
      </x:c>
      <x:c r="H1051" s="32" t="str">
        <x:v>No deterministic title/abstract evidence of both a target qualitative-analysis contribution and an LLM/related directly relevant NLP method.</x:v>
      </x:c>
      <x:c r="I1051" s="32" t="str">
        <x:v>not_required_after_title_abstract_exclusion</x:v>
      </x:c>
      <x:c r="J1051" s="32" t="str">
        <x:v>research/review_flow.json deterministic exclusion retained as terminal title/abstract disposition</x:v>
      </x:c>
    </x:row>
    <x:row r="1052" ht="42" customHeight="1">
      <x:c r="A1052" s="32" t="str">
        <x:v>TA-1048</x:v>
      </x:c>
      <x:c r="B1052" s="32" t="str">
        <x:v>VeriGen: A Large Language Model for Verilog Code Generation</x:v>
      </x:c>
      <x:c r="C1052" s="32" t="str">
        <x:v>10.1145/3643681</x:v>
      </x:c>
      <x:c r="D1052" s="32" t="str">
        <x:v>Crossref</x:v>
      </x:c>
      <x:c r="E1052" s="32" t="str">
        <x:v>2024</x:v>
      </x:c>
      <x:c r="F1052" s="32" t="str">
        <x:v>terminal title/abstract screening</x:v>
      </x:c>
      <x:c r="G1052" s="32" t="str">
        <x:v>exclude_title_abstract</x:v>
      </x:c>
      <x:c r="H1052" s="32" t="str">
        <x:v>Title indicates a coding/speech/generation false friend or thematic analysis of AI rather than LLM-assisted qualitative analysis.</x:v>
      </x:c>
      <x:c r="I1052" s="32" t="str">
        <x:v>not_required_after_title_abstract_exclusion</x:v>
      </x:c>
      <x:c r="J1052" s="32" t="str">
        <x:v>research/review_flow.json deterministic exclusion retained as terminal title/abstract disposition</x:v>
      </x:c>
    </x:row>
    <x:row r="1053" ht="42" customHeight="1">
      <x:c r="A1053" s="32" t="str">
        <x:v>TA-1049</x:v>
      </x:c>
      <x:c r="B1053" s="32" t="str">
        <x:v>When Qualitative Research Meets Large Language Model: Exploring the Potential of QualiGPT as a Tool for Qualitative Coding</x:v>
      </x:c>
      <x:c r="C1053" s="32" t="str">
        <x:v>not reported</x:v>
      </x:c>
      <x:c r="D1053" s="32" t="str">
        <x:v>arXiv</x:v>
      </x:c>
      <x:c r="E1053" s="32" t="str">
        <x:v>2024</x:v>
      </x:c>
      <x:c r="F1053" s="32" t="str">
        <x:v>terminal title/abstract screening</x:v>
      </x:c>
      <x:c r="G1053" s="32" t="str">
        <x:v>advance_to_full_text</x:v>
      </x:c>
      <x:c r="H1053" s="32" t="str">
        <x:v>Complete official/preprint full text was inspected and a 52-field extraction plus 12-dimension quality assessment is attached.</x:v>
      </x:c>
      <x:c r="I1053" s="32" t="str">
        <x:v>include_core_after_full_text</x:v>
      </x:c>
      <x:c r="J1053" s="32" t="str">
        <x:v>research/screening_2020_2024_resolution.json</x:v>
      </x:c>
    </x:row>
    <x:row r="1054" ht="42" customHeight="1">
      <x:c r="A1054" s="32" t="str">
        <x:v>TA-1050</x:v>
      </x:c>
      <x:c r="B1054" s="32" t="str">
        <x:v>YIMBY divided: A qualitative content analysis of YIMBY subreddit data</x:v>
      </x:c>
      <x:c r="C1054" s="32" t="str">
        <x:v>10.1080/07352166.2022.2139710</x:v>
      </x:c>
      <x:c r="D1054" s="32" t="str">
        <x:v>Crossref</x:v>
      </x:c>
      <x:c r="E1054" s="32" t="str">
        <x:v>2024</x:v>
      </x:c>
      <x:c r="F1054" s="32" t="str">
        <x:v>terminal title/abstract screening</x:v>
      </x:c>
      <x:c r="G1054" s="32" t="str">
        <x:v>exclude_title_abstract</x:v>
      </x:c>
      <x:c r="H1054" s="32" t="str">
        <x:v>Neither the title nor the supplied abstract describes an LLM/NLP/computational contribution to qualitative analysis.</x:v>
      </x:c>
      <x:c r="I1054" s="32" t="str">
        <x:v>not_required_after_title_abstract_exclusion</x:v>
      </x:c>
      <x:c r="J1054" s="32" t="str">
        <x:v>research/screening_2020_2024_resolution.json</x:v>
      </x:c>
    </x:row>
    <x:row r="1055" ht="42" customHeight="1">
      <x:c r="A1055" s="32" t="str">
        <x:v>TA-1051</x:v>
      </x:c>
      <x:c r="B1055" s="32" t="str">
        <x:v>1968-2021: Geocode File Codebook</x:v>
      </x:c>
      <x:c r="C1055" s="32" t="str">
        <x:v>10.7826/isr-um.06.res.02.02.03x</x:v>
      </x:c>
      <x:c r="D1055" s="32" t="str">
        <x:v>Crossref</x:v>
      </x:c>
      <x:c r="E1055" s="32" t="str">
        <x:v>2023</x:v>
      </x:c>
      <x:c r="F1055" s="32" t="str">
        <x:v>terminal title/abstract screening</x:v>
      </x:c>
      <x:c r="G1055" s="32" t="str">
        <x:v>exclude_title_abstract</x:v>
      </x:c>
      <x:c r="H1055" s="32" t="str">
        <x:v>No deterministic title/abstract evidence of both a target qualitative-analysis contribution and an LLM/related directly relevant NLP method.</x:v>
      </x:c>
      <x:c r="I1055" s="32" t="str">
        <x:v>not_required_after_title_abstract_exclusion</x:v>
      </x:c>
      <x:c r="J1055" s="32" t="str">
        <x:v>research/review_flow.json deterministic exclusion retained as terminal title/abstract disposition</x:v>
      </x:c>
    </x:row>
    <x:row r="1056" ht="42" customHeight="1">
      <x:c r="A1056" s="32" t="str">
        <x:v>TA-1052</x:v>
      </x:c>
      <x:c r="B1056" s="32" t="str">
        <x:v>1968-2021: Mortality File Codebook</x:v>
      </x:c>
      <x:c r="C1056" s="32" t="str">
        <x:v>10.7826/isr-um.06.res.04.07.03.1968x</x:v>
      </x:c>
      <x:c r="D1056" s="32" t="str">
        <x:v>Crossref</x:v>
      </x:c>
      <x:c r="E1056" s="32" t="str">
        <x:v>2023</x:v>
      </x:c>
      <x:c r="F1056" s="32" t="str">
        <x:v>terminal title/abstract screening</x:v>
      </x:c>
      <x:c r="G1056" s="32" t="str">
        <x:v>exclude_title_abstract</x:v>
      </x:c>
      <x:c r="H1056" s="32" t="str">
        <x:v>No deterministic title/abstract evidence of both a target qualitative-analysis contribution and an LLM/related directly relevant NLP method.</x:v>
      </x:c>
      <x:c r="I1056" s="32" t="str">
        <x:v>not_required_after_title_abstract_exclusion</x:v>
      </x:c>
      <x:c r="J1056" s="32" t="str">
        <x:v>research/review_flow.json deterministic exclusion retained as terminal title/abstract disposition</x:v>
      </x:c>
    </x:row>
    <x:row r="1057" ht="42" customHeight="1">
      <x:c r="A1057" s="32" t="str">
        <x:v>TA-1053</x:v>
      </x:c>
      <x:c r="B1057" s="32" t="str">
        <x:v>A Large Language Model Approach to Educational Survey Feedback Analysis</x:v>
      </x:c>
      <x:c r="C1057" s="32" t="str">
        <x:v>10.1007/s40593-024-00414-0</x:v>
      </x:c>
      <x:c r="D1057" s="32" t="str">
        <x:v>arXiv</x:v>
      </x:c>
      <x:c r="E1057" s="32" t="str">
        <x:v>2023</x:v>
      </x:c>
      <x:c r="F1057" s="32" t="str">
        <x:v>terminal title/abstract screening</x:v>
      </x:c>
      <x:c r="G1057" s="32" t="str">
        <x:v>advance_to_full_text</x:v>
      </x:c>
      <x:c r="H1057" s="32" t="str">
        <x:v>Complete official/preprint full text was inspected and a 52-field extraction plus 12-dimension quality assessment is attached.</x:v>
      </x:c>
      <x:c r="I1057" s="32" t="str">
        <x:v>include_core_after_full_text</x:v>
      </x:c>
      <x:c r="J1057" s="32" t="str">
        <x:v>research/screening_2020_2024_resolution.json</x:v>
      </x:c>
    </x:row>
    <x:row r="1058" ht="42" customHeight="1">
      <x:c r="A1058" s="32" t="str">
        <x:v>TA-1054</x:v>
      </x:c>
      <x:c r="B1058" s="32" t="str">
        <x:v>A Medical Domain Visual Question Generation Model via Large Language Model</x:v>
      </x:c>
      <x:c r="C1058" s="32" t="str">
        <x:v>10.1109/icce-taiwan58799.2023.10227045</x:v>
      </x:c>
      <x:c r="D1058" s="32" t="str">
        <x:v>Crossref</x:v>
      </x:c>
      <x:c r="E1058" s="32" t="str">
        <x:v>2023</x:v>
      </x:c>
      <x:c r="F1058" s="32" t="str">
        <x:v>terminal title/abstract screening</x:v>
      </x:c>
      <x:c r="G1058" s="32" t="str">
        <x:v>exclude_title_abstract</x:v>
      </x:c>
      <x:c r="H1058" s="32" t="str">
        <x:v>No deterministic title/abstract evidence of both a target qualitative-analysis contribution and an LLM/related directly relevant NLP method.</x:v>
      </x:c>
      <x:c r="I1058" s="32" t="str">
        <x:v>not_required_after_title_abstract_exclusion</x:v>
      </x:c>
      <x:c r="J1058" s="32" t="str">
        <x:v>research/review_flow.json deterministic exclusion retained as terminal title/abstract disposition</x:v>
      </x:c>
    </x:row>
    <x:row r="1059" ht="42" customHeight="1">
      <x:c r="A1059" s="32" t="str">
        <x:v>TA-1055</x:v>
      </x:c>
      <x:c r="B1059" s="32" t="str">
        <x:v>A Novel Codebook Generation by Lévy Flight Based Firefly Algorithm</x:v>
      </x:c>
      <x:c r="C1059" s="32" t="str">
        <x:v>10.1007/978-3-031-09835-2_15</x:v>
      </x:c>
      <x:c r="D1059" s="32" t="str">
        <x:v>Crossref</x:v>
      </x:c>
      <x:c r="E1059" s="32" t="str">
        <x:v>2023</x:v>
      </x:c>
      <x:c r="F1059" s="32" t="str">
        <x:v>terminal title/abstract screening</x:v>
      </x:c>
      <x:c r="G1059" s="32" t="str">
        <x:v>exclude_title_abstract</x:v>
      </x:c>
      <x:c r="H1059" s="32" t="str">
        <x:v>Neither the title nor the supplied abstract describes an LLM/NLP/computational contribution to qualitative analysis.</x:v>
      </x:c>
      <x:c r="I1059" s="32" t="str">
        <x:v>not_required_after_title_abstract_exclusion</x:v>
      </x:c>
      <x:c r="J1059" s="32" t="str">
        <x:v>research/screening_2020_2024_resolution.json</x:v>
      </x:c>
    </x:row>
    <x:row r="1060" ht="42" customHeight="1">
      <x:c r="A1060" s="32" t="str">
        <x:v>TA-1056</x:v>
      </x:c>
      <x:c r="B1060" s="32" t="str">
        <x:v>A Taxonomy for Autonomous LLM-Powered Multi-Agent Architectures</x:v>
      </x:c>
      <x:c r="C1060" s="32" t="str">
        <x:v>10.5220/0012239100003598</x:v>
      </x:c>
      <x:c r="D1060" s="32" t="str">
        <x:v>Crossref</x:v>
      </x:c>
      <x:c r="E1060" s="32" t="str">
        <x:v>2023</x:v>
      </x:c>
      <x:c r="F1060" s="32" t="str">
        <x:v>terminal title/abstract screening</x:v>
      </x:c>
      <x:c r="G1060" s="32" t="str">
        <x:v>exclude_title_abstract</x:v>
      </x:c>
      <x:c r="H1060" s="32" t="str">
        <x:v>No deterministic title/abstract evidence of both a target qualitative-analysis contribution and an LLM/related directly relevant NLP method.</x:v>
      </x:c>
      <x:c r="I1060" s="32" t="str">
        <x:v>not_required_after_title_abstract_exclusion</x:v>
      </x:c>
      <x:c r="J1060" s="32" t="str">
        <x:v>research/review_flow.json deterministic exclusion retained as terminal title/abstract disposition</x:v>
      </x:c>
    </x:row>
    <x:row r="1061" ht="42" customHeight="1">
      <x:c r="A1061" s="32" t="str">
        <x:v>TA-1057</x:v>
      </x:c>
      <x:c r="B1061" s="32" t="str">
        <x:v>Academic publisher guidelines on AI usage: A ChatGPT supported thematic analysis.</x:v>
      </x:c>
      <x:c r="C1061" s="32" t="str">
        <x:v>10.12688/f1000research.142411.2</x:v>
      </x:c>
      <x:c r="D1061" s="32" t="str">
        <x:v>PubMed</x:v>
      </x:c>
      <x:c r="E1061" s="32" t="str">
        <x:v>2023</x:v>
      </x:c>
      <x:c r="F1061" s="32" t="str">
        <x:v>terminal title/abstract screening</x:v>
      </x:c>
      <x:c r="G1061" s="32" t="str">
        <x:v>advance_to_full_text</x:v>
      </x:c>
      <x:c r="H1061" s="32" t="str">
        <x:v>The record remained plausibly eligible at title/abstract screening, but full text was not retrieved after 10 documented attempts (crossref_metadata_lookup; doi_content_negotiation; europe_pmc_confirmation_lookup; europe_pmc_fulltext_lookup; indexed_landing_or_file; official_europe_pmc_full_text_xml; openalex_oa_metadata_lookup; openalex_resolved_oa_pdf; pubmed_central_id_lookup; unpaywall_lookup). It is not included. Routing basis: The supplied abstract describes an LLM/NLP contribution to thematic analysis/theme generation; full text is required before methodological extraction or inclusion.</x:v>
      </x:c>
      <x:c r="I1061" s="32" t="str">
        <x:v>not_retrieved_after_attempts</x:v>
      </x:c>
      <x:c r="J1061" s="32" t="str">
        <x:v>research/screening_2020_2024_resolution.json</x:v>
      </x:c>
    </x:row>
    <x:row r="1062" ht="42" customHeight="1">
      <x:c r="A1062" s="32" t="str">
        <x:v>TA-1058</x:v>
      </x:c>
      <x:c r="B1062" s="32" t="str">
        <x:v>Adverse Weather Removal with Codebook Priors</x:v>
      </x:c>
      <x:c r="C1062" s="32" t="str">
        <x:v>10.1109/iccv51070.2023.01163</x:v>
      </x:c>
      <x:c r="D1062" s="32" t="str">
        <x:v>Crossref</x:v>
      </x:c>
      <x:c r="E1062" s="32" t="str">
        <x:v>2023</x:v>
      </x:c>
      <x:c r="F1062" s="32" t="str">
        <x:v>terminal title/abstract screening</x:v>
      </x:c>
      <x:c r="G1062" s="32" t="str">
        <x:v>exclude_title_abstract</x:v>
      </x:c>
      <x:c r="H1062" s="32" t="str">
        <x:v>No deterministic title/abstract evidence of both a target qualitative-analysis contribution and an LLM/related directly relevant NLP method.</x:v>
      </x:c>
      <x:c r="I1062" s="32" t="str">
        <x:v>not_required_after_title_abstract_exclusion</x:v>
      </x:c>
      <x:c r="J1062" s="32" t="str">
        <x:v>research/review_flow.json deterministic exclusion retained as terminal title/abstract disposition</x:v>
      </x:c>
    </x:row>
    <x:row r="1063" ht="42" customHeight="1">
      <x:c r="A1063" s="32" t="str">
        <x:v>TA-1059</x:v>
      </x:c>
      <x:c r="B1063" s="32" t="str">
        <x:v>AI-assisted Code Authoring at Scale: Fine-tuning, deploying, and mixed methods evaluation</x:v>
      </x:c>
      <x:c r="C1063" s="32" t="str">
        <x:v>not reported</x:v>
      </x:c>
      <x:c r="D1063" s="32" t="str">
        <x:v>arXiv</x:v>
      </x:c>
      <x:c r="E1063" s="32" t="str">
        <x:v>2023</x:v>
      </x:c>
      <x:c r="F1063" s="32" t="str">
        <x:v>terminal title/abstract screening</x:v>
      </x:c>
      <x:c r="G1063" s="32" t="str">
        <x:v>exclude_title_abstract</x:v>
      </x:c>
      <x:c r="H1063" s="32" t="str">
        <x:v>Here 'code' denotes software/programming or system behavior, not qualitative coding.</x:v>
      </x:c>
      <x:c r="I1063" s="32" t="str">
        <x:v>not_required_after_title_abstract_exclusion</x:v>
      </x:c>
      <x:c r="J1063" s="32" t="str">
        <x:v>research/screening_2020_2024_resolution.json</x:v>
      </x:c>
    </x:row>
    <x:row r="1064" ht="42" customHeight="1">
      <x:c r="A1064" s="32" t="str">
        <x:v>TA-1060</x:v>
      </x:c>
      <x:c r="B1064" s="32" t="str">
        <x:v>"Always Nice and Confident, Sometimes Wrong": Developer's Experiences Engaging Large Language Models (LLMs) Versus Human-Powered Q&amp;A Platforms for Coding Support</x:v>
      </x:c>
      <x:c r="C1064" s="32" t="str">
        <x:v>not reported</x:v>
      </x:c>
      <x:c r="D1064" s="32" t="str">
        <x:v>arXiv</x:v>
      </x:c>
      <x:c r="E1064" s="32" t="str">
        <x:v>2023</x:v>
      </x:c>
      <x:c r="F1064" s="32" t="str">
        <x:v>terminal title/abstract screening</x:v>
      </x:c>
      <x:c r="G1064" s="32" t="str">
        <x:v>exclude_title_abstract</x:v>
      </x:c>
      <x:c r="H1064" s="32" t="str">
        <x:v>The abstract uses qualitative analysis to study people's experiences or perceptions of an AI application; it does not contribute an automated qualitative-analysis method.</x:v>
      </x:c>
      <x:c r="I1064" s="32" t="str">
        <x:v>not_required_after_title_abstract_exclusion</x:v>
      </x:c>
      <x:c r="J1064" s="32" t="str">
        <x:v>research/screening_2020_2024_resolution.json</x:v>
      </x:c>
    </x:row>
    <x:row r="1065" ht="42" customHeight="1">
      <x:c r="A1065" s="32" t="str">
        <x:v>TA-1061</x:v>
      </x:c>
      <x:c r="B1065" s="32" t="str">
        <x:v>An Investigation of LLMs' Inefficacy in Understanding Converse Relations</x:v>
      </x:c>
      <x:c r="C1065" s="32" t="str">
        <x:v>not reported</x:v>
      </x:c>
      <x:c r="D1065" s="32" t="str">
        <x:v>arXiv</x:v>
      </x:c>
      <x:c r="E1065" s="32" t="str">
        <x:v>2023</x:v>
      </x:c>
      <x:c r="F1065" s="32" t="str">
        <x:v>terminal title/abstract screening</x:v>
      </x:c>
      <x:c r="G1065" s="32" t="str">
        <x:v>exclude_title_abstract</x:v>
      </x:c>
      <x:c r="H1065" s="32" t="str">
        <x:v>After review of the supplied title and abstract, the computational contribution does not perform, assist, or evaluate qualitative coding/thematic interpretation; any qualitative term is incidental or only a study method.</x:v>
      </x:c>
      <x:c r="I1065" s="32" t="str">
        <x:v>not_required_after_title_abstract_exclusion</x:v>
      </x:c>
      <x:c r="J1065" s="32" t="str">
        <x:v>research/screening_2020_2024_resolution.json</x:v>
      </x:c>
    </x:row>
    <x:row r="1066" ht="42" customHeight="1">
      <x:c r="A1066" s="32" t="str">
        <x:v>TA-1062</x:v>
      </x:c>
      <x:c r="B1066" s="32" t="str">
        <x:v>Analysis of Theme and Thematic Progression in Expository Texts</x:v>
      </x:c>
      <x:c r="C1066" s="32" t="str">
        <x:v>10.54097/jeer.v5i3.13766</x:v>
      </x:c>
      <x:c r="D1066" s="32" t="str">
        <x:v>Crossref</x:v>
      </x:c>
      <x:c r="E1066" s="32" t="str">
        <x:v>2023</x:v>
      </x:c>
      <x:c r="F1066" s="32" t="str">
        <x:v>terminal title/abstract screening</x:v>
      </x:c>
      <x:c r="G1066" s="32" t="str">
        <x:v>exclude_title_abstract</x:v>
      </x:c>
      <x:c r="H1066" s="32" t="str">
        <x:v>No deterministic title/abstract evidence of both a target qualitative-analysis contribution and an LLM/related directly relevant NLP method.</x:v>
      </x:c>
      <x:c r="I1066" s="32" t="str">
        <x:v>not_required_after_title_abstract_exclusion</x:v>
      </x:c>
      <x:c r="J1066" s="32" t="str">
        <x:v>research/review_flow.json deterministic exclusion retained as terminal title/abstract disposition</x:v>
      </x:c>
    </x:row>
    <x:row r="1067" ht="42" customHeight="1">
      <x:c r="A1067" s="32" t="str">
        <x:v>TA-1063</x:v>
      </x:c>
      <x:c r="B1067" s="32" t="str">
        <x:v>AudioPaLM: A Large Language Model That Can Speak and Listen</x:v>
      </x:c>
      <x:c r="C1067" s="32" t="str">
        <x:v>not reported</x:v>
      </x:c>
      <x:c r="D1067" s="32" t="str">
        <x:v>arXiv</x:v>
      </x:c>
      <x:c r="E1067" s="32" t="str">
        <x:v>2023</x:v>
      </x:c>
      <x:c r="F1067" s="32" t="str">
        <x:v>terminal title/abstract screening</x:v>
      </x:c>
      <x:c r="G1067" s="32" t="str">
        <x:v>exclude_title_abstract</x:v>
      </x:c>
      <x:c r="H1067" s="32" t="str">
        <x:v>The title/abstract concerns speech, audio, face, gesture, or physiological representation rather than qualitative coding or thematic interpretation.</x:v>
      </x:c>
      <x:c r="I1067" s="32" t="str">
        <x:v>not_required_after_title_abstract_exclusion</x:v>
      </x:c>
      <x:c r="J1067" s="32" t="str">
        <x:v>research/screening_2020_2024_resolution.json</x:v>
      </x:c>
    </x:row>
    <x:row r="1068" ht="42" customHeight="1">
      <x:c r="A1068" s="32" t="str">
        <x:v>TA-1064</x:v>
      </x:c>
      <x:c r="B1068" s="32" t="str">
        <x:v>Automated Analysis of Job Market Demands using Large Language Model</x:v>
      </x:c>
      <x:c r="C1068" s="32" t="str">
        <x:v>10.14569/ijacsa.2023.01408103</x:v>
      </x:c>
      <x:c r="D1068" s="32" t="str">
        <x:v>Crossref</x:v>
      </x:c>
      <x:c r="E1068" s="32" t="str">
        <x:v>2023</x:v>
      </x:c>
      <x:c r="F1068" s="32" t="str">
        <x:v>terminal title/abstract screening</x:v>
      </x:c>
      <x:c r="G1068" s="32" t="str">
        <x:v>exclude_title_abstract</x:v>
      </x:c>
      <x:c r="H1068" s="32" t="str">
        <x:v>No deterministic title/abstract evidence of both a target qualitative-analysis contribution and an LLM/related directly relevant NLP method.</x:v>
      </x:c>
      <x:c r="I1068" s="32" t="str">
        <x:v>not_required_after_title_abstract_exclusion</x:v>
      </x:c>
      <x:c r="J1068" s="32" t="str">
        <x:v>research/review_flow.json deterministic exclusion retained as terminal title/abstract disposition</x:v>
      </x:c>
    </x:row>
    <x:row r="1069" ht="42" customHeight="1">
      <x:c r="A1069" s="32" t="str">
        <x:v>TA-1065</x:v>
      </x:c>
      <x:c r="B1069" s="32" t="str">
        <x:v>Automated reading passage generation with OpenAI's large language model</x:v>
      </x:c>
      <x:c r="C1069" s="32" t="str">
        <x:v>10.1016/j.caeai.2023.100161</x:v>
      </x:c>
      <x:c r="D1069" s="32" t="str">
        <x:v>Crossref</x:v>
      </x:c>
      <x:c r="E1069" s="32" t="str">
        <x:v>2023</x:v>
      </x:c>
      <x:c r="F1069" s="32" t="str">
        <x:v>terminal title/abstract screening</x:v>
      </x:c>
      <x:c r="G1069" s="32" t="str">
        <x:v>exclude_title_abstract</x:v>
      </x:c>
      <x:c r="H1069" s="32" t="str">
        <x:v>No deterministic title/abstract evidence of both a target qualitative-analysis contribution and an LLM/related directly relevant NLP method.</x:v>
      </x:c>
      <x:c r="I1069" s="32" t="str">
        <x:v>not_required_after_title_abstract_exclusion</x:v>
      </x:c>
      <x:c r="J1069" s="32" t="str">
        <x:v>research/review_flow.json deterministic exclusion retained as terminal title/abstract disposition</x:v>
      </x:c>
    </x:row>
    <x:row r="1070" ht="42" customHeight="1">
      <x:c r="A1070" s="32" t="str">
        <x:v>TA-1066</x:v>
      </x:c>
      <x:c r="B1070" s="32" t="str">
        <x:v>Automatic Counterfactual Augmentation for Robust Text Classification Based on Word-Group Search</x:v>
      </x:c>
      <x:c r="C1070" s="32" t="str">
        <x:v>not reported</x:v>
      </x:c>
      <x:c r="D1070" s="32" t="str">
        <x:v>arXiv</x:v>
      </x:c>
      <x:c r="E1070" s="32" t="str">
        <x:v>2023</x:v>
      </x:c>
      <x:c r="F1070" s="32" t="str">
        <x:v>terminal title/abstract screening</x:v>
      </x:c>
      <x:c r="G1070" s="32" t="str">
        <x:v>exclude_title_abstract</x:v>
      </x:c>
      <x:c r="H1070" s="32" t="str">
        <x:v>After review of the supplied title and abstract, the computational contribution does not perform, assist, or evaluate qualitative coding/thematic interpretation; any qualitative term is incidental or only a study method.</x:v>
      </x:c>
      <x:c r="I1070" s="32" t="str">
        <x:v>not_required_after_title_abstract_exclusion</x:v>
      </x:c>
      <x:c r="J1070" s="32" t="str">
        <x:v>research/screening_2020_2024_resolution.json</x:v>
      </x:c>
    </x:row>
    <x:row r="1071" ht="42" customHeight="1">
      <x:c r="A1071" s="32" t="str">
        <x:v>TA-1067</x:v>
      </x:c>
      <x:c r="B1071" s="32" t="str">
        <x:v>Benchmarking Large Language Model Capabilities for Conditional Generation</x:v>
      </x:c>
      <x:c r="C1071" s="32" t="str">
        <x:v>10.18653/v1/2023.acl-long.511</x:v>
      </x:c>
      <x:c r="D1071" s="32" t="str">
        <x:v>Crossref</x:v>
      </x:c>
      <x:c r="E1071" s="32" t="str">
        <x:v>2023</x:v>
      </x:c>
      <x:c r="F1071" s="32" t="str">
        <x:v>terminal title/abstract screening</x:v>
      </x:c>
      <x:c r="G1071" s="32" t="str">
        <x:v>exclude_title_abstract</x:v>
      </x:c>
      <x:c r="H1071" s="32" t="str">
        <x:v>No deterministic title/abstract evidence of both a target qualitative-analysis contribution and an LLM/related directly relevant NLP method.</x:v>
      </x:c>
      <x:c r="I1071" s="32" t="str">
        <x:v>not_required_after_title_abstract_exclusion</x:v>
      </x:c>
      <x:c r="J1071" s="32" t="str">
        <x:v>research/review_flow.json deterministic exclusion retained as terminal title/abstract disposition</x:v>
      </x:c>
    </x:row>
    <x:row r="1072" ht="42" customHeight="1">
      <x:c r="A1072" s="32" t="str">
        <x:v>TA-1068</x:v>
      </x:c>
      <x:c r="B1072" s="32" t="str">
        <x:v>Can It Edit? Evaluating the Ability of Large Language Models to Follow Code Editing Instructions</x:v>
      </x:c>
      <x:c r="C1072" s="32" t="str">
        <x:v>not reported</x:v>
      </x:c>
      <x:c r="D1072" s="32" t="str">
        <x:v>arXiv</x:v>
      </x:c>
      <x:c r="E1072" s="32" t="str">
        <x:v>2023</x:v>
      </x:c>
      <x:c r="F1072" s="32" t="str">
        <x:v>terminal title/abstract screening</x:v>
      </x:c>
      <x:c r="G1072" s="32" t="str">
        <x:v>exclude_title_abstract</x:v>
      </x:c>
      <x:c r="H1072" s="32" t="str">
        <x:v>No deterministic title/abstract evidence of both a target qualitative-analysis contribution and an LLM/related directly relevant NLP method.</x:v>
      </x:c>
      <x:c r="I1072" s="32" t="str">
        <x:v>not_required_after_title_abstract_exclusion</x:v>
      </x:c>
      <x:c r="J1072" s="32" t="str">
        <x:v>research/review_flow.json deterministic exclusion retained as terminal title/abstract disposition</x:v>
      </x:c>
    </x:row>
    <x:row r="1073" ht="42" customHeight="1">
      <x:c r="A1073" s="32" t="str">
        <x:v>TA-1069</x:v>
      </x:c>
      <x:c r="B1073" s="32" t="str">
        <x:v>Can Large Language Models emulate an inductive Thematic Analysis of semi-structured interviews? An exploration and provocation on the limits of the approach and the model</x:v>
      </x:c>
      <x:c r="C1073" s="32" t="str">
        <x:v>not reported</x:v>
      </x:c>
      <x:c r="D1073" s="32" t="str">
        <x:v>arXiv</x:v>
      </x:c>
      <x:c r="E1073" s="32" t="str">
        <x:v>2023</x:v>
      </x:c>
      <x:c r="F1073" s="32" t="str">
        <x:v>terminal title/abstract screening</x:v>
      </x:c>
      <x:c r="G1073" s="32" t="str">
        <x:v>advance_to_full_text</x:v>
      </x:c>
      <x:c r="H1073" s="32" t="str">
        <x:v>Complete official/preprint full text was inspected and a 52-field extraction plus 12-dimension quality assessment is attached.</x:v>
      </x:c>
      <x:c r="I1073" s="32" t="str">
        <x:v>include_core_after_full_text</x:v>
      </x:c>
      <x:c r="J1073" s="32" t="str">
        <x:v>research/screening_2020_2024_resolution.json</x:v>
      </x:c>
    </x:row>
    <x:row r="1074" ht="42" customHeight="1">
      <x:c r="A1074" s="32" t="str">
        <x:v>TA-1070</x:v>
      </x:c>
      <x:c r="B1074" s="32" t="str">
        <x:v>Clinical Coding Based on Knowledge Enhanced Language Model and Attention Pooling</x:v>
      </x:c>
      <x:c r="C1074" s="32" t="str">
        <x:v>10.1007/978-981-99-4826-0_18</x:v>
      </x:c>
      <x:c r="D1074" s="32" t="str">
        <x:v>Crossref</x:v>
      </x:c>
      <x:c r="E1074" s="32" t="str">
        <x:v>2023</x:v>
      </x:c>
      <x:c r="F1074" s="32" t="str">
        <x:v>terminal title/abstract screening</x:v>
      </x:c>
      <x:c r="G1074" s="32" t="str">
        <x:v>exclude_title_abstract</x:v>
      </x:c>
      <x:c r="H1074" s="32" t="str">
        <x:v>No deterministic title/abstract evidence of both a target qualitative-analysis contribution and an LLM/related directly relevant NLP method.</x:v>
      </x:c>
      <x:c r="I1074" s="32" t="str">
        <x:v>not_required_after_title_abstract_exclusion</x:v>
      </x:c>
      <x:c r="J1074" s="32" t="str">
        <x:v>research/review_flow.json deterministic exclusion retained as terminal title/abstract disposition</x:v>
      </x:c>
    </x:row>
    <x:row r="1075" ht="42" customHeight="1">
      <x:c r="A1075" s="32" t="str">
        <x:v>TA-1071</x:v>
      </x:c>
      <x:c r="B1075" s="32" t="str">
        <x:v>Codebook-Based Beamforming and Channel Estimation</x:v>
      </x:c>
      <x:c r="C1075" s="32" t="str">
        <x:v>10.1201/9781003366362-2</x:v>
      </x:c>
      <x:c r="D1075" s="32" t="str">
        <x:v>Crossref</x:v>
      </x:c>
      <x:c r="E1075" s="32" t="str">
        <x:v>2023</x:v>
      </x:c>
      <x:c r="F1075" s="32" t="str">
        <x:v>terminal title/abstract screening</x:v>
      </x:c>
      <x:c r="G1075" s="32" t="str">
        <x:v>exclude_title_abstract</x:v>
      </x:c>
      <x:c r="H1075" s="32" t="str">
        <x:v>No deterministic title/abstract evidence of both a target qualitative-analysis contribution and an LLM/related directly relevant NLP method.</x:v>
      </x:c>
      <x:c r="I1075" s="32" t="str">
        <x:v>not_required_after_title_abstract_exclusion</x:v>
      </x:c>
      <x:c r="J1075" s="32" t="str">
        <x:v>research/review_flow.json deterministic exclusion retained as terminal title/abstract disposition</x:v>
      </x:c>
    </x:row>
    <x:row r="1076" ht="42" customHeight="1">
      <x:c r="A1076" s="32" t="str">
        <x:v>TA-1072</x:v>
      </x:c>
      <x:c r="B1076" s="32" t="str">
        <x:v>Codebook Design for PD-SCMA NOMA Systems</x:v>
      </x:c>
      <x:c r="C1076" s="32" t="str">
        <x:v>10.1109/access.2023.3242697</x:v>
      </x:c>
      <x:c r="D1076" s="32" t="str">
        <x:v>Crossref</x:v>
      </x:c>
      <x:c r="E1076" s="32" t="str">
        <x:v>2023</x:v>
      </x:c>
      <x:c r="F1076" s="32" t="str">
        <x:v>terminal title/abstract screening</x:v>
      </x:c>
      <x:c r="G1076" s="32" t="str">
        <x:v>exclude_title_abstract</x:v>
      </x:c>
      <x:c r="H1076" s="32" t="str">
        <x:v>No deterministic title/abstract evidence of both a target qualitative-analysis contribution and an LLM/related directly relevant NLP method.</x:v>
      </x:c>
      <x:c r="I1076" s="32" t="str">
        <x:v>not_required_after_title_abstract_exclusion</x:v>
      </x:c>
      <x:c r="J1076" s="32" t="str">
        <x:v>research/review_flow.json deterministic exclusion retained as terminal title/abstract disposition</x:v>
      </x:c>
    </x:row>
    <x:row r="1077" ht="42" customHeight="1">
      <x:c r="A1077" s="32" t="str">
        <x:v>TA-1073</x:v>
      </x:c>
      <x:c r="B1077" s="32" t="str">
        <x:v>Codebook Design for RIS-assisted Communications</x:v>
      </x:c>
      <x:c r="C1077" s="32" t="str">
        <x:v>10.36227/techrxiv.22776533.v1</x:v>
      </x:c>
      <x:c r="D1077" s="32" t="str">
        <x:v>Crossref</x:v>
      </x:c>
      <x:c r="E1077" s="32" t="str">
        <x:v>2023</x:v>
      </x:c>
      <x:c r="F1077" s="32" t="str">
        <x:v>terminal title/abstract screening</x:v>
      </x:c>
      <x:c r="G1077" s="32" t="str">
        <x:v>exclude_title_abstract</x:v>
      </x:c>
      <x:c r="H1077" s="32" t="str">
        <x:v>No deterministic title/abstract evidence of both a target qualitative-analysis contribution and an LLM/related directly relevant NLP method.</x:v>
      </x:c>
      <x:c r="I1077" s="32" t="str">
        <x:v>not_required_after_title_abstract_exclusion</x:v>
      </x:c>
      <x:c r="J1077" s="32" t="str">
        <x:v>research/review_flow.json deterministic exclusion retained as terminal title/abstract disposition</x:v>
      </x:c>
    </x:row>
    <x:row r="1078" ht="42" customHeight="1">
      <x:c r="A1078" s="32" t="str">
        <x:v>TA-1074</x:v>
      </x:c>
      <x:c r="B1078" s="32" t="str">
        <x:v>Codebook Design Method for Astronomical Images Compression</x:v>
      </x:c>
      <x:c r="C1078" s="32" t="str">
        <x:v>10.47832/minarcongress9-7</x:v>
      </x:c>
      <x:c r="D1078" s="32" t="str">
        <x:v>Crossref</x:v>
      </x:c>
      <x:c r="E1078" s="32" t="str">
        <x:v>2023</x:v>
      </x:c>
      <x:c r="F1078" s="32" t="str">
        <x:v>terminal title/abstract screening</x:v>
      </x:c>
      <x:c r="G1078" s="32" t="str">
        <x:v>exclude_title_abstract</x:v>
      </x:c>
      <x:c r="H1078" s="32" t="str">
        <x:v>No deterministic title/abstract evidence of both a target qualitative-analysis contribution and an LLM/related directly relevant NLP method.</x:v>
      </x:c>
      <x:c r="I1078" s="32" t="str">
        <x:v>not_required_after_title_abstract_exclusion</x:v>
      </x:c>
      <x:c r="J1078" s="32" t="str">
        <x:v>research/review_flow.json deterministic exclusion retained as terminal title/abstract disposition</x:v>
      </x:c>
    </x:row>
    <x:row r="1079" ht="42" customHeight="1">
      <x:c r="A1079" s="32" t="str">
        <x:v>TA-1075</x:v>
      </x:c>
      <x:c r="B1079" s="32" t="str">
        <x:v>CodeT5+: Open Code Large Language Models for Code Understanding and Generation</x:v>
      </x:c>
      <x:c r="C1079" s="32" t="str">
        <x:v>not reported</x:v>
      </x:c>
      <x:c r="D1079" s="32" t="str">
        <x:v>arXiv</x:v>
      </x:c>
      <x:c r="E1079" s="32" t="str">
        <x:v>2023</x:v>
      </x:c>
      <x:c r="F1079" s="32" t="str">
        <x:v>terminal title/abstract screening</x:v>
      </x:c>
      <x:c r="G1079" s="32" t="str">
        <x:v>exclude_title_abstract</x:v>
      </x:c>
      <x:c r="H1079" s="32" t="str">
        <x:v>No deterministic title/abstract evidence of both a target qualitative-analysis contribution and an LLM/related directly relevant NLP method.</x:v>
      </x:c>
      <x:c r="I1079" s="32" t="str">
        <x:v>not_required_after_title_abstract_exclusion</x:v>
      </x:c>
      <x:c r="J1079" s="32" t="str">
        <x:v>research/review_flow.json deterministic exclusion retained as terminal title/abstract disposition</x:v>
      </x:c>
    </x:row>
    <x:row r="1080" ht="42" customHeight="1">
      <x:c r="A1080" s="32" t="str">
        <x:v>TA-1076</x:v>
      </x:c>
      <x:c r="B1080" s="32" t="str">
        <x:v>Coding Languages: Coding and Computational Thinking in a Language-Diverse Preschool</x:v>
      </x:c>
      <x:c r="C1080" s="32" t="str">
        <x:v>10.3102/ip.23.2004496</x:v>
      </x:c>
      <x:c r="D1080" s="32" t="str">
        <x:v>Crossref</x:v>
      </x:c>
      <x:c r="E1080" s="32" t="str">
        <x:v>2023</x:v>
      </x:c>
      <x:c r="F1080" s="32" t="str">
        <x:v>terminal title/abstract screening</x:v>
      </x:c>
      <x:c r="G1080" s="32" t="str">
        <x:v>exclude_title_abstract</x:v>
      </x:c>
      <x:c r="H1080" s="32" t="str">
        <x:v>No deterministic title/abstract evidence of both a target qualitative-analysis contribution and an LLM/related directly relevant NLP method.</x:v>
      </x:c>
      <x:c r="I1080" s="32" t="str">
        <x:v>not_required_after_title_abstract_exclusion</x:v>
      </x:c>
      <x:c r="J1080" s="32" t="str">
        <x:v>research/review_flow.json deterministic exclusion retained as terminal title/abstract disposition</x:v>
      </x:c>
    </x:row>
    <x:row r="1081" ht="42" customHeight="1">
      <x:c r="A1081" s="32" t="str">
        <x:v>TA-1077</x:v>
      </x:c>
      <x:c r="B1081" s="32" t="str">
        <x:v>Coding Qualitative Data</x:v>
      </x:c>
      <x:c r="C1081" s="32" t="str">
        <x:v>10.1007/978-3-031-04394-9_12</x:v>
      </x:c>
      <x:c r="D1081" s="32" t="str">
        <x:v>Crossref</x:v>
      </x:c>
      <x:c r="E1081" s="32" t="str">
        <x:v>2023</x:v>
      </x:c>
      <x:c r="F1081" s="32" t="str">
        <x:v>terminal title/abstract screening</x:v>
      </x:c>
      <x:c r="G1081" s="32" t="str">
        <x:v>exclude_title_abstract</x:v>
      </x:c>
      <x:c r="H1081" s="32" t="str">
        <x:v>No deterministic title/abstract evidence of both a target qualitative-analysis contribution and an LLM/related directly relevant NLP method.</x:v>
      </x:c>
      <x:c r="I1081" s="32" t="str">
        <x:v>not_required_after_title_abstract_exclusion</x:v>
      </x:c>
      <x:c r="J1081" s="32" t="str">
        <x:v>research/review_flow.json deterministic exclusion retained as terminal title/abstract disposition</x:v>
      </x:c>
    </x:row>
    <x:row r="1082" ht="42" customHeight="1">
      <x:c r="A1082" s="32" t="str">
        <x:v>TA-1078</x:v>
      </x:c>
      <x:c r="B1082" s="32" t="str">
        <x:v>CollabCoder: A Lower-barrier, Rigorous Workflow for Inductive Collaborative Qualitative Analysis with Large Language Models</x:v>
      </x:c>
      <x:c r="C1082" s="32" t="str">
        <x:v>not reported</x:v>
      </x:c>
      <x:c r="D1082" s="32" t="str">
        <x:v>arXiv</x:v>
      </x:c>
      <x:c r="E1082" s="32" t="str">
        <x:v>2023</x:v>
      </x:c>
      <x:c r="F1082" s="32" t="str">
        <x:v>terminal title/abstract screening</x:v>
      </x:c>
      <x:c r="G1082" s="32" t="str">
        <x:v>advance_to_full_text</x:v>
      </x:c>
      <x:c r="H1082" s="32" t="str">
        <x:v>Complete official/preprint full text was inspected and a 52-field extraction plus 12-dimension quality assessment is attached.</x:v>
      </x:c>
      <x:c r="I1082" s="32" t="str">
        <x:v>include_core_after_full_text</x:v>
      </x:c>
      <x:c r="J1082" s="32" t="str">
        <x:v>research/screening_2020_2024_resolution.json</x:v>
      </x:c>
    </x:row>
    <x:row r="1083" ht="42" customHeight="1">
      <x:c r="A1083" s="32" t="str">
        <x:v>TA-1079</x:v>
      </x:c>
      <x:c r="B1083" s="32" t="str">
        <x:v>colour coding | color coding, n.</x:v>
      </x:c>
      <x:c r="C1083" s="32" t="str">
        <x:v>10.1093/oed/1182300837</x:v>
      </x:c>
      <x:c r="D1083" s="32" t="str">
        <x:v>Crossref</x:v>
      </x:c>
      <x:c r="E1083" s="32" t="str">
        <x:v>2023</x:v>
      </x:c>
      <x:c r="F1083" s="32" t="str">
        <x:v>terminal title/abstract screening</x:v>
      </x:c>
      <x:c r="G1083" s="32" t="str">
        <x:v>exclude_title_abstract</x:v>
      </x:c>
      <x:c r="H1083" s="32" t="str">
        <x:v>No deterministic title/abstract evidence of both a target qualitative-analysis contribution and an LLM/related directly relevant NLP method.</x:v>
      </x:c>
      <x:c r="I1083" s="32" t="str">
        <x:v>not_required_after_title_abstract_exclusion</x:v>
      </x:c>
      <x:c r="J1083" s="32" t="str">
        <x:v>research/review_flow.json deterministic exclusion retained as terminal title/abstract disposition</x:v>
      </x:c>
    </x:row>
    <x:row r="1084" ht="42" customHeight="1">
      <x:c r="A1084" s="32" t="str">
        <x:v>TA-1080</x:v>
      </x:c>
      <x:c r="B1084" s="32" t="str">
        <x:v>Computational Thematic Analysis of Poetry via Bimodal Large Language Models</x:v>
      </x:c>
      <x:c r="C1084" s="32" t="str">
        <x:v>10.1002/pra2.812</x:v>
      </x:c>
      <x:c r="D1084" s="32" t="str">
        <x:v>Crossref</x:v>
      </x:c>
      <x:c r="E1084" s="32" t="str">
        <x:v>2023</x:v>
      </x:c>
      <x:c r="F1084" s="32" t="str">
        <x:v>terminal title/abstract screening</x:v>
      </x:c>
      <x:c r="G1084" s="32" t="str">
        <x:v>advance_to_full_text</x:v>
      </x:c>
      <x:c r="H1084" s="32" t="str">
        <x:v>The record remained plausibly eligible at title/abstract screening, but full text was not retrieved after 4 documented attempts (crossref_metadata_lookup; doi_content_negotiation; openalex_oa_metadata_lookup; unpaywall_lookup). It is not included. Routing basis: The abstract operationalizes 'thematic analysis' as supervised multilabel poem-topic classification, making it useful evidence of methodological conflation but not a core qualitative-analysis study.</x:v>
      </x:c>
      <x:c r="I1084" s="32" t="str">
        <x:v>not_retrieved_after_attempts</x:v>
      </x:c>
      <x:c r="J1084" s="32" t="str">
        <x:v>research/screening_2020_2024_resolution.json</x:v>
      </x:c>
    </x:row>
    <x:row r="1085" ht="42" customHeight="1">
      <x:c r="A1085" s="32" t="str">
        <x:v>TA-1081</x:v>
      </x:c>
      <x:c r="B1085" s="32" t="str">
        <x:v>Constellation Partitioning-Based Scma Codebook Design</x:v>
      </x:c>
      <x:c r="C1085" s="32" t="str">
        <x:v>10.21203/rs.3.rs-2845448/v1</x:v>
      </x:c>
      <x:c r="D1085" s="32" t="str">
        <x:v>Crossref</x:v>
      </x:c>
      <x:c r="E1085" s="32" t="str">
        <x:v>2023</x:v>
      </x:c>
      <x:c r="F1085" s="32" t="str">
        <x:v>terminal title/abstract screening</x:v>
      </x:c>
      <x:c r="G1085" s="32" t="str">
        <x:v>exclude_title_abstract</x:v>
      </x:c>
      <x:c r="H1085" s="32" t="str">
        <x:v>No deterministic title/abstract evidence of both a target qualitative-analysis contribution and an LLM/related directly relevant NLP method.</x:v>
      </x:c>
      <x:c r="I1085" s="32" t="str">
        <x:v>not_required_after_title_abstract_exclusion</x:v>
      </x:c>
      <x:c r="J1085" s="32" t="str">
        <x:v>research/review_flow.json deterministic exclusion retained as terminal title/abstract disposition</x:v>
      </x:c>
    </x:row>
    <x:row r="1086" ht="42" customHeight="1">
      <x:c r="A1086" s="32" t="str">
        <x:v>TA-1082</x:v>
      </x:c>
      <x:c r="B1086" s="32" t="str">
        <x:v>Cross-speaker Emotion Transfer by Manipulating Speech Style Latents</x:v>
      </x:c>
      <x:c r="C1086" s="32" t="str">
        <x:v>not reported</x:v>
      </x:c>
      <x:c r="D1086" s="32" t="str">
        <x:v>arXiv</x:v>
      </x:c>
      <x:c r="E1086" s="32" t="str">
        <x:v>2023</x:v>
      </x:c>
      <x:c r="F1086" s="32" t="str">
        <x:v>terminal title/abstract screening</x:v>
      </x:c>
      <x:c r="G1086" s="32" t="str">
        <x:v>exclude_title_abstract</x:v>
      </x:c>
      <x:c r="H1086" s="32" t="str">
        <x:v>The title/abstract concerns speech, audio, face, gesture, or physiological representation rather than qualitative coding or thematic interpretation.</x:v>
      </x:c>
      <x:c r="I1086" s="32" t="str">
        <x:v>not_required_after_title_abstract_exclusion</x:v>
      </x:c>
      <x:c r="J1086" s="32" t="str">
        <x:v>research/screening_2020_2024_resolution.json</x:v>
      </x:c>
    </x:row>
    <x:row r="1087" ht="42" customHeight="1">
      <x:c r="A1087" s="32" t="str">
        <x:v>TA-1083</x:v>
      </x:c>
      <x:c r="B1087" s="32" t="str">
        <x:v>CSI Type-II Codebook of Codebooks</x:v>
      </x:c>
      <x:c r="C1087" s="32" t="str">
        <x:v>10.1109/spawc53906.2023.10304476</x:v>
      </x:c>
      <x:c r="D1087" s="32" t="str">
        <x:v>Crossref</x:v>
      </x:c>
      <x:c r="E1087" s="32" t="str">
        <x:v>2023</x:v>
      </x:c>
      <x:c r="F1087" s="32" t="str">
        <x:v>terminal title/abstract screening</x:v>
      </x:c>
      <x:c r="G1087" s="32" t="str">
        <x:v>exclude_title_abstract</x:v>
      </x:c>
      <x:c r="H1087" s="32" t="str">
        <x:v>No deterministic title/abstract evidence of both a target qualitative-analysis contribution and an LLM/related directly relevant NLP method.</x:v>
      </x:c>
      <x:c r="I1087" s="32" t="str">
        <x:v>not_required_after_title_abstract_exclusion</x:v>
      </x:c>
      <x:c r="J1087" s="32" t="str">
        <x:v>research/review_flow.json deterministic exclusion retained as terminal title/abstract disposition</x:v>
      </x:c>
    </x:row>
    <x:row r="1088" ht="42" customHeight="1">
      <x:c r="A1088" s="32" t="str">
        <x:v>TA-1084</x:v>
      </x:c>
      <x:c r="B1088" s="32" t="str">
        <x:v>CUCL: Codebook for Unsupervised Continual Learning</x:v>
      </x:c>
      <x:c r="C1088" s="32" t="str">
        <x:v>10.1145/3581783.3611713</x:v>
      </x:c>
      <x:c r="D1088" s="32" t="str">
        <x:v>Crossref</x:v>
      </x:c>
      <x:c r="E1088" s="32" t="str">
        <x:v>2023</x:v>
      </x:c>
      <x:c r="F1088" s="32" t="str">
        <x:v>terminal title/abstract screening</x:v>
      </x:c>
      <x:c r="G1088" s="32" t="str">
        <x:v>exclude_title_abstract</x:v>
      </x:c>
      <x:c r="H1088" s="32" t="str">
        <x:v>No deterministic title/abstract evidence of both a target qualitative-analysis contribution and an LLM/related directly relevant NLP method.</x:v>
      </x:c>
      <x:c r="I1088" s="32" t="str">
        <x:v>not_required_after_title_abstract_exclusion</x:v>
      </x:c>
      <x:c r="J1088" s="32" t="str">
        <x:v>research/review_flow.json deterministic exclusion retained as terminal title/abstract disposition</x:v>
      </x:c>
    </x:row>
    <x:row r="1089" ht="42" customHeight="1">
      <x:c r="A1089" s="32" t="str">
        <x:v>TA-1085</x:v>
      </x:c>
      <x:c r="B1089" s="32" t="str">
        <x:v>Enough With “Human-AI Collaboration”</x:v>
      </x:c>
      <x:c r="C1089" s="32" t="str">
        <x:v>10.1145/3544549.3582735</x:v>
      </x:c>
      <x:c r="D1089" s="32" t="str">
        <x:v>Crossref</x:v>
      </x:c>
      <x:c r="E1089" s="32" t="str">
        <x:v>2023</x:v>
      </x:c>
      <x:c r="F1089" s="32" t="str">
        <x:v>terminal title/abstract screening</x:v>
      </x:c>
      <x:c r="G1089" s="32" t="str">
        <x:v>exclude_title_abstract</x:v>
      </x:c>
      <x:c r="H1089" s="32" t="str">
        <x:v>No deterministic title/abstract evidence of both a target qualitative-analysis contribution and an LLM/related directly relevant NLP method.</x:v>
      </x:c>
      <x:c r="I1089" s="32" t="str">
        <x:v>not_required_after_title_abstract_exclusion</x:v>
      </x:c>
      <x:c r="J1089" s="32" t="str">
        <x:v>research/review_flow.json deterministic exclusion retained as terminal title/abstract disposition</x:v>
      </x:c>
    </x:row>
    <x:row r="1090" ht="42" customHeight="1">
      <x:c r="A1090" s="32" t="str">
        <x:v>TA-1086</x:v>
      </x:c>
      <x:c r="B1090" s="32" t="str">
        <x:v>Exploring the Role of Audio in Video Captioning</x:v>
      </x:c>
      <x:c r="C1090" s="32" t="str">
        <x:v>not reported</x:v>
      </x:c>
      <x:c r="D1090" s="32" t="str">
        <x:v>arXiv</x:v>
      </x:c>
      <x:c r="E1090" s="32" t="str">
        <x:v>2023</x:v>
      </x:c>
      <x:c r="F1090" s="32" t="str">
        <x:v>terminal title/abstract screening</x:v>
      </x:c>
      <x:c r="G1090" s="32" t="str">
        <x:v>exclude_title_abstract</x:v>
      </x:c>
      <x:c r="H1090" s="32" t="str">
        <x:v>The title/abstract concerns speech, audio, face, gesture, or physiological representation rather than qualitative coding or thematic interpretation.</x:v>
      </x:c>
      <x:c r="I1090" s="32" t="str">
        <x:v>not_required_after_title_abstract_exclusion</x:v>
      </x:c>
      <x:c r="J1090" s="32" t="str">
        <x:v>research/screening_2020_2024_resolution.json</x:v>
      </x:c>
    </x:row>
    <x:row r="1091" ht="42" customHeight="1">
      <x:c r="A1091" s="32" t="str">
        <x:v>TA-1087</x:v>
      </x:c>
      <x:c r="B1091" s="32" t="str">
        <x:v>Eye tracking by pattern matching using codebook generation and machine learning</x:v>
      </x:c>
      <x:c r="C1091" s="32" t="str">
        <x:v>10.31219/osf.io/f4d26</x:v>
      </x:c>
      <x:c r="D1091" s="32" t="str">
        <x:v>Crossref</x:v>
      </x:c>
      <x:c r="E1091" s="32" t="str">
        <x:v>2023</x:v>
      </x:c>
      <x:c r="F1091" s="32" t="str">
        <x:v>terminal title/abstract screening</x:v>
      </x:c>
      <x:c r="G1091" s="32" t="str">
        <x:v>exclude_title_abstract</x:v>
      </x:c>
      <x:c r="H1091" s="32" t="str">
        <x:v>After review of the supplied title and abstract, the computational contribution does not perform, assist, or evaluate qualitative coding/thematic interpretation; any qualitative term is incidental or only a study method.</x:v>
      </x:c>
      <x:c r="I1091" s="32" t="str">
        <x:v>not_required_after_title_abstract_exclusion</x:v>
      </x:c>
      <x:c r="J1091" s="32" t="str">
        <x:v>research/screening_2020_2024_resolution.json</x:v>
      </x:c>
    </x:row>
    <x:row r="1092" ht="42" customHeight="1">
      <x:c r="A1092" s="32" t="str">
        <x:v>TA-1088</x:v>
      </x:c>
      <x:c r="B1092" s="32" t="str">
        <x:v>FaceXHuBERT: Text-less Speech-driven E(X)pressive 3D Facial Animation Synthesis Using Self-Supervised Speech Representation Learning</x:v>
      </x:c>
      <x:c r="C1092" s="32" t="str">
        <x:v>not reported</x:v>
      </x:c>
      <x:c r="D1092" s="32" t="str">
        <x:v>arXiv</x:v>
      </x:c>
      <x:c r="E1092" s="32" t="str">
        <x:v>2023</x:v>
      </x:c>
      <x:c r="F1092" s="32" t="str">
        <x:v>terminal title/abstract screening</x:v>
      </x:c>
      <x:c r="G1092" s="32" t="str">
        <x:v>exclude_title_abstract</x:v>
      </x:c>
      <x:c r="H1092" s="32" t="str">
        <x:v>The title/abstract concerns speech, audio, face, gesture, or physiological representation rather than qualitative coding or thematic interpretation.</x:v>
      </x:c>
      <x:c r="I1092" s="32" t="str">
        <x:v>not_required_after_title_abstract_exclusion</x:v>
      </x:c>
      <x:c r="J1092" s="32" t="str">
        <x:v>research/screening_2020_2024_resolution.json</x:v>
      </x:c>
    </x:row>
    <x:row r="1093" ht="42" customHeight="1">
      <x:c r="A1093" s="32" t="str">
        <x:v>TA-1089</x:v>
      </x:c>
      <x:c r="B1093" s="32" t="str">
        <x:v>How Novices Use LLM-Based Code Generators to Solve CS1 Coding Tasks in a Self-Paced Learning Environment</x:v>
      </x:c>
      <x:c r="C1093" s="32" t="str">
        <x:v>not reported</x:v>
      </x:c>
      <x:c r="D1093" s="32" t="str">
        <x:v>arXiv</x:v>
      </x:c>
      <x:c r="E1093" s="32" t="str">
        <x:v>2023</x:v>
      </x:c>
      <x:c r="F1093" s="32" t="str">
        <x:v>terminal title/abstract screening</x:v>
      </x:c>
      <x:c r="G1093" s="32" t="str">
        <x:v>exclude_title_abstract</x:v>
      </x:c>
      <x:c r="H1093" s="32" t="str">
        <x:v>Here 'code' denotes software/programming or system behavior, not qualitative coding.</x:v>
      </x:c>
      <x:c r="I1093" s="32" t="str">
        <x:v>not_required_after_title_abstract_exclusion</x:v>
      </x:c>
      <x:c r="J1093" s="32" t="str">
        <x:v>research/screening_2020_2024_resolution.json</x:v>
      </x:c>
    </x:row>
    <x:row r="1094" ht="42" customHeight="1">
      <x:c r="A1094" s="32" t="str">
        <x:v>TA-1090</x:v>
      </x:c>
      <x:c r="B1094" s="32" t="str">
        <x:v>Human-AI collaboration (Conference Presentation)</x:v>
      </x:c>
      <x:c r="C1094" s="32" t="str">
        <x:v>10.1117/12.2662335</x:v>
      </x:c>
      <x:c r="D1094" s="32" t="str">
        <x:v>Crossref</x:v>
      </x:c>
      <x:c r="E1094" s="32" t="str">
        <x:v>2023</x:v>
      </x:c>
      <x:c r="F1094" s="32" t="str">
        <x:v>terminal title/abstract screening</x:v>
      </x:c>
      <x:c r="G1094" s="32" t="str">
        <x:v>exclude_title_abstract</x:v>
      </x:c>
      <x:c r="H1094" s="32" t="str">
        <x:v>No deterministic title/abstract evidence of both a target qualitative-analysis contribution and an LLM/related directly relevant NLP method.</x:v>
      </x:c>
      <x:c r="I1094" s="32" t="str">
        <x:v>not_required_after_title_abstract_exclusion</x:v>
      </x:c>
      <x:c r="J1094" s="32" t="str">
        <x:v>research/review_flow.json deterministic exclusion retained as terminal title/abstract disposition</x:v>
      </x:c>
    </x:row>
    <x:row r="1095" ht="42" customHeight="1">
      <x:c r="A1095" s="32" t="str">
        <x:v>TA-1091</x:v>
      </x:c>
      <x:c r="B1095" s="32" t="str">
        <x:v>Human-AI collaboration  experimental evidence</x:v>
      </x:c>
      <x:c r="C1095" s="32" t="str">
        <x:v>10.1257/rct.12135-2.0</x:v>
      </x:c>
      <x:c r="D1095" s="32" t="str">
        <x:v>Crossref</x:v>
      </x:c>
      <x:c r="E1095" s="32" t="str">
        <x:v>2023</x:v>
      </x:c>
      <x:c r="F1095" s="32" t="str">
        <x:v>terminal title/abstract screening</x:v>
      </x:c>
      <x:c r="G1095" s="32" t="str">
        <x:v>exclude_title_abstract</x:v>
      </x:c>
      <x:c r="H1095" s="32" t="str">
        <x:v>No deterministic title/abstract evidence of both a target qualitative-analysis contribution and an LLM/related directly relevant NLP method.</x:v>
      </x:c>
      <x:c r="I1095" s="32" t="str">
        <x:v>not_required_after_title_abstract_exclusion</x:v>
      </x:c>
      <x:c r="J1095" s="32" t="str">
        <x:v>research/review_flow.json deterministic exclusion retained as terminal title/abstract disposition</x:v>
      </x:c>
    </x:row>
    <x:row r="1096" ht="42" customHeight="1">
      <x:c r="A1096" s="32" t="str">
        <x:v>TA-1092</x:v>
      </x:c>
      <x:c r="B1096" s="32" t="str">
        <x:v>Human AI Collaboration in Software Engineering: Lessons Learned from a Hands On Workshop</x:v>
      </x:c>
      <x:c r="C1096" s="32" t="str">
        <x:v>not reported</x:v>
      </x:c>
      <x:c r="D1096" s="32" t="str">
        <x:v>arXiv</x:v>
      </x:c>
      <x:c r="E1096" s="32" t="str">
        <x:v>2023</x:v>
      </x:c>
      <x:c r="F1096" s="32" t="str">
        <x:v>terminal title/abstract screening</x:v>
      </x:c>
      <x:c r="G1096" s="32" t="str">
        <x:v>exclude_title_abstract</x:v>
      </x:c>
      <x:c r="H1096" s="32" t="str">
        <x:v>Title indicates a coding/speech/generation false friend or thematic analysis of AI rather than LLM-assisted qualitative analysis.</x:v>
      </x:c>
      <x:c r="I1096" s="32" t="str">
        <x:v>not_required_after_title_abstract_exclusion</x:v>
      </x:c>
      <x:c r="J1096" s="32" t="str">
        <x:v>research/review_flow.json deterministic exclusion retained as terminal title/abstract disposition</x:v>
      </x:c>
    </x:row>
    <x:row r="1097" ht="42" customHeight="1">
      <x:c r="A1097" s="32" t="str">
        <x:v>TA-1093</x:v>
      </x:c>
      <x:c r="B1097" s="32" t="str">
        <x:v>Imaginary Voice: Face-styled Diffusion Model for Text-to-Speech</x:v>
      </x:c>
      <x:c r="C1097" s="32" t="str">
        <x:v>not reported</x:v>
      </x:c>
      <x:c r="D1097" s="32" t="str">
        <x:v>arXiv</x:v>
      </x:c>
      <x:c r="E1097" s="32" t="str">
        <x:v>2023</x:v>
      </x:c>
      <x:c r="F1097" s="32" t="str">
        <x:v>terminal title/abstract screening</x:v>
      </x:c>
      <x:c r="G1097" s="32" t="str">
        <x:v>exclude_title_abstract</x:v>
      </x:c>
      <x:c r="H1097" s="32" t="str">
        <x:v>Title indicates a coding/speech/generation false friend or thematic analysis of AI rather than LLM-assisted qualitative analysis.</x:v>
      </x:c>
      <x:c r="I1097" s="32" t="str">
        <x:v>not_required_after_title_abstract_exclusion</x:v>
      </x:c>
      <x:c r="J1097" s="32" t="str">
        <x:v>research/review_flow.json deterministic exclusion retained as terminal title/abstract disposition</x:v>
      </x:c>
    </x:row>
    <x:row r="1098" ht="42" customHeight="1">
      <x:c r="A1098" s="32" t="str">
        <x:v>TA-1094</x:v>
      </x:c>
      <x:c r="B1098" s="32" t="str">
        <x:v>Imitating Teaching: An Automated Approach Using Large Language Model</x:v>
      </x:c>
      <x:c r="C1098" s="32" t="str">
        <x:v>10.1109/chilecon60335.2023.10418678</x:v>
      </x:c>
      <x:c r="D1098" s="32" t="str">
        <x:v>Crossref</x:v>
      </x:c>
      <x:c r="E1098" s="32" t="str">
        <x:v>2023</x:v>
      </x:c>
      <x:c r="F1098" s="32" t="str">
        <x:v>terminal title/abstract screening</x:v>
      </x:c>
      <x:c r="G1098" s="32" t="str">
        <x:v>exclude_title_abstract</x:v>
      </x:c>
      <x:c r="H1098" s="32" t="str">
        <x:v>No deterministic title/abstract evidence of both a target qualitative-analysis contribution and an LLM/related directly relevant NLP method.</x:v>
      </x:c>
      <x:c r="I1098" s="32" t="str">
        <x:v>not_required_after_title_abstract_exclusion</x:v>
      </x:c>
      <x:c r="J1098" s="32" t="str">
        <x:v>research/review_flow.json deterministic exclusion retained as terminal title/abstract disposition</x:v>
      </x:c>
    </x:row>
    <x:row r="1099" ht="42" customHeight="1">
      <x:c r="A1099" s="32" t="str">
        <x:v>TA-1095</x:v>
      </x:c>
      <x:c r="B1099" s="32" t="str">
        <x:v>Improved prompting and process for writing user personas with LLMs, using qualitative interviews: Capturing behaviour and personality traits of users</x:v>
      </x:c>
      <x:c r="C1099" s="32" t="str">
        <x:v>not reported</x:v>
      </x:c>
      <x:c r="D1099" s="32" t="str">
        <x:v>arXiv</x:v>
      </x:c>
      <x:c r="E1099" s="32" t="str">
        <x:v>2023</x:v>
      </x:c>
      <x:c r="F1099" s="32" t="str">
        <x:v>terminal title/abstract screening</x:v>
      </x:c>
      <x:c r="G1099" s="32" t="str">
        <x:v>advance_to_full_text</x:v>
      </x:c>
      <x:c r="H1099" s="32" t="str">
        <x:v>The complete paper evaluates LLM generation of user personas from interview-derived material; persona authoring is a downstream design task, not a study of qualitative coding or theme induction.</x:v>
      </x:c>
      <x:c r="I1099" s="32" t="str">
        <x:v>exclude_after_full_text</x:v>
      </x:c>
      <x:c r="J1099" s="32" t="str">
        <x:v>research/screening_2020_2024_resolution.json</x:v>
      </x:c>
    </x:row>
    <x:row r="1100" ht="42" customHeight="1">
      <x:c r="A1100" s="32" t="str">
        <x:v>TA-1096</x:v>
      </x:c>
      <x:c r="B1100" s="32" t="str">
        <x:v>Introducing ChatGPT to a researcher's toolkit: An empirical comparison between rule-based and large language model approach in the context of qualitative content analysis of political texts in Finnish</x:v>
      </x:c>
      <x:c r="C1100" s="32" t="str">
        <x:v>not reported</x:v>
      </x:c>
      <x:c r="D1100" s="32" t="str">
        <x:v>ACL Anthology</x:v>
      </x:c>
      <x:c r="E1100" s="32" t="str">
        <x:v>2023</x:v>
      </x:c>
      <x:c r="F1100" s="32" t="str">
        <x:v>terminal title/abstract screening</x:v>
      </x:c>
      <x:c r="G1100" s="32" t="str">
        <x:v>advance_to_full_text</x:v>
      </x:c>
      <x:c r="H1100" s="32" t="str">
        <x:v>Complete official/preprint full text was inspected and a 52-field extraction plus 12-dimension quality assessment is attached.</x:v>
      </x:c>
      <x:c r="I1100" s="32" t="str">
        <x:v>include_core_after_full_text</x:v>
      </x:c>
      <x:c r="J1100" s="32" t="str">
        <x:v>research/screening_2020_2024_resolution.json</x:v>
      </x:c>
    </x:row>
    <x:row r="1101" ht="42" customHeight="1">
      <x:c r="A1101" s="32" t="str">
        <x:v>TA-1097</x:v>
      </x:c>
      <x:c r="B1101" s="32" t="str">
        <x:v>Irregular SCMA Codebook Design Approaches</x:v>
      </x:c>
      <x:c r="C1101" s="32" t="str">
        <x:v>10.1007/s11277-023-10530-0</x:v>
      </x:c>
      <x:c r="D1101" s="32" t="str">
        <x:v>Crossref</x:v>
      </x:c>
      <x:c r="E1101" s="32" t="str">
        <x:v>2023</x:v>
      </x:c>
      <x:c r="F1101" s="32" t="str">
        <x:v>terminal title/abstract screening</x:v>
      </x:c>
      <x:c r="G1101" s="32" t="str">
        <x:v>exclude_title_abstract</x:v>
      </x:c>
      <x:c r="H1101" s="32" t="str">
        <x:v>No deterministic title/abstract evidence of both a target qualitative-analysis contribution and an LLM/related directly relevant NLP method.</x:v>
      </x:c>
      <x:c r="I1101" s="32" t="str">
        <x:v>not_required_after_title_abstract_exclusion</x:v>
      </x:c>
      <x:c r="J1101" s="32" t="str">
        <x:v>research/review_flow.json deterministic exclusion retained as terminal title/abstract disposition</x:v>
      </x:c>
    </x:row>
    <x:row r="1102" ht="42" customHeight="1">
      <x:c r="A1102" s="32" t="str">
        <x:v>TA-1098</x:v>
      </x:c>
      <x:c r="B1102" s="32" t="str">
        <x:v>Knowledge Transfer from High-Resource to Low-Resource Programming Languages for Code LLMs</x:v>
      </x:c>
      <x:c r="C1102" s="32" t="str">
        <x:v>not reported</x:v>
      </x:c>
      <x:c r="D1102" s="32" t="str">
        <x:v>arXiv</x:v>
      </x:c>
      <x:c r="E1102" s="32" t="str">
        <x:v>2023</x:v>
      </x:c>
      <x:c r="F1102" s="32" t="str">
        <x:v>terminal title/abstract screening</x:v>
      </x:c>
      <x:c r="G1102" s="32" t="str">
        <x:v>exclude_title_abstract</x:v>
      </x:c>
      <x:c r="H1102" s="32" t="str">
        <x:v>No deterministic title/abstract evidence of both a target qualitative-analysis contribution and an LLM/related directly relevant NLP method.</x:v>
      </x:c>
      <x:c r="I1102" s="32" t="str">
        <x:v>not_required_after_title_abstract_exclusion</x:v>
      </x:c>
      <x:c r="J1102" s="32" t="str">
        <x:v>research/review_flow.json deterministic exclusion retained as terminal title/abstract disposition</x:v>
      </x:c>
    </x:row>
    <x:row r="1103" ht="42" customHeight="1">
      <x:c r="A1103" s="32" t="str">
        <x:v>TA-1099</x:v>
      </x:c>
      <x:c r="B1103" s="32" t="str">
        <x:v>Learning Disentangled Speech Representations</x:v>
      </x:c>
      <x:c r="C1103" s="32" t="str">
        <x:v>not reported</x:v>
      </x:c>
      <x:c r="D1103" s="32" t="str">
        <x:v>arXiv</x:v>
      </x:c>
      <x:c r="E1103" s="32" t="str">
        <x:v>2023</x:v>
      </x:c>
      <x:c r="F1103" s="32" t="str">
        <x:v>terminal title/abstract screening</x:v>
      </x:c>
      <x:c r="G1103" s="32" t="str">
        <x:v>exclude_title_abstract</x:v>
      </x:c>
      <x:c r="H1103" s="32" t="str">
        <x:v>The title/abstract concerns speech, audio, face, gesture, or physiological representation rather than qualitative coding or thematic interpretation.</x:v>
      </x:c>
      <x:c r="I1103" s="32" t="str">
        <x:v>not_required_after_title_abstract_exclusion</x:v>
      </x:c>
      <x:c r="J1103" s="32" t="str">
        <x:v>research/screening_2020_2024_resolution.json</x:v>
      </x:c>
    </x:row>
    <x:row r="1104" ht="42" customHeight="1">
      <x:c r="A1104" s="32" t="str">
        <x:v>TA-1100</x:v>
      </x:c>
      <x:c r="B1104" s="32" t="str">
        <x:v>Learning Speech Representation From Contrastive Token-Acoustic Pretraining</x:v>
      </x:c>
      <x:c r="C1104" s="32" t="str">
        <x:v>not reported</x:v>
      </x:c>
      <x:c r="D1104" s="32" t="str">
        <x:v>arXiv</x:v>
      </x:c>
      <x:c r="E1104" s="32" t="str">
        <x:v>2023</x:v>
      </x:c>
      <x:c r="F1104" s="32" t="str">
        <x:v>terminal title/abstract screening</x:v>
      </x:c>
      <x:c r="G1104" s="32" t="str">
        <x:v>exclude_title_abstract</x:v>
      </x:c>
      <x:c r="H1104" s="32" t="str">
        <x:v>The title/abstract concerns speech, audio, face, gesture, or physiological representation rather than qualitative coding or thematic interpretation.</x:v>
      </x:c>
      <x:c r="I1104" s="32" t="str">
        <x:v>not_required_after_title_abstract_exclusion</x:v>
      </x:c>
      <x:c r="J1104" s="32" t="str">
        <x:v>research/screening_2020_2024_resolution.json</x:v>
      </x:c>
    </x:row>
    <x:row r="1105" ht="42" customHeight="1">
      <x:c r="A1105" s="32" t="str">
        <x:v>TA-1101</x:v>
      </x:c>
      <x:c r="B1105" s="32" t="str">
        <x:v>LLM-in-the-loop: Leveraging Large Language Model for Thematic Analysis</x:v>
      </x:c>
      <x:c r="C1105" s="32" t="str">
        <x:v>10.18653/v1/2023.findings-emnlp.669</x:v>
      </x:c>
      <x:c r="D1105" s="32" t="str">
        <x:v>ACL Anthology</x:v>
      </x:c>
      <x:c r="E1105" s="32" t="str">
        <x:v>2023</x:v>
      </x:c>
      <x:c r="F1105" s="32" t="str">
        <x:v>terminal title/abstract screening</x:v>
      </x:c>
      <x:c r="G1105" s="32" t="str">
        <x:v>advance_to_full_text</x:v>
      </x:c>
      <x:c r="H1105" s="32" t="str">
        <x:v>Matched an inspected full-text report retained by at least one evidence track.</x:v>
      </x:c>
      <x:c r="I1105" s="32" t="str">
        <x:v>include_core</x:v>
      </x:c>
      <x:c r="J1105" s="32" t="str">
        <x:v>research/review_flow.json existing linked assessed report</x:v>
      </x:c>
    </x:row>
    <x:row r="1106" ht="42" customHeight="1">
      <x:c r="A1106" s="32" t="str">
        <x:v>TA-1102</x:v>
      </x:c>
      <x:c r="B1106" s="32" t="str">
        <x:v>Marriage History File 1985-2021 Codebook</x:v>
      </x:c>
      <x:c r="C1106" s="32" t="str">
        <x:v>10.7826/isr-um.06.psid.04.05.1985x</x:v>
      </x:c>
      <x:c r="D1106" s="32" t="str">
        <x:v>Crossref</x:v>
      </x:c>
      <x:c r="E1106" s="32" t="str">
        <x:v>2023</x:v>
      </x:c>
      <x:c r="F1106" s="32" t="str">
        <x:v>terminal title/abstract screening</x:v>
      </x:c>
      <x:c r="G1106" s="32" t="str">
        <x:v>exclude_title_abstract</x:v>
      </x:c>
      <x:c r="H1106" s="32" t="str">
        <x:v>No deterministic title/abstract evidence of both a target qualitative-analysis contribution and an LLM/related directly relevant NLP method.</x:v>
      </x:c>
      <x:c r="I1106" s="32" t="str">
        <x:v>not_required_after_title_abstract_exclusion</x:v>
      </x:c>
      <x:c r="J1106" s="32" t="str">
        <x:v>research/review_flow.json deterministic exclusion retained as terminal title/abstract disposition</x:v>
      </x:c>
    </x:row>
    <x:row r="1107" ht="42" customHeight="1">
      <x:c r="A1107" s="32" t="str">
        <x:v>TA-1103</x:v>
      </x:c>
      <x:c r="B1107" s="32" t="str">
        <x:v>May Nagy Introduces Coding and Discusses Open Coding for Qualitative Data</x:v>
      </x:c>
      <x:c r="C1107" s="32" t="str">
        <x:v>10.4135/9781529666694.n2</x:v>
      </x:c>
      <x:c r="D1107" s="32" t="str">
        <x:v>Crossref</x:v>
      </x:c>
      <x:c r="E1107" s="32" t="str">
        <x:v>2023</x:v>
      </x:c>
      <x:c r="F1107" s="32" t="str">
        <x:v>terminal title/abstract screening</x:v>
      </x:c>
      <x:c r="G1107" s="32" t="str">
        <x:v>exclude_title_abstract</x:v>
      </x:c>
      <x:c r="H1107" s="32" t="str">
        <x:v>Neither the title nor the supplied abstract describes an LLM/NLP/computational contribution to qualitative analysis.</x:v>
      </x:c>
      <x:c r="I1107" s="32" t="str">
        <x:v>not_required_after_title_abstract_exclusion</x:v>
      </x:c>
      <x:c r="J1107" s="32" t="str">
        <x:v>research/screening_2020_2024_resolution.json</x:v>
      </x:c>
    </x:row>
    <x:row r="1108" ht="42" customHeight="1">
      <x:c r="A1108" s="32" t="str">
        <x:v>TA-1104</x:v>
      </x:c>
      <x:c r="B1108" s="32" t="str">
        <x:v>MiniChain: A Small Library for Coding with Large Language Models</x:v>
      </x:c>
      <x:c r="C1108" s="32" t="str">
        <x:v>10.18653/v1/2023.emnlp-demo.27</x:v>
      </x:c>
      <x:c r="D1108" s="32" t="str">
        <x:v>Crossref</x:v>
      </x:c>
      <x:c r="E1108" s="32" t="str">
        <x:v>2023</x:v>
      </x:c>
      <x:c r="F1108" s="32" t="str">
        <x:v>terminal title/abstract screening</x:v>
      </x:c>
      <x:c r="G1108" s="32" t="str">
        <x:v>exclude_title_abstract</x:v>
      </x:c>
      <x:c r="H1108" s="32" t="str">
        <x:v>No deterministic title/abstract evidence of both a target qualitative-analysis contribution and an LLM/related directly relevant NLP method.</x:v>
      </x:c>
      <x:c r="I1108" s="32" t="str">
        <x:v>not_required_after_title_abstract_exclusion</x:v>
      </x:c>
      <x:c r="J1108" s="32" t="str">
        <x:v>research/review_flow.json deterministic exclusion retained as terminal title/abstract disposition</x:v>
      </x:c>
    </x:row>
    <x:row r="1109" ht="42" customHeight="1">
      <x:c r="A1109" s="32" t="str">
        <x:v>TA-1105</x:v>
      </x:c>
      <x:c r="B1109" s="32" t="str">
        <x:v>Mitigating Shortcut Learning with Diffusion Counterfactuals and Diverse Ensembles</x:v>
      </x:c>
      <x:c r="C1109" s="32" t="str">
        <x:v>not reported</x:v>
      </x:c>
      <x:c r="D1109" s="32" t="str">
        <x:v>arXiv</x:v>
      </x:c>
      <x:c r="E1109" s="32" t="str">
        <x:v>2023</x:v>
      </x:c>
      <x:c r="F1109" s="32" t="str">
        <x:v>terminal title/abstract screening</x:v>
      </x:c>
      <x:c r="G1109" s="32" t="str">
        <x:v>exclude_title_abstract</x:v>
      </x:c>
      <x:c r="H1109" s="32" t="str">
        <x:v>Neither the title nor the supplied abstract describes an LLM/NLP/computational contribution to qualitative analysis.</x:v>
      </x:c>
      <x:c r="I1109" s="32" t="str">
        <x:v>not_required_after_title_abstract_exclusion</x:v>
      </x:c>
      <x:c r="J1109" s="32" t="str">
        <x:v>research/screening_2020_2024_resolution.json</x:v>
      </x:c>
    </x:row>
    <x:row r="1110" ht="42" customHeight="1">
      <x:c r="A1110" s="32" t="str">
        <x:v>TA-1106</x:v>
      </x:c>
      <x:c r="B1110" s="32" t="str">
        <x:v>NaturalSpeech 2: Latent Diffusion Models are Natural and Zero-Shot Speech and Singing Synthesizers</x:v>
      </x:c>
      <x:c r="C1110" s="32" t="str">
        <x:v>not reported</x:v>
      </x:c>
      <x:c r="D1110" s="32" t="str">
        <x:v>arXiv</x:v>
      </x:c>
      <x:c r="E1110" s="32" t="str">
        <x:v>2023</x:v>
      </x:c>
      <x:c r="F1110" s="32" t="str">
        <x:v>terminal title/abstract screening</x:v>
      </x:c>
      <x:c r="G1110" s="32" t="str">
        <x:v>exclude_title_abstract</x:v>
      </x:c>
      <x:c r="H1110" s="32" t="str">
        <x:v>No deterministic title/abstract evidence of both a target qualitative-analysis contribution and an LLM/related directly relevant NLP method.</x:v>
      </x:c>
      <x:c r="I1110" s="32" t="str">
        <x:v>not_required_after_title_abstract_exclusion</x:v>
      </x:c>
      <x:c r="J1110" s="32" t="str">
        <x:v>research/review_flow.json deterministic exclusion retained as terminal title/abstract disposition</x:v>
      </x:c>
    </x:row>
    <x:row r="1111" ht="42" customHeight="1">
      <x:c r="A1111" s="32" t="str">
        <x:v>TA-1107</x:v>
      </x:c>
      <x:c r="B1111" s="32" t="str">
        <x:v>On Stochastic Codebook Generation for Markov Sources</x:v>
      </x:c>
      <x:c r="C1111" s="32" t="str">
        <x:v>10.1109/dcc55655.2023.00039</x:v>
      </x:c>
      <x:c r="D1111" s="32" t="str">
        <x:v>Crossref</x:v>
      </x:c>
      <x:c r="E1111" s="32" t="str">
        <x:v>2023</x:v>
      </x:c>
      <x:c r="F1111" s="32" t="str">
        <x:v>terminal title/abstract screening</x:v>
      </x:c>
      <x:c r="G1111" s="32" t="str">
        <x:v>exclude_title_abstract</x:v>
      </x:c>
      <x:c r="H1111" s="32" t="str">
        <x:v>Here 'codebook' or representation is a technical signal/vision construct, not a qualitative codebook.</x:v>
      </x:c>
      <x:c r="I1111" s="32" t="str">
        <x:v>not_required_after_title_abstract_exclusion</x:v>
      </x:c>
      <x:c r="J1111" s="32" t="str">
        <x:v>research/screening_2020_2024_resolution.json</x:v>
      </x:c>
    </x:row>
    <x:row r="1112" ht="42" customHeight="1">
      <x:c r="A1112" s="32" t="str">
        <x:v>TA-1108</x:v>
      </x:c>
      <x:c r="B1112" s="32" t="str">
        <x:v>Online Clustered Codebook</x:v>
      </x:c>
      <x:c r="C1112" s="32" t="str">
        <x:v>10.1109/iccv51070.2023.02084</x:v>
      </x:c>
      <x:c r="D1112" s="32" t="str">
        <x:v>Crossref</x:v>
      </x:c>
      <x:c r="E1112" s="32" t="str">
        <x:v>2023</x:v>
      </x:c>
      <x:c r="F1112" s="32" t="str">
        <x:v>terminal title/abstract screening</x:v>
      </x:c>
      <x:c r="G1112" s="32" t="str">
        <x:v>exclude_title_abstract</x:v>
      </x:c>
      <x:c r="H1112" s="32" t="str">
        <x:v>No deterministic title/abstract evidence of both a target qualitative-analysis contribution and an LLM/related directly relevant NLP method.</x:v>
      </x:c>
      <x:c r="I1112" s="32" t="str">
        <x:v>not_required_after_title_abstract_exclusion</x:v>
      </x:c>
      <x:c r="J1112" s="32" t="str">
        <x:v>research/review_flow.json deterministic exclusion retained as terminal title/abstract disposition</x:v>
      </x:c>
    </x:row>
    <x:row r="1113" ht="42" customHeight="1">
      <x:c r="A1113" s="32" t="str">
        <x:v>TA-1109</x:v>
      </x:c>
      <x:c r="B1113" s="32" t="str">
        <x:v>Opportunities, Challenges, and Future Directions of Generative Artificial Intelligence in Medical Education: Scoping Review.</x:v>
      </x:c>
      <x:c r="C1113" s="32" t="str">
        <x:v>10.2196/48785</x:v>
      </x:c>
      <x:c r="D1113" s="32" t="str">
        <x:v>PubMed</x:v>
      </x:c>
      <x:c r="E1113" s="32" t="str">
        <x:v>2023</x:v>
      </x:c>
      <x:c r="F1113" s="32" t="str">
        <x:v>terminal title/abstract screening</x:v>
      </x:c>
      <x:c r="G1113" s="32" t="str">
        <x:v>exclude_title_abstract</x:v>
      </x:c>
      <x:c r="H1113" s="32" t="str">
        <x:v>After review of the supplied title and abstract, the computational contribution does not perform, assist, or evaluate qualitative coding/thematic interpretation; any qualitative term is incidental or only a study method.</x:v>
      </x:c>
      <x:c r="I1113" s="32" t="str">
        <x:v>not_required_after_title_abstract_exclusion</x:v>
      </x:c>
      <x:c r="J1113" s="32" t="str">
        <x:v>research/screening_2020_2024_resolution.json</x:v>
      </x:c>
    </x:row>
    <x:row r="1114" ht="42" customHeight="1">
      <x:c r="A1114" s="32" t="str">
        <x:v>TA-1110</x:v>
      </x:c>
      <x:c r="B1114" s="32" t="str">
        <x:v>Parent Identification File 2021 Codebook</x:v>
      </x:c>
      <x:c r="C1114" s="32" t="str">
        <x:v>10.7826/isr-um.06.psid.06.05.1985x</x:v>
      </x:c>
      <x:c r="D1114" s="32" t="str">
        <x:v>Crossref</x:v>
      </x:c>
      <x:c r="E1114" s="32" t="str">
        <x:v>2023</x:v>
      </x:c>
      <x:c r="F1114" s="32" t="str">
        <x:v>terminal title/abstract screening</x:v>
      </x:c>
      <x:c r="G1114" s="32" t="str">
        <x:v>exclude_title_abstract</x:v>
      </x:c>
      <x:c r="H1114" s="32" t="str">
        <x:v>No deterministic title/abstract evidence of both a target qualitative-analysis contribution and an LLM/related directly relevant NLP method.</x:v>
      </x:c>
      <x:c r="I1114" s="32" t="str">
        <x:v>not_required_after_title_abstract_exclusion</x:v>
      </x:c>
      <x:c r="J1114" s="32" t="str">
        <x:v>research/review_flow.json deterministic exclusion retained as terminal title/abstract disposition</x:v>
      </x:c>
    </x:row>
    <x:row r="1115" ht="42" customHeight="1">
      <x:c r="A1115" s="32" t="str">
        <x:v>TA-1111</x:v>
      </x:c>
      <x:c r="B1115" s="32" t="str">
        <x:v>Pregnancy Intentions File 2013-2021 Codebook</x:v>
      </x:c>
      <x:c r="C1115" s="32" t="str">
        <x:v>10.7826/isr-um.06.psid.08.05.2013x</x:v>
      </x:c>
      <x:c r="D1115" s="32" t="str">
        <x:v>Crossref</x:v>
      </x:c>
      <x:c r="E1115" s="32" t="str">
        <x:v>2023</x:v>
      </x:c>
      <x:c r="F1115" s="32" t="str">
        <x:v>terminal title/abstract screening</x:v>
      </x:c>
      <x:c r="G1115" s="32" t="str">
        <x:v>exclude_title_abstract</x:v>
      </x:c>
      <x:c r="H1115" s="32" t="str">
        <x:v>No deterministic title/abstract evidence of both a target qualitative-analysis contribution and an LLM/related directly relevant NLP method.</x:v>
      </x:c>
      <x:c r="I1115" s="32" t="str">
        <x:v>not_required_after_title_abstract_exclusion</x:v>
      </x:c>
      <x:c r="J1115" s="32" t="str">
        <x:v>research/review_flow.json deterministic exclusion retained as terminal title/abstract disposition</x:v>
      </x:c>
    </x:row>
    <x:row r="1116" ht="42" customHeight="1">
      <x:c r="A1116" s="32" t="str">
        <x:v>TA-1112</x:v>
      </x:c>
      <x:c r="B1116" s="32" t="str">
        <x:v>PromptTTS++: Controlling Speaker Identity in Prompt-Based Text-to-Speech Using Natural Language Descriptions</x:v>
      </x:c>
      <x:c r="C1116" s="32" t="str">
        <x:v>not reported</x:v>
      </x:c>
      <x:c r="D1116" s="32" t="str">
        <x:v>arXiv</x:v>
      </x:c>
      <x:c r="E1116" s="32" t="str">
        <x:v>2023</x:v>
      </x:c>
      <x:c r="F1116" s="32" t="str">
        <x:v>terminal title/abstract screening</x:v>
      </x:c>
      <x:c r="G1116" s="32" t="str">
        <x:v>exclude_title_abstract</x:v>
      </x:c>
      <x:c r="H1116" s="32" t="str">
        <x:v>Title indicates a coding/speech/generation false friend or thematic analysis of AI rather than LLM-assisted qualitative analysis.</x:v>
      </x:c>
      <x:c r="I1116" s="32" t="str">
        <x:v>not_required_after_title_abstract_exclusion</x:v>
      </x:c>
      <x:c r="J1116" s="32" t="str">
        <x:v>research/review_flow.json deterministic exclusion retained as terminal title/abstract disposition</x:v>
      </x:c>
    </x:row>
    <x:row r="1117" ht="42" customHeight="1">
      <x:c r="A1117" s="32" t="str">
        <x:v>TA-1113</x:v>
      </x:c>
      <x:c r="B1117" s="32" t="str">
        <x:v>QualiGPT: GPT as an easy-to-use tool for qualitative coding</x:v>
      </x:c>
      <x:c r="C1117" s="32" t="str">
        <x:v>not reported</x:v>
      </x:c>
      <x:c r="D1117" s="32" t="str">
        <x:v>arXiv</x:v>
      </x:c>
      <x:c r="E1117" s="32" t="str">
        <x:v>2023</x:v>
      </x:c>
      <x:c r="F1117" s="32" t="str">
        <x:v>terminal title/abstract screening</x:v>
      </x:c>
      <x:c r="G1117" s="32" t="str">
        <x:v>advance_to_full_text</x:v>
      </x:c>
      <x:c r="H1117" s="32" t="str">
        <x:v>This QualiGPT arXiv paper is an earlier version/tool-family record of the later 2024 QualiGPT study at TA-1049; it is not counted as a separate independent study without a dependence audit.</x:v>
      </x:c>
      <x:c r="I1117" s="32" t="str">
        <x:v>earlier_version_family</x:v>
      </x:c>
      <x:c r="J1117" s="32" t="str">
        <x:v>research/screening_2020_2024_resolution.json</x:v>
      </x:c>
    </x:row>
    <x:row r="1118" ht="42" customHeight="1">
      <x:c r="A1118" s="32" t="str">
        <x:v>TA-1114</x:v>
      </x:c>
      <x:c r="B1118" s="32" t="str">
        <x:v>Qualitative Code Suggestion: A Human-Centric Approach to Qualitative Coding</x:v>
      </x:c>
      <x:c r="C1118" s="32" t="str">
        <x:v>10.18653/v1/2023.findings-emnlp.993</x:v>
      </x:c>
      <x:c r="D1118" s="32" t="str">
        <x:v>ACL Anthology</x:v>
      </x:c>
      <x:c r="E1118" s="32" t="str">
        <x:v>2023</x:v>
      </x:c>
      <x:c r="F1118" s="32" t="str">
        <x:v>terminal title/abstract screening</x:v>
      </x:c>
      <x:c r="G1118" s="32" t="str">
        <x:v>advance_to_full_text</x:v>
      </x:c>
      <x:c r="H1118" s="32" t="str">
        <x:v>Complete official/preprint full text was inspected and a 52-field extraction plus 12-dimension quality assessment is attached.</x:v>
      </x:c>
      <x:c r="I1118" s="32" t="str">
        <x:v>include_core_after_full_text</x:v>
      </x:c>
      <x:c r="J1118" s="32" t="str">
        <x:v>research/screening_2020_2024_resolution.json</x:v>
      </x:c>
    </x:row>
    <x:row r="1119" ht="42" customHeight="1">
      <x:c r="A1119" s="32" t="str">
        <x:v>TA-1115</x:v>
      </x:c>
      <x:c r="B1119" s="32" t="str">
        <x:v>Qualitative Coding: Inducing and Deducing</x:v>
      </x:c>
      <x:c r="C1119" s="32" t="str">
        <x:v>10.4324/9781003253594-5</x:v>
      </x:c>
      <x:c r="D1119" s="32" t="str">
        <x:v>Crossref</x:v>
      </x:c>
      <x:c r="E1119" s="32" t="str">
        <x:v>2023</x:v>
      </x:c>
      <x:c r="F1119" s="32" t="str">
        <x:v>terminal title/abstract screening</x:v>
      </x:c>
      <x:c r="G1119" s="32" t="str">
        <x:v>exclude_title_abstract</x:v>
      </x:c>
      <x:c r="H1119" s="32" t="str">
        <x:v>Neither the title nor the supplied abstract describes an LLM/NLP/computational contribution to qualitative analysis.</x:v>
      </x:c>
      <x:c r="I1119" s="32" t="str">
        <x:v>not_required_after_title_abstract_exclusion</x:v>
      </x:c>
      <x:c r="J1119" s="32" t="str">
        <x:v>research/screening_2020_2024_resolution.json</x:v>
      </x:c>
    </x:row>
    <x:row r="1120" ht="42" customHeight="1">
      <x:c r="A1120" s="32" t="str">
        <x:v>TA-1116</x:v>
      </x:c>
      <x:c r="B1120" s="32" t="str">
        <x:v>Qualitative Coding Processes and Techniques</x:v>
      </x:c>
      <x:c r="C1120" s="32" t="str">
        <x:v>10.4324/9781003092049-83</x:v>
      </x:c>
      <x:c r="D1120" s="32" t="str">
        <x:v>Crossref</x:v>
      </x:c>
      <x:c r="E1120" s="32" t="str">
        <x:v>2023</x:v>
      </x:c>
      <x:c r="F1120" s="32" t="str">
        <x:v>terminal title/abstract screening</x:v>
      </x:c>
      <x:c r="G1120" s="32" t="str">
        <x:v>exclude_title_abstract</x:v>
      </x:c>
      <x:c r="H1120" s="32" t="str">
        <x:v>Neither the title nor the supplied abstract describes an LLM/NLP/computational contribution to qualitative analysis.</x:v>
      </x:c>
      <x:c r="I1120" s="32" t="str">
        <x:v>not_required_after_title_abstract_exclusion</x:v>
      </x:c>
      <x:c r="J1120" s="32" t="str">
        <x:v>research/screening_2020_2024_resolution.json</x:v>
      </x:c>
    </x:row>
    <x:row r="1121" ht="42" customHeight="1">
      <x:c r="A1121" s="32" t="str">
        <x:v>TA-1117</x:v>
      </x:c>
      <x:c r="B1121" s="32" t="str">
        <x:v>Qualitative Data Analysis: Novelty in Deductive and Inductive Coding</x:v>
      </x:c>
      <x:c r="C1121" s="32" t="str">
        <x:v>10.31124/advance.24143088</x:v>
      </x:c>
      <x:c r="D1121" s="32" t="str">
        <x:v>Crossref</x:v>
      </x:c>
      <x:c r="E1121" s="32" t="str">
        <x:v>2023</x:v>
      </x:c>
      <x:c r="F1121" s="32" t="str">
        <x:v>terminal title/abstract screening</x:v>
      </x:c>
      <x:c r="G1121" s="32" t="str">
        <x:v>exclude_title_abstract</x:v>
      </x:c>
      <x:c r="H1121" s="32" t="str">
        <x:v>Neither the title nor the supplied abstract describes an LLM/NLP/computational contribution to qualitative analysis.</x:v>
      </x:c>
      <x:c r="I1121" s="32" t="str">
        <x:v>not_required_after_title_abstract_exclusion</x:v>
      </x:c>
      <x:c r="J1121" s="32" t="str">
        <x:v>research/screening_2020_2024_resolution.json</x:v>
      </x:c>
    </x:row>
    <x:row r="1122" ht="42" customHeight="1">
      <x:c r="A1122" s="32" t="str">
        <x:v>TA-1118</x:v>
      </x:c>
      <x:c r="B1122" s="32" t="str">
        <x:v>Qualitative Methods of Data Analysis</x:v>
      </x:c>
      <x:c r="C1122" s="32" t="str">
        <x:v>10.4135/9781036233730.n20</x:v>
      </x:c>
      <x:c r="D1122" s="32" t="str">
        <x:v>Crossref</x:v>
      </x:c>
      <x:c r="E1122" s="32" t="str">
        <x:v>2023</x:v>
      </x:c>
      <x:c r="F1122" s="32" t="str">
        <x:v>terminal title/abstract screening</x:v>
      </x:c>
      <x:c r="G1122" s="32" t="str">
        <x:v>exclude_title_abstract</x:v>
      </x:c>
      <x:c r="H1122" s="32" t="str">
        <x:v>No deterministic title/abstract evidence of both a target qualitative-analysis contribution and an LLM/related directly relevant NLP method.</x:v>
      </x:c>
      <x:c r="I1122" s="32" t="str">
        <x:v>not_required_after_title_abstract_exclusion</x:v>
      </x:c>
      <x:c r="J1122" s="32" t="str">
        <x:v>research/review_flow.json deterministic exclusion retained as terminal title/abstract disposition</x:v>
      </x:c>
    </x:row>
    <x:row r="1123" ht="42" customHeight="1">
      <x:c r="A1123" s="32" t="str">
        <x:v>TA-1119</x:v>
      </x:c>
      <x:c r="B1123" s="32" t="str">
        <x:v>Qualitative Phase: Codebook Development</x:v>
      </x:c>
      <x:c r="C1123" s="32" t="str">
        <x:v>10.1007/978-3-031-14339-7_13</x:v>
      </x:c>
      <x:c r="D1123" s="32" t="str">
        <x:v>Crossref</x:v>
      </x:c>
      <x:c r="E1123" s="32" t="str">
        <x:v>2023</x:v>
      </x:c>
      <x:c r="F1123" s="32" t="str">
        <x:v>terminal title/abstract screening</x:v>
      </x:c>
      <x:c r="G1123" s="32" t="str">
        <x:v>exclude_title_abstract</x:v>
      </x:c>
      <x:c r="H1123" s="32" t="str">
        <x:v>No deterministic title/abstract evidence of both a target qualitative-analysis contribution and an LLM/related directly relevant NLP method.</x:v>
      </x:c>
      <x:c r="I1123" s="32" t="str">
        <x:v>not_required_after_title_abstract_exclusion</x:v>
      </x:c>
      <x:c r="J1123" s="32" t="str">
        <x:v>research/review_flow.json deterministic exclusion retained as terminal title/abstract disposition</x:v>
      </x:c>
    </x:row>
    <x:row r="1124" ht="42" customHeight="1">
      <x:c r="A1124" s="32" t="str">
        <x:v>TA-1120</x:v>
      </x:c>
      <x:c r="B1124" s="32" t="str">
        <x:v>Qualitative research methods: approaches to qualitative data analysis</x:v>
      </x:c>
      <x:c r="C1124" s="32" t="str">
        <x:v>10.1016/b978-0-12-818630-5.11029-2</x:v>
      </x:c>
      <x:c r="D1124" s="32" t="str">
        <x:v>Crossref</x:v>
      </x:c>
      <x:c r="E1124" s="32" t="str">
        <x:v>2023</x:v>
      </x:c>
      <x:c r="F1124" s="32" t="str">
        <x:v>terminal title/abstract screening</x:v>
      </x:c>
      <x:c r="G1124" s="32" t="str">
        <x:v>exclude_title_abstract</x:v>
      </x:c>
      <x:c r="H1124" s="32" t="str">
        <x:v>Neither the title nor the supplied abstract describes an LLM/NLP/computational contribution to qualitative analysis.</x:v>
      </x:c>
      <x:c r="I1124" s="32" t="str">
        <x:v>not_required_after_title_abstract_exclusion</x:v>
      </x:c>
      <x:c r="J1124" s="32" t="str">
        <x:v>research/screening_2020_2024_resolution.json</x:v>
      </x:c>
    </x:row>
    <x:row r="1125" ht="42" customHeight="1">
      <x:c r="A1125" s="32" t="str">
        <x:v>TA-1121</x:v>
      </x:c>
      <x:c r="B1125" s="32" t="str">
        <x:v>Redefining Qualitative Analysis in the AI Era: Utilizing ChatGPT for Efficient Thematic Analysis</x:v>
      </x:c>
      <x:c r="C1125" s="32" t="str">
        <x:v>10.1016/j.chbah.2025.100144</x:v>
      </x:c>
      <x:c r="D1125" s="32" t="str">
        <x:v>arXiv</x:v>
      </x:c>
      <x:c r="E1125" s="32" t="str">
        <x:v>2023</x:v>
      </x:c>
      <x:c r="F1125" s="32" t="str">
        <x:v>terminal title/abstract screening</x:v>
      </x:c>
      <x:c r="G1125" s="32" t="str">
        <x:v>advance_to_full_text</x:v>
      </x:c>
      <x:c r="H1125" s="32" t="str">
        <x:v>The inspected 2023 arXiv manuscript was later published under the title 'Harnessing the power of AI in qualitative research: Exploring, using and redesigning ChatGPT' in Computers in Human Behavior: Artificial Humans (2025), DOI 10.1016/j.chbah.2025.100144; the peer-reviewed version belongs in the 2025 track.</x:v>
      </x:c>
      <x:c r="I1125" s="32" t="str">
        <x:v>include_core</x:v>
      </x:c>
      <x:c r="J1125" s="32" t="str">
        <x:v>research/screening_2020_2024_resolution.json</x:v>
      </x:c>
    </x:row>
    <x:row r="1126" ht="42" customHeight="1">
      <x:c r="A1126" s="32" t="str">
        <x:v>TA-1122</x:v>
      </x:c>
      <x:c r="B1126" s="32" t="str">
        <x:v>Removing confounding information from fetal ultrasound images</x:v>
      </x:c>
      <x:c r="C1126" s="32" t="str">
        <x:v>not reported</x:v>
      </x:c>
      <x:c r="D1126" s="32" t="str">
        <x:v>arXiv</x:v>
      </x:c>
      <x:c r="E1126" s="32" t="str">
        <x:v>2023</x:v>
      </x:c>
      <x:c r="F1126" s="32" t="str">
        <x:v>terminal title/abstract screening</x:v>
      </x:c>
      <x:c r="G1126" s="32" t="str">
        <x:v>exclude_title_abstract</x:v>
      </x:c>
      <x:c r="H1126" s="32" t="str">
        <x:v>No deterministic title/abstract evidence of both a target qualitative-analysis contribution and an LLM/related directly relevant NLP method.</x:v>
      </x:c>
      <x:c r="I1126" s="32" t="str">
        <x:v>not_required_after_title_abstract_exclusion</x:v>
      </x:c>
      <x:c r="J1126" s="32" t="str">
        <x:v>research/review_flow.json deterministic exclusion retained as terminal title/abstract disposition</x:v>
      </x:c>
    </x:row>
    <x:row r="1127" ht="42" customHeight="1">
      <x:c r="A1127" s="32" t="str">
        <x:v>TA-1123</x:v>
      </x:c>
      <x:c r="B1127" s="32" t="str">
        <x:v>Revisiting Automated Topic Model Evaluation with Large Language Models</x:v>
      </x:c>
      <x:c r="C1127" s="32" t="str">
        <x:v>10.18653/v1/2023.emnlp-main.581</x:v>
      </x:c>
      <x:c r="D1127" s="32" t="str">
        <x:v>Crossref</x:v>
      </x:c>
      <x:c r="E1127" s="32" t="str">
        <x:v>2023</x:v>
      </x:c>
      <x:c r="F1127" s="32" t="str">
        <x:v>terminal title/abstract screening</x:v>
      </x:c>
      <x:c r="G1127" s="32" t="str">
        <x:v>exclude_title_abstract</x:v>
      </x:c>
      <x:c r="H1127" s="32" t="str">
        <x:v>No deterministic title/abstract evidence of both a target qualitative-analysis contribution and an LLM/related directly relevant NLP method.</x:v>
      </x:c>
      <x:c r="I1127" s="32" t="str">
        <x:v>not_required_after_title_abstract_exclusion</x:v>
      </x:c>
      <x:c r="J1127" s="32" t="str">
        <x:v>research/review_flow.json deterministic exclusion retained as terminal title/abstract disposition</x:v>
      </x:c>
    </x:row>
    <x:row r="1128" ht="42" customHeight="1">
      <x:c r="A1128" s="32" t="str">
        <x:v>TA-1124</x:v>
      </x:c>
      <x:c r="B1128" s="32" t="str">
        <x:v>Revisiting Multi-Codebook Quantization</x:v>
      </x:c>
      <x:c r="C1128" s="32" t="str">
        <x:v>10.1109/tip.2023.3261755</x:v>
      </x:c>
      <x:c r="D1128" s="32" t="str">
        <x:v>Crossref</x:v>
      </x:c>
      <x:c r="E1128" s="32" t="str">
        <x:v>2023</x:v>
      </x:c>
      <x:c r="F1128" s="32" t="str">
        <x:v>terminal title/abstract screening</x:v>
      </x:c>
      <x:c r="G1128" s="32" t="str">
        <x:v>exclude_title_abstract</x:v>
      </x:c>
      <x:c r="H1128" s="32" t="str">
        <x:v>No deterministic title/abstract evidence of both a target qualitative-analysis contribution and an LLM/related directly relevant NLP method.</x:v>
      </x:c>
      <x:c r="I1128" s="32" t="str">
        <x:v>not_required_after_title_abstract_exclusion</x:v>
      </x:c>
      <x:c r="J1128" s="32" t="str">
        <x:v>research/review_flow.json deterministic exclusion retained as terminal title/abstract disposition</x:v>
      </x:c>
    </x:row>
    <x:row r="1129" ht="42" customHeight="1">
      <x:c r="A1129" s="32" t="str">
        <x:v>TA-1125</x:v>
      </x:c>
      <x:c r="B1129" s="32" t="str">
        <x:v>Rhythm Modeling for Voice Conversion</x:v>
      </x:c>
      <x:c r="C1129" s="32" t="str">
        <x:v>not reported</x:v>
      </x:c>
      <x:c r="D1129" s="32" t="str">
        <x:v>arXiv</x:v>
      </x:c>
      <x:c r="E1129" s="32" t="str">
        <x:v>2023</x:v>
      </x:c>
      <x:c r="F1129" s="32" t="str">
        <x:v>terminal title/abstract screening</x:v>
      </x:c>
      <x:c r="G1129" s="32" t="str">
        <x:v>exclude_title_abstract</x:v>
      </x:c>
      <x:c r="H1129" s="32" t="str">
        <x:v>The title/abstract concerns speech, audio, face, gesture, or physiological representation rather than qualitative coding or thematic interpretation.</x:v>
      </x:c>
      <x:c r="I1129" s="32" t="str">
        <x:v>not_required_after_title_abstract_exclusion</x:v>
      </x:c>
      <x:c r="J1129" s="32" t="str">
        <x:v>research/screening_2020_2024_resolution.json</x:v>
      </x:c>
    </x:row>
    <x:row r="1130" ht="42" customHeight="1">
      <x:c r="A1130" s="32" t="str">
        <x:v>TA-1126</x:v>
      </x:c>
      <x:c r="B1130" s="32" t="str">
        <x:v>SCMA Codebook for Uplink Rician Fading Channels</x:v>
      </x:c>
      <x:c r="C1130" s="32" t="str">
        <x:v>10.1109/lcomm.2022.3230067</x:v>
      </x:c>
      <x:c r="D1130" s="32" t="str">
        <x:v>Crossref</x:v>
      </x:c>
      <x:c r="E1130" s="32" t="str">
        <x:v>2023</x:v>
      </x:c>
      <x:c r="F1130" s="32" t="str">
        <x:v>terminal title/abstract screening</x:v>
      </x:c>
      <x:c r="G1130" s="32" t="str">
        <x:v>exclude_title_abstract</x:v>
      </x:c>
      <x:c r="H1130" s="32" t="str">
        <x:v>No deterministic title/abstract evidence of both a target qualitative-analysis contribution and an LLM/related directly relevant NLP method.</x:v>
      </x:c>
      <x:c r="I1130" s="32" t="str">
        <x:v>not_required_after_title_abstract_exclusion</x:v>
      </x:c>
      <x:c r="J1130" s="32" t="str">
        <x:v>research/review_flow.json deterministic exclusion retained as terminal title/abstract disposition</x:v>
      </x:c>
    </x:row>
    <x:row r="1131" ht="42" customHeight="1">
      <x:c r="A1131" s="32" t="str">
        <x:v>TA-1127</x:v>
      </x:c>
      <x:c r="B1131" s="32" t="str">
        <x:v>Sparsity-Driven EEG Channel Selection for Brain-Assisted Speech Enhancement</x:v>
      </x:c>
      <x:c r="C1131" s="32" t="str">
        <x:v>not reported</x:v>
      </x:c>
      <x:c r="D1131" s="32" t="str">
        <x:v>arXiv</x:v>
      </x:c>
      <x:c r="E1131" s="32" t="str">
        <x:v>2023</x:v>
      </x:c>
      <x:c r="F1131" s="32" t="str">
        <x:v>terminal title/abstract screening</x:v>
      </x:c>
      <x:c r="G1131" s="32" t="str">
        <x:v>exclude_title_abstract</x:v>
      </x:c>
      <x:c r="H1131" s="32" t="str">
        <x:v>The title/abstract concerns speech, audio, face, gesture, or physiological representation rather than qualitative coding or thematic interpretation.</x:v>
      </x:c>
      <x:c r="I1131" s="32" t="str">
        <x:v>not_required_after_title_abstract_exclusion</x:v>
      </x:c>
      <x:c r="J1131" s="32" t="str">
        <x:v>research/screening_2020_2024_resolution.json</x:v>
      </x:c>
    </x:row>
    <x:row r="1132" ht="42" customHeight="1">
      <x:c r="A1132" s="32" t="str">
        <x:v>TA-1128</x:v>
      </x:c>
      <x:c r="B1132" s="32" t="str">
        <x:v>Speak, Read and Prompt: High-Fidelity Text-to-Speech with Minimal Supervision</x:v>
      </x:c>
      <x:c r="C1132" s="32" t="str">
        <x:v>not reported</x:v>
      </x:c>
      <x:c r="D1132" s="32" t="str">
        <x:v>arXiv</x:v>
      </x:c>
      <x:c r="E1132" s="32" t="str">
        <x:v>2023</x:v>
      </x:c>
      <x:c r="F1132" s="32" t="str">
        <x:v>terminal title/abstract screening</x:v>
      </x:c>
      <x:c r="G1132" s="32" t="str">
        <x:v>exclude_title_abstract</x:v>
      </x:c>
      <x:c r="H1132" s="32" t="str">
        <x:v>Title indicates a coding/speech/generation false friend or thematic analysis of AI rather than LLM-assisted qualitative analysis.</x:v>
      </x:c>
      <x:c r="I1132" s="32" t="str">
        <x:v>not_required_after_title_abstract_exclusion</x:v>
      </x:c>
      <x:c r="J1132" s="32" t="str">
        <x:v>research/review_flow.json deterministic exclusion retained as terminal title/abstract disposition</x:v>
      </x:c>
    </x:row>
    <x:row r="1133" ht="42" customHeight="1">
      <x:c r="A1133" s="32" t="str">
        <x:v>TA-1129</x:v>
      </x:c>
      <x:c r="B1133" s="32" t="str">
        <x:v>Speech Separation based on Contrastive Learning and Deep Modularization</x:v>
      </x:c>
      <x:c r="C1133" s="32" t="str">
        <x:v>not reported</x:v>
      </x:c>
      <x:c r="D1133" s="32" t="str">
        <x:v>arXiv</x:v>
      </x:c>
      <x:c r="E1133" s="32" t="str">
        <x:v>2023</x:v>
      </x:c>
      <x:c r="F1133" s="32" t="str">
        <x:v>terminal title/abstract screening</x:v>
      </x:c>
      <x:c r="G1133" s="32" t="str">
        <x:v>exclude_title_abstract</x:v>
      </x:c>
      <x:c r="H1133" s="32" t="str">
        <x:v>The title/abstract concerns speech, audio, face, gesture, or physiological representation rather than qualitative coding or thematic interpretation.</x:v>
      </x:c>
      <x:c r="I1133" s="32" t="str">
        <x:v>not_required_after_title_abstract_exclusion</x:v>
      </x:c>
      <x:c r="J1133" s="32" t="str">
        <x:v>research/screening_2020_2024_resolution.json</x:v>
      </x:c>
    </x:row>
    <x:row r="1134" ht="42" customHeight="1">
      <x:c r="A1134" s="32" t="str">
        <x:v>TA-1130</x:v>
      </x:c>
      <x:c r="B1134" s="32" t="str">
        <x:v>Stance on Vaccination Codebook</x:v>
      </x:c>
      <x:c r="C1134" s="32" t="str">
        <x:v>10.1037/t87546-000</x:v>
      </x:c>
      <x:c r="D1134" s="32" t="str">
        <x:v>Crossref</x:v>
      </x:c>
      <x:c r="E1134" s="32" t="str">
        <x:v>2023</x:v>
      </x:c>
      <x:c r="F1134" s="32" t="str">
        <x:v>terminal title/abstract screening</x:v>
      </x:c>
      <x:c r="G1134" s="32" t="str">
        <x:v>exclude_title_abstract</x:v>
      </x:c>
      <x:c r="H1134" s="32" t="str">
        <x:v>No deterministic title/abstract evidence of both a target qualitative-analysis contribution and an LLM/related directly relevant NLP method.</x:v>
      </x:c>
      <x:c r="I1134" s="32" t="str">
        <x:v>not_required_after_title_abstract_exclusion</x:v>
      </x:c>
      <x:c r="J1134" s="32" t="str">
        <x:v>research/review_flow.json deterministic exclusion retained as terminal title/abstract disposition</x:v>
      </x:c>
    </x:row>
    <x:row r="1135" ht="42" customHeight="1">
      <x:c r="A1135" s="32" t="str">
        <x:v>TA-1131</x:v>
      </x:c>
      <x:c r="B1135" s="32" t="str">
        <x:v>StarCoder: may the source be with you!</x:v>
      </x:c>
      <x:c r="C1135" s="32" t="str">
        <x:v>not reported</x:v>
      </x:c>
      <x:c r="D1135" s="32" t="str">
        <x:v>arXiv</x:v>
      </x:c>
      <x:c r="E1135" s="32" t="str">
        <x:v>2023</x:v>
      </x:c>
      <x:c r="F1135" s="32" t="str">
        <x:v>terminal title/abstract screening</x:v>
      </x:c>
      <x:c r="G1135" s="32" t="str">
        <x:v>exclude_title_abstract</x:v>
      </x:c>
      <x:c r="H1135" s="32" t="str">
        <x:v>No deterministic title/abstract evidence of both a target qualitative-analysis contribution and an LLM/related directly relevant NLP method.</x:v>
      </x:c>
      <x:c r="I1135" s="32" t="str">
        <x:v>not_required_after_title_abstract_exclusion</x:v>
      </x:c>
      <x:c r="J1135" s="32" t="str">
        <x:v>research/review_flow.json deterministic exclusion retained as terminal title/abstract disposition</x:v>
      </x:c>
    </x:row>
    <x:row r="1136" ht="42" customHeight="1">
      <x:c r="A1136" s="32" t="str">
        <x:v>TA-1132</x:v>
      </x:c>
      <x:c r="B1136" s="32" t="str">
        <x:v>Supporting Qualitative Analysis with Large Language Models: Combining Codebook with GPT-3 for Deductive Coding</x:v>
      </x:c>
      <x:c r="C1136" s="32" t="str">
        <x:v>10.1145/3581754.3584136</x:v>
      </x:c>
      <x:c r="D1136" s="32" t="str">
        <x:v>Crossref</x:v>
      </x:c>
      <x:c r="E1136" s="32" t="str">
        <x:v>2023</x:v>
      </x:c>
      <x:c r="F1136" s="32" t="str">
        <x:v>terminal title/abstract screening</x:v>
      </x:c>
      <x:c r="G1136" s="32" t="str">
        <x:v>advance_to_full_text</x:v>
      </x:c>
      <x:c r="H1136" s="32" t="str">
        <x:v>The record remained plausibly eligible at title/abstract screening, but full text was not retrieved after 5 documented attempts (crossref_metadata_lookup; doi_content_negotiation; openalex_oa_metadata_lookup; openalex_resolved_oa_pdf; unpaywall_lookup). It is not included. Routing basis: The supplied abstract describes an LLM/NLP contribution to deductive coding, codebook development, qualitative-analysis workflow; full text is required before methodological extraction or inclusion.</x:v>
      </x:c>
      <x:c r="I1136" s="32" t="str">
        <x:v>not_retrieved_after_attempts</x:v>
      </x:c>
      <x:c r="J1136" s="32" t="str">
        <x:v>research/screening_2020_2024_resolution.json</x:v>
      </x:c>
    </x:row>
    <x:row r="1137" ht="42" customHeight="1">
      <x:c r="A1137" s="32" t="str">
        <x:v>TA-1133</x:v>
      </x:c>
      <x:c r="B1137" s="32" t="str">
        <x:v>TACIT: A Target-Agnostic Feature Disentanglement Framework for Cross-Domain Text Classification</x:v>
      </x:c>
      <x:c r="C1137" s="32" t="str">
        <x:v>not reported</x:v>
      </x:c>
      <x:c r="D1137" s="32" t="str">
        <x:v>arXiv</x:v>
      </x:c>
      <x:c r="E1137" s="32" t="str">
        <x:v>2023</x:v>
      </x:c>
      <x:c r="F1137" s="32" t="str">
        <x:v>terminal title/abstract screening</x:v>
      </x:c>
      <x:c r="G1137" s="32" t="str">
        <x:v>exclude_title_abstract</x:v>
      </x:c>
      <x:c r="H1137" s="32" t="str">
        <x:v>Neither the title nor the supplied abstract describes an LLM/NLP/computational contribution to qualitative analysis.</x:v>
      </x:c>
      <x:c r="I1137" s="32" t="str">
        <x:v>not_required_after_title_abstract_exclusion</x:v>
      </x:c>
      <x:c r="J1137" s="32" t="str">
        <x:v>research/screening_2020_2024_resolution.json</x:v>
      </x:c>
    </x:row>
    <x:row r="1138" ht="42" customHeight="1">
      <x:c r="A1138" s="32" t="str">
        <x:v>TA-1134</x:v>
      </x:c>
      <x:c r="B1138" s="32" t="str">
        <x:v>Teaching Qualitative Content Analysis</x:v>
      </x:c>
      <x:c r="C1138" s="32" t="str">
        <x:v>10.4324/9781003213277-57</x:v>
      </x:c>
      <x:c r="D1138" s="32" t="str">
        <x:v>Crossref</x:v>
      </x:c>
      <x:c r="E1138" s="32" t="str">
        <x:v>2023</x:v>
      </x:c>
      <x:c r="F1138" s="32" t="str">
        <x:v>terminal title/abstract screening</x:v>
      </x:c>
      <x:c r="G1138" s="32" t="str">
        <x:v>exclude_title_abstract</x:v>
      </x:c>
      <x:c r="H1138" s="32" t="str">
        <x:v>The title/abstract is general qualitative-method instruction and does not present computational support or a uniquely needed evaluation/validity contribution.</x:v>
      </x:c>
      <x:c r="I1138" s="32" t="str">
        <x:v>not_required_after_title_abstract_exclusion</x:v>
      </x:c>
      <x:c r="J1138" s="32" t="str">
        <x:v>research/screening_2020_2024_resolution.json</x:v>
      </x:c>
    </x:row>
    <x:row r="1139" ht="42" customHeight="1">
      <x:c r="A1139" s="32" t="str">
        <x:v>TA-1135</x:v>
      </x:c>
      <x:c r="B1139" s="32" t="str">
        <x:v>The Capability of Large Language Models to Measure Psychiatric Functioning</x:v>
      </x:c>
      <x:c r="C1139" s="32" t="str">
        <x:v>not reported</x:v>
      </x:c>
      <x:c r="D1139" s="32" t="str">
        <x:v>arXiv</x:v>
      </x:c>
      <x:c r="E1139" s="32" t="str">
        <x:v>2023</x:v>
      </x:c>
      <x:c r="F1139" s="32" t="str">
        <x:v>terminal title/abstract screening</x:v>
      </x:c>
      <x:c r="G1139" s="32" t="str">
        <x:v>exclude_title_abstract</x:v>
      </x:c>
      <x:c r="H1139" s="32" t="str">
        <x:v>No deterministic title/abstract evidence of both a target qualitative-analysis contribution and an LLM/related directly relevant NLP method.</x:v>
      </x:c>
      <x:c r="I1139" s="32" t="str">
        <x:v>not_required_after_title_abstract_exclusion</x:v>
      </x:c>
      <x:c r="J1139" s="32" t="str">
        <x:v>research/review_flow.json deterministic exclusion retained as terminal title/abstract disposition</x:v>
      </x:c>
    </x:row>
    <x:row r="1140" ht="42" customHeight="1">
      <x:c r="A1140" s="32" t="str">
        <x:v>TA-1136</x:v>
      </x:c>
      <x:c r="B1140" s="32" t="str">
        <x:v>Towards an Interpretable Representation of Speaker Identity via Perceptual Voice Qualities</x:v>
      </x:c>
      <x:c r="C1140" s="32" t="str">
        <x:v>not reported</x:v>
      </x:c>
      <x:c r="D1140" s="32" t="str">
        <x:v>arXiv</x:v>
      </x:c>
      <x:c r="E1140" s="32" t="str">
        <x:v>2023</x:v>
      </x:c>
      <x:c r="F1140" s="32" t="str">
        <x:v>terminal title/abstract screening</x:v>
      </x:c>
      <x:c r="G1140" s="32" t="str">
        <x:v>exclude_title_abstract</x:v>
      </x:c>
      <x:c r="H1140" s="32" t="str">
        <x:v>The title/abstract concerns speech, audio, face, gesture, or physiological representation rather than qualitative coding or thematic interpretation.</x:v>
      </x:c>
      <x:c r="I1140" s="32" t="str">
        <x:v>not_required_after_title_abstract_exclusion</x:v>
      </x:c>
      <x:c r="J1140" s="32" t="str">
        <x:v>research/screening_2020_2024_resolution.json</x:v>
      </x:c>
    </x:row>
    <x:row r="1141" ht="42" customHeight="1">
      <x:c r="A1141" s="32" t="str">
        <x:v>TA-1137</x:v>
      </x:c>
      <x:c r="B1141" s="32" t="str">
        <x:v>Transition into Adulthood Supplement Codebook 2023</x:v>
      </x:c>
      <x:c r="C1141" s="32" t="str">
        <x:v>10.7826/isr-um.06.tas.01.05.2023</x:v>
      </x:c>
      <x:c r="D1141" s="32" t="str">
        <x:v>Crossref</x:v>
      </x:c>
      <x:c r="E1141" s="32" t="str">
        <x:v>2023</x:v>
      </x:c>
      <x:c r="F1141" s="32" t="str">
        <x:v>terminal title/abstract screening</x:v>
      </x:c>
      <x:c r="G1141" s="32" t="str">
        <x:v>exclude_title_abstract</x:v>
      </x:c>
      <x:c r="H1141" s="32" t="str">
        <x:v>No deterministic title/abstract evidence of both a target qualitative-analysis contribution and an LLM/related directly relevant NLP method.</x:v>
      </x:c>
      <x:c r="I1141" s="32" t="str">
        <x:v>not_required_after_title_abstract_exclusion</x:v>
      </x:c>
      <x:c r="J1141" s="32" t="str">
        <x:v>research/review_flow.json deterministic exclusion retained as terminal title/abstract disposition</x:v>
      </x:c>
    </x:row>
    <x:row r="1142" ht="42" customHeight="1">
      <x:c r="A1142" s="32" t="str">
        <x:v>TA-1138</x:v>
      </x:c>
      <x:c r="B1142" s="32" t="str">
        <x:v>Translatotron 3: Speech to Speech Translation with Monolingual Data</x:v>
      </x:c>
      <x:c r="C1142" s="32" t="str">
        <x:v>not reported</x:v>
      </x:c>
      <x:c r="D1142" s="32" t="str">
        <x:v>arXiv</x:v>
      </x:c>
      <x:c r="E1142" s="32" t="str">
        <x:v>2023</x:v>
      </x:c>
      <x:c r="F1142" s="32" t="str">
        <x:v>terminal title/abstract screening</x:v>
      </x:c>
      <x:c r="G1142" s="32" t="str">
        <x:v>exclude_title_abstract</x:v>
      </x:c>
      <x:c r="H1142" s="32" t="str">
        <x:v>The title/abstract concerns speech, audio, face, gesture, or physiological representation rather than qualitative coding or thematic interpretation.</x:v>
      </x:c>
      <x:c r="I1142" s="32" t="str">
        <x:v>not_required_after_title_abstract_exclusion</x:v>
      </x:c>
      <x:c r="J1142" s="32" t="str">
        <x:v>research/screening_2020_2024_resolution.json</x:v>
      </x:c>
    </x:row>
    <x:row r="1143" ht="42" customHeight="1">
      <x:c r="A1143" s="32" t="str">
        <x:v>TA-1139</x:v>
      </x:c>
      <x:c r="B1143" s="32" t="str">
        <x:v>Understanding the health-related quality of life and treatment-related side-effects in patients who have been in remission from testicular cancer for 12-24 months.</x:v>
      </x:c>
      <x:c r="C1143" s="32" t="str">
        <x:v>10.3389/fruro.2023.1174626</x:v>
      </x:c>
      <x:c r="D1143" s="32" t="str">
        <x:v>PubMed</x:v>
      </x:c>
      <x:c r="E1143" s="32" t="str">
        <x:v>2023</x:v>
      </x:c>
      <x:c r="F1143" s="32" t="str">
        <x:v>terminal title/abstract screening</x:v>
      </x:c>
      <x:c r="G1143" s="32" t="str">
        <x:v>exclude_title_abstract</x:v>
      </x:c>
      <x:c r="H1143" s="32" t="str">
        <x:v>No deterministic title/abstract evidence of both a target qualitative-analysis contribution and an LLM/related directly relevant NLP method.</x:v>
      </x:c>
      <x:c r="I1143" s="32" t="str">
        <x:v>not_required_after_title_abstract_exclusion</x:v>
      </x:c>
      <x:c r="J1143" s="32" t="str">
        <x:v>research/review_flow.json deterministic exclusion retained as terminal title/abstract disposition</x:v>
      </x:c>
    </x:row>
    <x:row r="1144" ht="42" customHeight="1">
      <x:c r="A1144" s="32" t="str">
        <x:v>TA-1140</x:v>
      </x:c>
      <x:c r="B1144" s="32" t="str">
        <x:v>User feedback on the NHS test &amp; Trace Service during COVID-19: The use of machine learning to analyse free-text data from 37,914 England adults.</x:v>
      </x:c>
      <x:c r="C1144" s="32" t="str">
        <x:v>10.1016/j.puhip.2023.100401</x:v>
      </x:c>
      <x:c r="D1144" s="32" t="str">
        <x:v>PubMed</x:v>
      </x:c>
      <x:c r="E1144" s="32" t="str">
        <x:v>2023</x:v>
      </x:c>
      <x:c r="F1144" s="32" t="str">
        <x:v>terminal title/abstract screening</x:v>
      </x:c>
      <x:c r="G1144" s="32" t="str">
        <x:v>exclude_title_abstract</x:v>
      </x:c>
      <x:c r="H1144" s="32" t="str">
        <x:v>No deterministic title/abstract evidence of both a target qualitative-analysis contribution and an LLM/related directly relevant NLP method.</x:v>
      </x:c>
      <x:c r="I1144" s="32" t="str">
        <x:v>not_required_after_title_abstract_exclusion</x:v>
      </x:c>
      <x:c r="J1144" s="32" t="str">
        <x:v>research/review_flow.json deterministic exclusion retained as terminal title/abstract disposition</x:v>
      </x:c>
    </x:row>
    <x:row r="1145" ht="42" customHeight="1">
      <x:c r="A1145" s="32" t="str">
        <x:v>TA-1141</x:v>
      </x:c>
      <x:c r="B1145" s="32" t="str">
        <x:v>Using Large Language Models to Support Thematic Analysis in Empirical Legal Studies</x:v>
      </x:c>
      <x:c r="C1145" s="32" t="str">
        <x:v>10.2139/ssrn.4617116</x:v>
      </x:c>
      <x:c r="D1145" s="32" t="str">
        <x:v>Crossref</x:v>
      </x:c>
      <x:c r="E1145" s="32" t="str">
        <x:v>2023</x:v>
      </x:c>
      <x:c r="F1145" s="32" t="str">
        <x:v>terminal title/abstract screening</x:v>
      </x:c>
      <x:c r="G1145" s="32" t="str">
        <x:v>advance_to_full_text</x:v>
      </x:c>
      <x:c r="H1145" s="32" t="str">
        <x:v>The record remained plausibly eligible at title/abstract screening, but full text was not retrieved after 4 documented attempts (crossref_metadata_lookup; doi_content_negotiation; openalex_oa_metadata_lookup; unpaywall_lookup). It is not included. Routing basis: The supplied abstract describes an LLM/NLP contribution to open/inductive coding, thematic analysis/theme generation; full text is required before methodological extraction or inclusion.</x:v>
      </x:c>
      <x:c r="I1145" s="32" t="str">
        <x:v>not_retrieved_after_attempts</x:v>
      </x:c>
      <x:c r="J1145" s="32" t="str">
        <x:v>research/screening_2020_2024_resolution.json</x:v>
      </x:c>
    </x:row>
    <x:row r="1146" ht="42" customHeight="1">
      <x:c r="A1146" s="32" t="str">
        <x:v>TA-1142</x:v>
      </x:c>
      <x:c r="B1146" s="32" t="str">
        <x:v>Using the Reproducible Open Coding Kit &amp;amp; Epistemic Network Analysis to model qualitative data</x:v>
      </x:c>
      <x:c r="C1146" s="32" t="str">
        <x:v>10.1080/21642850.2022.2119144</x:v>
      </x:c>
      <x:c r="D1146" s="32" t="str">
        <x:v>Crossref</x:v>
      </x:c>
      <x:c r="E1146" s="32" t="str">
        <x:v>2023</x:v>
      </x:c>
      <x:c r="F1146" s="32" t="str">
        <x:v>terminal title/abstract screening</x:v>
      </x:c>
      <x:c r="G1146" s="32" t="str">
        <x:v>advance_to_full_text</x:v>
      </x:c>
      <x:c r="H1146" s="32" t="str">
        <x:v>The record remained plausibly eligible at title/abstract screening, but full text was not retrieved after 4 documented attempts (crossref_metadata_lookup; doi_content_negotiation; openalex_oa_metadata_lookup; unpaywall_lookup). It is not included. Routing basis: The title links a reproducible open-coding kit with epistemic-network analysis; it is a pre-LLM computational qualitative method requiring full-text assessment.</x:v>
      </x:c>
      <x:c r="I1146" s="32" t="str">
        <x:v>not_retrieved_after_attempts</x:v>
      </x:c>
      <x:c r="J1146" s="32" t="str">
        <x:v>research/screening_2020_2024_resolution.json</x:v>
      </x:c>
    </x:row>
    <x:row r="1147" ht="42" customHeight="1">
      <x:c r="A1147" s="32" t="str">
        <x:v>TA-1143</x:v>
      </x:c>
      <x:c r="B1147" s="32" t="str">
        <x:v>VIFS: An End-to-End Variational Inference for Foley Sound Synthesis</x:v>
      </x:c>
      <x:c r="C1147" s="32" t="str">
        <x:v>not reported</x:v>
      </x:c>
      <x:c r="D1147" s="32" t="str">
        <x:v>arXiv</x:v>
      </x:c>
      <x:c r="E1147" s="32" t="str">
        <x:v>2023</x:v>
      </x:c>
      <x:c r="F1147" s="32" t="str">
        <x:v>terminal title/abstract screening</x:v>
      </x:c>
      <x:c r="G1147" s="32" t="str">
        <x:v>exclude_title_abstract</x:v>
      </x:c>
      <x:c r="H1147" s="32" t="str">
        <x:v>The title/abstract concerns speech, audio, face, gesture, or physiological representation rather than qualitative coding or thematic interpretation.</x:v>
      </x:c>
      <x:c r="I1147" s="32" t="str">
        <x:v>not_required_after_title_abstract_exclusion</x:v>
      </x:c>
      <x:c r="J1147" s="32" t="str">
        <x:v>research/screening_2020_2024_resolution.json</x:v>
      </x:c>
    </x:row>
    <x:row r="1148" ht="42" customHeight="1">
      <x:c r="A1148" s="32" t="str">
        <x:v>TA-1144</x:v>
      </x:c>
      <x:c r="B1148" s="32" t="str">
        <x:v>VQ-Codebook Enhancement using HGAPSO Algorithm</x:v>
      </x:c>
      <x:c r="C1148" s="32" t="str">
        <x:v>10.55248/gengpi.2023.32168</x:v>
      </x:c>
      <x:c r="D1148" s="32" t="str">
        <x:v>Crossref</x:v>
      </x:c>
      <x:c r="E1148" s="32" t="str">
        <x:v>2023</x:v>
      </x:c>
      <x:c r="F1148" s="32" t="str">
        <x:v>terminal title/abstract screening</x:v>
      </x:c>
      <x:c r="G1148" s="32" t="str">
        <x:v>exclude_title_abstract</x:v>
      </x:c>
      <x:c r="H1148" s="32" t="str">
        <x:v>No deterministic title/abstract evidence of both a target qualitative-analysis contribution and an LLM/related directly relevant NLP method.</x:v>
      </x:c>
      <x:c r="I1148" s="32" t="str">
        <x:v>not_required_after_title_abstract_exclusion</x:v>
      </x:c>
      <x:c r="J1148" s="32" t="str">
        <x:v>research/review_flow.json deterministic exclusion retained as terminal title/abstract disposition</x:v>
      </x:c>
    </x:row>
    <x:row r="1149" ht="42" customHeight="1">
      <x:c r="A1149" s="32" t="str">
        <x:v>TA-1145</x:v>
      </x:c>
      <x:c r="B1149" s="32" t="str">
        <x:v>Writing user personas with Large Language Models: Testing phase 6 of a Thematic Analysis of semi-structured interviews</x:v>
      </x:c>
      <x:c r="C1149" s="32" t="str">
        <x:v>not reported</x:v>
      </x:c>
      <x:c r="D1149" s="32" t="str">
        <x:v>arXiv</x:v>
      </x:c>
      <x:c r="E1149" s="32" t="str">
        <x:v>2023</x:v>
      </x:c>
      <x:c r="F1149" s="32" t="str">
        <x:v>terminal title/abstract screening</x:v>
      </x:c>
      <x:c r="G1149" s="32" t="str">
        <x:v>advance_to_full_text</x:v>
      </x:c>
      <x:c r="H1149" s="32" t="str">
        <x:v>The complete paper tests phase-six persona writing after thematic-analysis inputs have already been produced; it does not evaluate the LLM as the qualitative coder or theme analyst.</x:v>
      </x:c>
      <x:c r="I1149" s="32" t="str">
        <x:v>exclude_after_full_text</x:v>
      </x:c>
      <x:c r="J1149" s="32" t="str">
        <x:v>research/screening_2020_2024_resolution.json</x:v>
      </x:c>
    </x:row>
    <x:row r="1150" ht="42" customHeight="1">
      <x:c r="A1150" s="32" t="str">
        <x:v>TA-1146</x:v>
      </x:c>
      <x:c r="B1150" s="32" t="str">
        <x:v>2014 CDS Child Assessments Codebook</x:v>
      </x:c>
      <x:c r="C1150" s="32" t="str">
        <x:v>10.7826/isr-um.06.cds.25.05.2014</x:v>
      </x:c>
      <x:c r="D1150" s="32" t="str">
        <x:v>Crossref</x:v>
      </x:c>
      <x:c r="E1150" s="32" t="str">
        <x:v>2022</x:v>
      </x:c>
      <x:c r="F1150" s="32" t="str">
        <x:v>terminal title/abstract screening</x:v>
      </x:c>
      <x:c r="G1150" s="32" t="str">
        <x:v>exclude_title_abstract</x:v>
      </x:c>
      <x:c r="H1150" s="32" t="str">
        <x:v>No deterministic title/abstract evidence of both a target qualitative-analysis contribution and an LLM/related directly relevant NLP method.</x:v>
      </x:c>
      <x:c r="I1150" s="32" t="str">
        <x:v>not_required_after_title_abstract_exclusion</x:v>
      </x:c>
      <x:c r="J1150" s="32" t="str">
        <x:v>research/review_flow.json deterministic exclusion retained as terminal title/abstract disposition</x:v>
      </x:c>
    </x:row>
    <x:row r="1151" ht="42" customHeight="1">
      <x:c r="A1151" s="32" t="str">
        <x:v>TA-1147</x:v>
      </x:c>
      <x:c r="B1151" s="32" t="str">
        <x:v>2014 CDS Child Interview Codebook</x:v>
      </x:c>
      <x:c r="C1151" s="32" t="str">
        <x:v>10.7826/isr-um.06.cds.05.05.2014</x:v>
      </x:c>
      <x:c r="D1151" s="32" t="str">
        <x:v>Crossref</x:v>
      </x:c>
      <x:c r="E1151" s="32" t="str">
        <x:v>2022</x:v>
      </x:c>
      <x:c r="F1151" s="32" t="str">
        <x:v>terminal title/abstract screening</x:v>
      </x:c>
      <x:c r="G1151" s="32" t="str">
        <x:v>exclude_title_abstract</x:v>
      </x:c>
      <x:c r="H1151" s="32" t="str">
        <x:v>No deterministic title/abstract evidence of both a target qualitative-analysis contribution and an LLM/related directly relevant NLP method.</x:v>
      </x:c>
      <x:c r="I1151" s="32" t="str">
        <x:v>not_required_after_title_abstract_exclusion</x:v>
      </x:c>
      <x:c r="J1151" s="32" t="str">
        <x:v>research/review_flow.json deterministic exclusion retained as terminal title/abstract disposition</x:v>
      </x:c>
    </x:row>
    <x:row r="1152" ht="42" customHeight="1">
      <x:c r="A1152" s="32" t="str">
        <x:v>TA-1148</x:v>
      </x:c>
      <x:c r="B1152" s="32" t="str">
        <x:v>2014 CDS Household Roster File Codebook</x:v>
      </x:c>
      <x:c r="C1152" s="32" t="str">
        <x:v>10.7826/isr-um.06.cds.19.05.2014</x:v>
      </x:c>
      <x:c r="D1152" s="32" t="str">
        <x:v>Crossref</x:v>
      </x:c>
      <x:c r="E1152" s="32" t="str">
        <x:v>2022</x:v>
      </x:c>
      <x:c r="F1152" s="32" t="str">
        <x:v>terminal title/abstract screening</x:v>
      </x:c>
      <x:c r="G1152" s="32" t="str">
        <x:v>exclude_title_abstract</x:v>
      </x:c>
      <x:c r="H1152" s="32" t="str">
        <x:v>No deterministic title/abstract evidence of both a target qualitative-analysis contribution and an LLM/related directly relevant NLP method.</x:v>
      </x:c>
      <x:c r="I1152" s="32" t="str">
        <x:v>not_required_after_title_abstract_exclusion</x:v>
      </x:c>
      <x:c r="J1152" s="32" t="str">
        <x:v>research/review_flow.json deterministic exclusion retained as terminal title/abstract disposition</x:v>
      </x:c>
    </x:row>
    <x:row r="1153" ht="42" customHeight="1">
      <x:c r="A1153" s="32" t="str">
        <x:v>TA-1149</x:v>
      </x:c>
      <x:c r="B1153" s="32" t="str">
        <x:v>2014 Primary Caregiver Household File Codebook</x:v>
      </x:c>
      <x:c r="C1153" s="32" t="str">
        <x:v>10.7826/isr-um.06.cds.04.05.2014</x:v>
      </x:c>
      <x:c r="D1153" s="32" t="str">
        <x:v>Crossref</x:v>
      </x:c>
      <x:c r="E1153" s="32" t="str">
        <x:v>2022</x:v>
      </x:c>
      <x:c r="F1153" s="32" t="str">
        <x:v>terminal title/abstract screening</x:v>
      </x:c>
      <x:c r="G1153" s="32" t="str">
        <x:v>exclude_title_abstract</x:v>
      </x:c>
      <x:c r="H1153" s="32" t="str">
        <x:v>No deterministic title/abstract evidence of both a target qualitative-analysis contribution and an LLM/related directly relevant NLP method.</x:v>
      </x:c>
      <x:c r="I1153" s="32" t="str">
        <x:v>not_required_after_title_abstract_exclusion</x:v>
      </x:c>
      <x:c r="J1153" s="32" t="str">
        <x:v>research/review_flow.json deterministic exclusion retained as terminal title/abstract disposition</x:v>
      </x:c>
    </x:row>
    <x:row r="1154" ht="42" customHeight="1">
      <x:c r="A1154" s="32" t="str">
        <x:v>TA-1150</x:v>
      </x:c>
      <x:c r="B1154" s="32" t="str">
        <x:v>2014 Time Diary Activity Followup File Codebook</x:v>
      </x:c>
      <x:c r="C1154" s="32" t="str">
        <x:v>10.7826/isr-um.06.cds.24.05.2014</x:v>
      </x:c>
      <x:c r="D1154" s="32" t="str">
        <x:v>Crossref</x:v>
      </x:c>
      <x:c r="E1154" s="32" t="str">
        <x:v>2022</x:v>
      </x:c>
      <x:c r="F1154" s="32" t="str">
        <x:v>terminal title/abstract screening</x:v>
      </x:c>
      <x:c r="G1154" s="32" t="str">
        <x:v>exclude_title_abstract</x:v>
      </x:c>
      <x:c r="H1154" s="32" t="str">
        <x:v>No deterministic title/abstract evidence of both a target qualitative-analysis contribution and an LLM/related directly relevant NLP method.</x:v>
      </x:c>
      <x:c r="I1154" s="32" t="str">
        <x:v>not_required_after_title_abstract_exclusion</x:v>
      </x:c>
      <x:c r="J1154" s="32" t="str">
        <x:v>research/review_flow.json deterministic exclusion retained as terminal title/abstract disposition</x:v>
      </x:c>
    </x:row>
    <x:row r="1155" ht="42" customHeight="1">
      <x:c r="A1155" s="32" t="str">
        <x:v>TA-1151</x:v>
      </x:c>
      <x:c r="B1155" s="32" t="str">
        <x:v>A hybrid codebook model for object categorization using two-way clustering based codebook generation method</x:v>
      </x:c>
      <x:c r="C1155" s="32" t="str">
        <x:v>10.1080/1206212x.2020.1712775</x:v>
      </x:c>
      <x:c r="D1155" s="32" t="str">
        <x:v>Crossref</x:v>
      </x:c>
      <x:c r="E1155" s="32" t="str">
        <x:v>2022</x:v>
      </x:c>
      <x:c r="F1155" s="32" t="str">
        <x:v>terminal title/abstract screening</x:v>
      </x:c>
      <x:c r="G1155" s="32" t="str">
        <x:v>exclude_title_abstract</x:v>
      </x:c>
      <x:c r="H1155" s="32" t="str">
        <x:v>Here 'codebook' or representation is a technical signal/vision construct, not a qualitative codebook.</x:v>
      </x:c>
      <x:c r="I1155" s="32" t="str">
        <x:v>not_required_after_title_abstract_exclusion</x:v>
      </x:c>
      <x:c r="J1155" s="32" t="str">
        <x:v>research/screening_2020_2024_resolution.json</x:v>
      </x:c>
    </x:row>
    <x:row r="1156" ht="42" customHeight="1">
      <x:c r="A1156" s="32" t="str">
        <x:v>TA-1152</x:v>
      </x:c>
      <x:c r="B1156" s="32" t="str">
        <x:v>A Model-Assisted Approach for Finding Coding Errors in Manual Coding of Open-Ended Questions</x:v>
      </x:c>
      <x:c r="C1156" s="32" t="str">
        <x:v>10.1093/jssam/smab022</x:v>
      </x:c>
      <x:c r="D1156" s="32" t="str">
        <x:v>Crossref</x:v>
      </x:c>
      <x:c r="E1156" s="32" t="str">
        <x:v>2022</x:v>
      </x:c>
      <x:c r="F1156" s="32" t="str">
        <x:v>terminal title/abstract screening</x:v>
      </x:c>
      <x:c r="G1156" s="32" t="str">
        <x:v>exclude_title_abstract</x:v>
      </x:c>
      <x:c r="H1156" s="32" t="str">
        <x:v>No deterministic title/abstract evidence of both a target qualitative-analysis contribution and an LLM/related directly relevant NLP method.</x:v>
      </x:c>
      <x:c r="I1156" s="32" t="str">
        <x:v>not_required_after_title_abstract_exclusion</x:v>
      </x:c>
      <x:c r="J1156" s="32" t="str">
        <x:v>research/review_flow.json deterministic exclusion retained as terminal title/abstract disposition</x:v>
      </x:c>
    </x:row>
    <x:row r="1157" ht="42" customHeight="1">
      <x:c r="A1157" s="32" t="str">
        <x:v>TA-1153</x:v>
      </x:c>
      <x:c r="B1157" s="32" t="str">
        <x:v>Adaptive Network Coding Based Qualitative Communication</x:v>
      </x:c>
      <x:c r="C1157" s="32" t="str">
        <x:v>10.1109/icin53892.2022.9758127</x:v>
      </x:c>
      <x:c r="D1157" s="32" t="str">
        <x:v>Crossref</x:v>
      </x:c>
      <x:c r="E1157" s="32" t="str">
        <x:v>2022</x:v>
      </x:c>
      <x:c r="F1157" s="32" t="str">
        <x:v>terminal title/abstract screening</x:v>
      </x:c>
      <x:c r="G1157" s="32" t="str">
        <x:v>exclude_title_abstract</x:v>
      </x:c>
      <x:c r="H1157" s="32" t="str">
        <x:v>No deterministic title/abstract evidence of both a target qualitative-analysis contribution and an LLM/related directly relevant NLP method.</x:v>
      </x:c>
      <x:c r="I1157" s="32" t="str">
        <x:v>not_required_after_title_abstract_exclusion</x:v>
      </x:c>
      <x:c r="J1157" s="32" t="str">
        <x:v>research/review_flow.json deterministic exclusion retained as terminal title/abstract disposition</x:v>
      </x:c>
    </x:row>
    <x:row r="1158" ht="42" customHeight="1">
      <x:c r="A1158" s="32" t="str">
        <x:v>TA-1154</x:v>
      </x:c>
      <x:c r="B1158" s="32" t="str">
        <x:v>Analysing data II: Qualitative data analysis</x:v>
      </x:c>
      <x:c r="C1158" s="32" t="str">
        <x:v>10.4324/9781003195467-14</x:v>
      </x:c>
      <x:c r="D1158" s="32" t="str">
        <x:v>Crossref</x:v>
      </x:c>
      <x:c r="E1158" s="32" t="str">
        <x:v>2022</x:v>
      </x:c>
      <x:c r="F1158" s="32" t="str">
        <x:v>terminal title/abstract screening</x:v>
      </x:c>
      <x:c r="G1158" s="32" t="str">
        <x:v>exclude_title_abstract</x:v>
      </x:c>
      <x:c r="H1158" s="32" t="str">
        <x:v>Neither the title nor the supplied abstract describes an LLM/NLP/computational contribution to qualitative analysis.</x:v>
      </x:c>
      <x:c r="I1158" s="32" t="str">
        <x:v>not_required_after_title_abstract_exclusion</x:v>
      </x:c>
      <x:c r="J1158" s="32" t="str">
        <x:v>research/screening_2020_2024_resolution.json</x:v>
      </x:c>
    </x:row>
    <x:row r="1159" ht="42" customHeight="1">
      <x:c r="A1159" s="32" t="str">
        <x:v>TA-1155</x:v>
      </x:c>
      <x:c r="B1159" s="32" t="str">
        <x:v>Appendix 1: Codebook</x:v>
      </x:c>
      <x:c r="C1159" s="32" t="str">
        <x:v>10.1017/9781009039529.005</x:v>
      </x:c>
      <x:c r="D1159" s="32" t="str">
        <x:v>Crossref</x:v>
      </x:c>
      <x:c r="E1159" s="32" t="str">
        <x:v>2022</x:v>
      </x:c>
      <x:c r="F1159" s="32" t="str">
        <x:v>terminal title/abstract screening</x:v>
      </x:c>
      <x:c r="G1159" s="32" t="str">
        <x:v>exclude_title_abstract</x:v>
      </x:c>
      <x:c r="H1159" s="32" t="str">
        <x:v>No deterministic title/abstract evidence of both a target qualitative-analysis contribution and an LLM/related directly relevant NLP method.</x:v>
      </x:c>
      <x:c r="I1159" s="32" t="str">
        <x:v>not_required_after_title_abstract_exclusion</x:v>
      </x:c>
      <x:c r="J1159" s="32" t="str">
        <x:v>research/review_flow.json deterministic exclusion retained as terminal title/abstract disposition</x:v>
      </x:c>
    </x:row>
    <x:row r="1160" ht="42" customHeight="1">
      <x:c r="A1160" s="32" t="str">
        <x:v>TA-1156</x:v>
      </x:c>
      <x:c r="B1160" s="32" t="str">
        <x:v>Appendix B: Codebook from Qualitative Analysis</x:v>
      </x:c>
      <x:c r="C1160" s="32" t="str">
        <x:v>10.21832/9781800413634-016</x:v>
      </x:c>
      <x:c r="D1160" s="32" t="str">
        <x:v>Crossref</x:v>
      </x:c>
      <x:c r="E1160" s="32" t="str">
        <x:v>2022</x:v>
      </x:c>
      <x:c r="F1160" s="32" t="str">
        <x:v>terminal title/abstract screening</x:v>
      </x:c>
      <x:c r="G1160" s="32" t="str">
        <x:v>exclude_title_abstract</x:v>
      </x:c>
      <x:c r="H1160" s="32" t="str">
        <x:v>Neither the title nor the supplied abstract describes an LLM/NLP/computational contribution to qualitative analysis.</x:v>
      </x:c>
      <x:c r="I1160" s="32" t="str">
        <x:v>not_required_after_title_abstract_exclusion</x:v>
      </x:c>
      <x:c r="J1160" s="32" t="str">
        <x:v>research/screening_2020_2024_resolution.json</x:v>
      </x:c>
    </x:row>
    <x:row r="1161" ht="42" customHeight="1">
      <x:c r="A1161" s="32" t="str">
        <x:v>TA-1157</x:v>
      </x:c>
      <x:c r="B1161" s="32" t="str">
        <x:v>Appendix II. Codebook</x:v>
      </x:c>
      <x:c r="C1161" s="32" t="str">
        <x:v>10.1075/impact.51.app2</x:v>
      </x:c>
      <x:c r="D1161" s="32" t="str">
        <x:v>Crossref</x:v>
      </x:c>
      <x:c r="E1161" s="32" t="str">
        <x:v>2022</x:v>
      </x:c>
      <x:c r="F1161" s="32" t="str">
        <x:v>terminal title/abstract screening</x:v>
      </x:c>
      <x:c r="G1161" s="32" t="str">
        <x:v>exclude_title_abstract</x:v>
      </x:c>
      <x:c r="H1161" s="32" t="str">
        <x:v>No deterministic title/abstract evidence of both a target qualitative-analysis contribution and an LLM/related directly relevant NLP method.</x:v>
      </x:c>
      <x:c r="I1161" s="32" t="str">
        <x:v>not_required_after_title_abstract_exclusion</x:v>
      </x:c>
      <x:c r="J1161" s="32" t="str">
        <x:v>research/review_flow.json deterministic exclusion retained as terminal title/abstract disposition</x:v>
      </x:c>
    </x:row>
    <x:row r="1162" ht="42" customHeight="1">
      <x:c r="A1162" s="32" t="str">
        <x:v>TA-1158</x:v>
      </x:c>
      <x:c r="B1162" s="32" t="str">
        <x:v>Automatic Evaluation of Speaker Similarity</x:v>
      </x:c>
      <x:c r="C1162" s="32" t="str">
        <x:v>not reported</x:v>
      </x:c>
      <x:c r="D1162" s="32" t="str">
        <x:v>arXiv</x:v>
      </x:c>
      <x:c r="E1162" s="32" t="str">
        <x:v>2022</x:v>
      </x:c>
      <x:c r="F1162" s="32" t="str">
        <x:v>terminal title/abstract screening</x:v>
      </x:c>
      <x:c r="G1162" s="32" t="str">
        <x:v>exclude_title_abstract</x:v>
      </x:c>
      <x:c r="H1162" s="32" t="str">
        <x:v>The title/abstract concerns speech, audio, face, gesture, or physiological representation rather than qualitative coding or thematic interpretation.</x:v>
      </x:c>
      <x:c r="I1162" s="32" t="str">
        <x:v>not_required_after_title_abstract_exclusion</x:v>
      </x:c>
      <x:c r="J1162" s="32" t="str">
        <x:v>research/screening_2020_2024_resolution.json</x:v>
      </x:c>
    </x:row>
    <x:row r="1163" ht="42" customHeight="1">
      <x:c r="A1163" s="32" t="str">
        <x:v>TA-1159</x:v>
      </x:c>
      <x:c r="B1163" s="32" t="str">
        <x:v>Basic Principles of Qualitative Content Analysis</x:v>
      </x:c>
      <x:c r="C1163" s="32" t="str">
        <x:v>10.4135/9781036231798.n6</x:v>
      </x:c>
      <x:c r="D1163" s="32" t="str">
        <x:v>Crossref</x:v>
      </x:c>
      <x:c r="E1163" s="32" t="str">
        <x:v>2022</x:v>
      </x:c>
      <x:c r="F1163" s="32" t="str">
        <x:v>terminal title/abstract screening</x:v>
      </x:c>
      <x:c r="G1163" s="32" t="str">
        <x:v>exclude_title_abstract</x:v>
      </x:c>
      <x:c r="H1163" s="32" t="str">
        <x:v>The title/abstract is general qualitative-method instruction and does not present computational support or a uniquely needed evaluation/validity contribution.</x:v>
      </x:c>
      <x:c r="I1163" s="32" t="str">
        <x:v>not_required_after_title_abstract_exclusion</x:v>
      </x:c>
      <x:c r="J1163" s="32" t="str">
        <x:v>research/screening_2020_2024_resolution.json</x:v>
      </x:c>
    </x:row>
    <x:row r="1164" ht="42" customHeight="1">
      <x:c r="A1164" s="32" t="str">
        <x:v>TA-1160</x:v>
      </x:c>
      <x:c r="B1164" s="32" t="str">
        <x:v>BEAT: A Large-Scale Semantic and Emotional Multi-Modal Dataset for Conversational Gestures Synthesis</x:v>
      </x:c>
      <x:c r="C1164" s="32" t="str">
        <x:v>not reported</x:v>
      </x:c>
      <x:c r="D1164" s="32" t="str">
        <x:v>arXiv</x:v>
      </x:c>
      <x:c r="E1164" s="32" t="str">
        <x:v>2022</x:v>
      </x:c>
      <x:c r="F1164" s="32" t="str">
        <x:v>terminal title/abstract screening</x:v>
      </x:c>
      <x:c r="G1164" s="32" t="str">
        <x:v>exclude_title_abstract</x:v>
      </x:c>
      <x:c r="H1164" s="32" t="str">
        <x:v>The title/abstract concerns speech, audio, face, gesture, or physiological representation rather than qualitative coding or thematic interpretation.</x:v>
      </x:c>
      <x:c r="I1164" s="32" t="str">
        <x:v>not_required_after_title_abstract_exclusion</x:v>
      </x:c>
      <x:c r="J1164" s="32" t="str">
        <x:v>research/screening_2020_2024_resolution.json</x:v>
      </x:c>
    </x:row>
    <x:row r="1165" ht="42" customHeight="1">
      <x:c r="A1165" s="32" t="str">
        <x:v>TA-1161</x:v>
      </x:c>
      <x:c r="B1165" s="32" t="str">
        <x:v>CDS 2014 ID Map Codebook</x:v>
      </x:c>
      <x:c r="C1165" s="32" t="str">
        <x:v>10.7826/isr-um.06.cds.21.05.2014</x:v>
      </x:c>
      <x:c r="D1165" s="32" t="str">
        <x:v>Crossref</x:v>
      </x:c>
      <x:c r="E1165" s="32" t="str">
        <x:v>2022</x:v>
      </x:c>
      <x:c r="F1165" s="32" t="str">
        <x:v>terminal title/abstract screening</x:v>
      </x:c>
      <x:c r="G1165" s="32" t="str">
        <x:v>exclude_title_abstract</x:v>
      </x:c>
      <x:c r="H1165" s="32" t="str">
        <x:v>No deterministic title/abstract evidence of both a target qualitative-analysis contribution and an LLM/related directly relevant NLP method.</x:v>
      </x:c>
      <x:c r="I1165" s="32" t="str">
        <x:v>not_required_after_title_abstract_exclusion</x:v>
      </x:c>
      <x:c r="J1165" s="32" t="str">
        <x:v>research/review_flow.json deterministic exclusion retained as terminal title/abstract disposition</x:v>
      </x:c>
    </x:row>
    <x:row r="1166" ht="42" customHeight="1">
      <x:c r="A1166" s="32" t="str">
        <x:v>TA-1162</x:v>
      </x:c>
      <x:c r="B1166" s="32" t="str">
        <x:v>Codebook-Based Near-Duplicate Video Detection</x:v>
      </x:c>
      <x:c r="C1166" s="32" t="str">
        <x:v>10.1007/978-3-030-87869-6_27</x:v>
      </x:c>
      <x:c r="D1166" s="32" t="str">
        <x:v>Crossref</x:v>
      </x:c>
      <x:c r="E1166" s="32" t="str">
        <x:v>2022</x:v>
      </x:c>
      <x:c r="F1166" s="32" t="str">
        <x:v>terminal title/abstract screening</x:v>
      </x:c>
      <x:c r="G1166" s="32" t="str">
        <x:v>exclude_title_abstract</x:v>
      </x:c>
      <x:c r="H1166" s="32" t="str">
        <x:v>No deterministic title/abstract evidence of both a target qualitative-analysis contribution and an LLM/related directly relevant NLP method.</x:v>
      </x:c>
      <x:c r="I1166" s="32" t="str">
        <x:v>not_required_after_title_abstract_exclusion</x:v>
      </x:c>
      <x:c r="J1166" s="32" t="str">
        <x:v>research/review_flow.json deterministic exclusion retained as terminal title/abstract disposition</x:v>
      </x:c>
    </x:row>
    <x:row r="1167" ht="42" customHeight="1">
      <x:c r="A1167" s="32" t="str">
        <x:v>TA-1163</x:v>
      </x:c>
      <x:c r="B1167" s="32" t="str">
        <x:v>Codebook Design for Composite Beamforming in Next-generation mmWave Systems</x:v>
      </x:c>
      <x:c r="C1167" s="32" t="str">
        <x:v>10.1109/wcnc51071.2022.9771572</x:v>
      </x:c>
      <x:c r="D1167" s="32" t="str">
        <x:v>Crossref</x:v>
      </x:c>
      <x:c r="E1167" s="32" t="str">
        <x:v>2022</x:v>
      </x:c>
      <x:c r="F1167" s="32" t="str">
        <x:v>terminal title/abstract screening</x:v>
      </x:c>
      <x:c r="G1167" s="32" t="str">
        <x:v>exclude_title_abstract</x:v>
      </x:c>
      <x:c r="H1167" s="32" t="str">
        <x:v>No deterministic title/abstract evidence of both a target qualitative-analysis contribution and an LLM/related directly relevant NLP method.</x:v>
      </x:c>
      <x:c r="I1167" s="32" t="str">
        <x:v>not_required_after_title_abstract_exclusion</x:v>
      </x:c>
      <x:c r="J1167" s="32" t="str">
        <x:v>research/review_flow.json deterministic exclusion retained as terminal title/abstract disposition</x:v>
      </x:c>
    </x:row>
    <x:row r="1168" ht="42" customHeight="1">
      <x:c r="A1168" s="32" t="str">
        <x:v>TA-1164</x:v>
      </x:c>
      <x:c r="B1168" s="32" t="str">
        <x:v>Coding</x:v>
      </x:c>
      <x:c r="C1168" s="32" t="str">
        <x:v>10.1007/978-3-031-21561-2_3</x:v>
      </x:c>
      <x:c r="D1168" s="32" t="str">
        <x:v>Crossref</x:v>
      </x:c>
      <x:c r="E1168" s="32" t="str">
        <x:v>2022</x:v>
      </x:c>
      <x:c r="F1168" s="32" t="str">
        <x:v>terminal title/abstract screening</x:v>
      </x:c>
      <x:c r="G1168" s="32" t="str">
        <x:v>exclude_title_abstract</x:v>
      </x:c>
      <x:c r="H1168" s="32" t="str">
        <x:v>No deterministic title/abstract evidence of both a target qualitative-analysis contribution and an LLM/related directly relevant NLP method.</x:v>
      </x:c>
      <x:c r="I1168" s="32" t="str">
        <x:v>not_required_after_title_abstract_exclusion</x:v>
      </x:c>
      <x:c r="J1168" s="32" t="str">
        <x:v>research/review_flow.json deterministic exclusion retained as terminal title/abstract disposition</x:v>
      </x:c>
    </x:row>
    <x:row r="1169" ht="42" customHeight="1">
      <x:c r="A1169" s="32" t="str">
        <x:v>TA-1165</x:v>
      </x:c>
      <x:c r="B1169" s="32" t="str">
        <x:v>Coding as another language</x:v>
      </x:c>
      <x:c r="C1169" s="32" t="str">
        <x:v>10.1145/3507951.3519285</x:v>
      </x:c>
      <x:c r="D1169" s="32" t="str">
        <x:v>Crossref</x:v>
      </x:c>
      <x:c r="E1169" s="32" t="str">
        <x:v>2022</x:v>
      </x:c>
      <x:c r="F1169" s="32" t="str">
        <x:v>terminal title/abstract screening</x:v>
      </x:c>
      <x:c r="G1169" s="32" t="str">
        <x:v>exclude_title_abstract</x:v>
      </x:c>
      <x:c r="H1169" s="32" t="str">
        <x:v>No deterministic title/abstract evidence of both a target qualitative-analysis contribution and an LLM/related directly relevant NLP method.</x:v>
      </x:c>
      <x:c r="I1169" s="32" t="str">
        <x:v>not_required_after_title_abstract_exclusion</x:v>
      </x:c>
      <x:c r="J1169" s="32" t="str">
        <x:v>research/review_flow.json deterministic exclusion retained as terminal title/abstract disposition</x:v>
      </x:c>
    </x:row>
    <x:row r="1170" ht="42" customHeight="1">
      <x:c r="A1170" s="32" t="str">
        <x:v>TA-1166</x:v>
      </x:c>
      <x:c r="B1170" s="32" t="str">
        <x:v>Combining Automatic Speaker Verification and Prosody Analysis for Synthetic Speech Detection</x:v>
      </x:c>
      <x:c r="C1170" s="32" t="str">
        <x:v>not reported</x:v>
      </x:c>
      <x:c r="D1170" s="32" t="str">
        <x:v>arXiv</x:v>
      </x:c>
      <x:c r="E1170" s="32" t="str">
        <x:v>2022</x:v>
      </x:c>
      <x:c r="F1170" s="32" t="str">
        <x:v>terminal title/abstract screening</x:v>
      </x:c>
      <x:c r="G1170" s="32" t="str">
        <x:v>exclude_title_abstract</x:v>
      </x:c>
      <x:c r="H1170" s="32" t="str">
        <x:v>The title/abstract concerns speech, audio, face, gesture, or physiological representation rather than qualitative coding or thematic interpretation.</x:v>
      </x:c>
      <x:c r="I1170" s="32" t="str">
        <x:v>not_required_after_title_abstract_exclusion</x:v>
      </x:c>
      <x:c r="J1170" s="32" t="str">
        <x:v>research/screening_2020_2024_resolution.json</x:v>
      </x:c>
    </x:row>
    <x:row r="1171" ht="42" customHeight="1">
      <x:c r="A1171" s="32" t="str">
        <x:v>TA-1167</x:v>
      </x:c>
      <x:c r="B1171" s="32" t="str">
        <x:v>Computer Programs for Qualitative Content Analysis</x:v>
      </x:c>
      <x:c r="C1171" s="32" t="str">
        <x:v>10.4135/9781036231798.n8</x:v>
      </x:c>
      <x:c r="D1171" s="32" t="str">
        <x:v>Crossref</x:v>
      </x:c>
      <x:c r="E1171" s="32" t="str">
        <x:v>2022</x:v>
      </x:c>
      <x:c r="F1171" s="32" t="str">
        <x:v>terminal title/abstract screening</x:v>
      </x:c>
      <x:c r="G1171" s="32" t="str">
        <x:v>exclude_title_abstract</x:v>
      </x:c>
      <x:c r="H1171" s="32" t="str">
        <x:v>Neither the title nor the supplied abstract describes an LLM/NLP/computational contribution to qualitative analysis.</x:v>
      </x:c>
      <x:c r="I1171" s="32" t="str">
        <x:v>not_required_after_title_abstract_exclusion</x:v>
      </x:c>
      <x:c r="J1171" s="32" t="str">
        <x:v>research/screening_2020_2024_resolution.json</x:v>
      </x:c>
    </x:row>
    <x:row r="1172" ht="42" customHeight="1">
      <x:c r="A1172" s="32" t="str">
        <x:v>TA-1168</x:v>
      </x:c>
      <x:c r="B1172" s="32" t="str">
        <x:v>Controllable speech synthesis by learning discrete phoneme-level prosodic representations</x:v>
      </x:c>
      <x:c r="C1172" s="32" t="str">
        <x:v>10.1016/j.specom.2022.11.006</x:v>
      </x:c>
      <x:c r="D1172" s="32" t="str">
        <x:v>arXiv</x:v>
      </x:c>
      <x:c r="E1172" s="32" t="str">
        <x:v>2022</x:v>
      </x:c>
      <x:c r="F1172" s="32" t="str">
        <x:v>terminal title/abstract screening</x:v>
      </x:c>
      <x:c r="G1172" s="32" t="str">
        <x:v>exclude_title_abstract</x:v>
      </x:c>
      <x:c r="H1172" s="32" t="str">
        <x:v>Title indicates a coding/speech/generation false friend or thematic analysis of AI rather than LLM-assisted qualitative analysis.</x:v>
      </x:c>
      <x:c r="I1172" s="32" t="str">
        <x:v>not_required_after_title_abstract_exclusion</x:v>
      </x:c>
      <x:c r="J1172" s="32" t="str">
        <x:v>research/review_flow.json deterministic exclusion retained as terminal title/abstract disposition</x:v>
      </x:c>
    </x:row>
    <x:row r="1173" ht="42" customHeight="1">
      <x:c r="A1173" s="32" t="str">
        <x:v>TA-1169</x:v>
      </x:c>
      <x:c r="B1173" s="32" t="str">
        <x:v>Cross-lingual Text-To-Speech with Flow-based Voice Conversion for Improved Pronunciation</x:v>
      </x:c>
      <x:c r="C1173" s="32" t="str">
        <x:v>not reported</x:v>
      </x:c>
      <x:c r="D1173" s="32" t="str">
        <x:v>arXiv</x:v>
      </x:c>
      <x:c r="E1173" s="32" t="str">
        <x:v>2022</x:v>
      </x:c>
      <x:c r="F1173" s="32" t="str">
        <x:v>terminal title/abstract screening</x:v>
      </x:c>
      <x:c r="G1173" s="32" t="str">
        <x:v>exclude_title_abstract</x:v>
      </x:c>
      <x:c r="H1173" s="32" t="str">
        <x:v>Title indicates a coding/speech/generation false friend or thematic analysis of AI rather than LLM-assisted qualitative analysis.</x:v>
      </x:c>
      <x:c r="I1173" s="32" t="str">
        <x:v>not_required_after_title_abstract_exclusion</x:v>
      </x:c>
      <x:c r="J1173" s="32" t="str">
        <x:v>research/review_flow.json deterministic exclusion retained as terminal title/abstract disposition</x:v>
      </x:c>
    </x:row>
    <x:row r="1174" ht="42" customHeight="1">
      <x:c r="A1174" s="32" t="str">
        <x:v>TA-1170</x:v>
      </x:c>
      <x:c r="B1174" s="32" t="str">
        <x:v>Cross-speaker style transfer for text-to-speech using data augmentation</x:v>
      </x:c>
      <x:c r="C1174" s="32" t="str">
        <x:v>not reported</x:v>
      </x:c>
      <x:c r="D1174" s="32" t="str">
        <x:v>arXiv</x:v>
      </x:c>
      <x:c r="E1174" s="32" t="str">
        <x:v>2022</x:v>
      </x:c>
      <x:c r="F1174" s="32" t="str">
        <x:v>terminal title/abstract screening</x:v>
      </x:c>
      <x:c r="G1174" s="32" t="str">
        <x:v>exclude_title_abstract</x:v>
      </x:c>
      <x:c r="H1174" s="32" t="str">
        <x:v>Title indicates a coding/speech/generation false friend or thematic analysis of AI rather than LLM-assisted qualitative analysis.</x:v>
      </x:c>
      <x:c r="I1174" s="32" t="str">
        <x:v>not_required_after_title_abstract_exclusion</x:v>
      </x:c>
      <x:c r="J1174" s="32" t="str">
        <x:v>research/review_flow.json deterministic exclusion retained as terminal title/abstract disposition</x:v>
      </x:c>
    </x:row>
    <x:row r="1175" ht="42" customHeight="1">
      <x:c r="A1175" s="32" t="str">
        <x:v>TA-1171</x:v>
      </x:c>
      <x:c r="B1175" s="32" t="str">
        <x:v>Data Analysis in Qualitative Research</x:v>
      </x:c>
      <x:c r="C1175" s="32" t="str">
        <x:v>10.7208/chicago/9780226817729.001.0001</x:v>
      </x:c>
      <x:c r="D1175" s="32" t="str">
        <x:v>Crossref</x:v>
      </x:c>
      <x:c r="E1175" s="32" t="str">
        <x:v>2022</x:v>
      </x:c>
      <x:c r="F1175" s="32" t="str">
        <x:v>terminal title/abstract screening</x:v>
      </x:c>
      <x:c r="G1175" s="32" t="str">
        <x:v>exclude_title_abstract</x:v>
      </x:c>
      <x:c r="H1175" s="32" t="str">
        <x:v>No deterministic title/abstract evidence of both a target qualitative-analysis contribution and an LLM/related directly relevant NLP method.</x:v>
      </x:c>
      <x:c r="I1175" s="32" t="str">
        <x:v>not_required_after_title_abstract_exclusion</x:v>
      </x:c>
      <x:c r="J1175" s="32" t="str">
        <x:v>research/review_flow.json deterministic exclusion retained as terminal title/abstract disposition</x:v>
      </x:c>
    </x:row>
    <x:row r="1176" ht="42" customHeight="1">
      <x:c r="A1176" s="32" t="str">
        <x:v>TA-1172</x:v>
      </x:c>
      <x:c r="B1176" s="32" t="str">
        <x:v>Design of Power-Imbalanced SCMA Codebook</x:v>
      </x:c>
      <x:c r="C1176" s="32" t="str">
        <x:v>10.1109/tvt.2021.3132698</x:v>
      </x:c>
      <x:c r="D1176" s="32" t="str">
        <x:v>Crossref</x:v>
      </x:c>
      <x:c r="E1176" s="32" t="str">
        <x:v>2022</x:v>
      </x:c>
      <x:c r="F1176" s="32" t="str">
        <x:v>terminal title/abstract screening</x:v>
      </x:c>
      <x:c r="G1176" s="32" t="str">
        <x:v>exclude_title_abstract</x:v>
      </x:c>
      <x:c r="H1176" s="32" t="str">
        <x:v>No deterministic title/abstract evidence of both a target qualitative-analysis contribution and an LLM/related directly relevant NLP method.</x:v>
      </x:c>
      <x:c r="I1176" s="32" t="str">
        <x:v>not_required_after_title_abstract_exclusion</x:v>
      </x:c>
      <x:c r="J1176" s="32" t="str">
        <x:v>research/review_flow.json deterministic exclusion retained as terminal title/abstract disposition</x:v>
      </x:c>
    </x:row>
    <x:row r="1177" ht="42" customHeight="1">
      <x:c r="A1177" s="32" t="str">
        <x:v>TA-1173</x:v>
      </x:c>
      <x:c r="B1177" s="32" t="str">
        <x:v>Fast coding unit partitioning algorithms for versatile video coding intra coding</x:v>
      </x:c>
      <x:c r="C1177" s="32" t="str">
        <x:v>10.1016/j.jvcir.2022.103542</x:v>
      </x:c>
      <x:c r="D1177" s="32" t="str">
        <x:v>Crossref</x:v>
      </x:c>
      <x:c r="E1177" s="32" t="str">
        <x:v>2022</x:v>
      </x:c>
      <x:c r="F1177" s="32" t="str">
        <x:v>terminal title/abstract screening</x:v>
      </x:c>
      <x:c r="G1177" s="32" t="str">
        <x:v>exclude_title_abstract</x:v>
      </x:c>
      <x:c r="H1177" s="32" t="str">
        <x:v>No deterministic title/abstract evidence of both a target qualitative-analysis contribution and an LLM/related directly relevant NLP method.</x:v>
      </x:c>
      <x:c r="I1177" s="32" t="str">
        <x:v>not_required_after_title_abstract_exclusion</x:v>
      </x:c>
      <x:c r="J1177" s="32" t="str">
        <x:v>research/review_flow.json deterministic exclusion retained as terminal title/abstract disposition</x:v>
      </x:c>
    </x:row>
    <x:row r="1178" ht="42" customHeight="1">
      <x:c r="A1178" s="32" t="str">
        <x:v>TA-1174</x:v>
      </x:c>
      <x:c r="B1178" s="32" t="str">
        <x:v>Feature Learning and Ensemble Pre-Tasks Based Self-Supervised Speech Denoising and Dereverberation</x:v>
      </x:c>
      <x:c r="C1178" s="32" t="str">
        <x:v>not reported</x:v>
      </x:c>
      <x:c r="D1178" s="32" t="str">
        <x:v>arXiv</x:v>
      </x:c>
      <x:c r="E1178" s="32" t="str">
        <x:v>2022</x:v>
      </x:c>
      <x:c r="F1178" s="32" t="str">
        <x:v>terminal title/abstract screening</x:v>
      </x:c>
      <x:c r="G1178" s="32" t="str">
        <x:v>exclude_title_abstract</x:v>
      </x:c>
      <x:c r="H1178" s="32" t="str">
        <x:v>The title/abstract concerns speech, audio, face, gesture, or physiological representation rather than qualitative coding or thematic interpretation.</x:v>
      </x:c>
      <x:c r="I1178" s="32" t="str">
        <x:v>not_required_after_title_abstract_exclusion</x:v>
      </x:c>
      <x:c r="J1178" s="32" t="str">
        <x:v>research/screening_2020_2024_resolution.json</x:v>
      </x:c>
    </x:row>
    <x:row r="1179" ht="42" customHeight="1">
      <x:c r="A1179" s="32" t="str">
        <x:v>TA-1175</x:v>
      </x:c>
      <x:c r="B1179" s="32" t="str">
        <x:v>FlexLip: A Controllable Text-to-Lip System</x:v>
      </x:c>
      <x:c r="C1179" s="32" t="str">
        <x:v>10.3390/s22114104</x:v>
      </x:c>
      <x:c r="D1179" s="32" t="str">
        <x:v>arXiv</x:v>
      </x:c>
      <x:c r="E1179" s="32" t="str">
        <x:v>2022</x:v>
      </x:c>
      <x:c r="F1179" s="32" t="str">
        <x:v>terminal title/abstract screening</x:v>
      </x:c>
      <x:c r="G1179" s="32" t="str">
        <x:v>exclude_title_abstract</x:v>
      </x:c>
      <x:c r="H1179" s="32" t="str">
        <x:v>No deterministic title/abstract evidence of both a target qualitative-analysis contribution and an LLM/related directly relevant NLP method.</x:v>
      </x:c>
      <x:c r="I1179" s="32" t="str">
        <x:v>not_required_after_title_abstract_exclusion</x:v>
      </x:c>
      <x:c r="J1179" s="32" t="str">
        <x:v>research/review_flow.json deterministic exclusion retained as terminal title/abstract disposition</x:v>
      </x:c>
    </x:row>
    <x:row r="1180" ht="42" customHeight="1">
      <x:c r="A1180" s="32" t="str">
        <x:v>TA-1176</x:v>
      </x:c>
      <x:c r="B1180" s="32" t="str">
        <x:v>GatorTron: A Large Language Model for Clinical Natural Language Processing</x:v>
      </x:c>
      <x:c r="C1180" s="32" t="str">
        <x:v>10.1101/2022.02.27.22271257</x:v>
      </x:c>
      <x:c r="D1180" s="32" t="str">
        <x:v>Crossref</x:v>
      </x:c>
      <x:c r="E1180" s="32" t="str">
        <x:v>2022</x:v>
      </x:c>
      <x:c r="F1180" s="32" t="str">
        <x:v>terminal title/abstract screening</x:v>
      </x:c>
      <x:c r="G1180" s="32" t="str">
        <x:v>exclude_title_abstract</x:v>
      </x:c>
      <x:c r="H1180" s="32" t="str">
        <x:v>No deterministic title/abstract evidence of both a target qualitative-analysis contribution and an LLM/related directly relevant NLP method.</x:v>
      </x:c>
      <x:c r="I1180" s="32" t="str">
        <x:v>not_required_after_title_abstract_exclusion</x:v>
      </x:c>
      <x:c r="J1180" s="32" t="str">
        <x:v>research/review_flow.json deterministic exclusion retained as terminal title/abstract disposition</x:v>
      </x:c>
    </x:row>
    <x:row r="1181" ht="42" customHeight="1">
      <x:c r="A1181" s="32" t="str">
        <x:v>TA-1177</x:v>
      </x:c>
      <x:c r="B1181" s="32" t="str">
        <x:v>GenerSpeech: Towards Style Transfer for Generalizable Out-Of-Domain Text-to-Speech</x:v>
      </x:c>
      <x:c r="C1181" s="32" t="str">
        <x:v>not reported</x:v>
      </x:c>
      <x:c r="D1181" s="32" t="str">
        <x:v>arXiv</x:v>
      </x:c>
      <x:c r="E1181" s="32" t="str">
        <x:v>2022</x:v>
      </x:c>
      <x:c r="F1181" s="32" t="str">
        <x:v>terminal title/abstract screening</x:v>
      </x:c>
      <x:c r="G1181" s="32" t="str">
        <x:v>exclude_title_abstract</x:v>
      </x:c>
      <x:c r="H1181" s="32" t="str">
        <x:v>Title indicates a coding/speech/generation false friend or thematic analysis of AI rather than LLM-assisted qualitative analysis.</x:v>
      </x:c>
      <x:c r="I1181" s="32" t="str">
        <x:v>not_required_after_title_abstract_exclusion</x:v>
      </x:c>
      <x:c r="J1181" s="32" t="str">
        <x:v>research/review_flow.json deterministic exclusion retained as terminal title/abstract disposition</x:v>
      </x:c>
    </x:row>
    <x:row r="1182" ht="42" customHeight="1">
      <x:c r="A1182" s="32" t="str">
        <x:v>TA-1178</x:v>
      </x:c>
      <x:c r="B1182" s="32" t="str">
        <x:v>Improving deep neural network generalization and robustness to background bias via layer-wise relevance propagation optimization</x:v>
      </x:c>
      <x:c r="C1182" s="32" t="str">
        <x:v>10.1038/s41467-023-44371-z</x:v>
      </x:c>
      <x:c r="D1182" s="32" t="str">
        <x:v>arXiv</x:v>
      </x:c>
      <x:c r="E1182" s="32" t="str">
        <x:v>2022</x:v>
      </x:c>
      <x:c r="F1182" s="32" t="str">
        <x:v>terminal title/abstract screening</x:v>
      </x:c>
      <x:c r="G1182" s="32" t="str">
        <x:v>exclude_title_abstract</x:v>
      </x:c>
      <x:c r="H1182" s="32" t="str">
        <x:v>After review of the supplied title and abstract, the computational contribution does not perform, assist, or evaluate qualitative coding/thematic interpretation; any qualitative term is incidental or only a study method.</x:v>
      </x:c>
      <x:c r="I1182" s="32" t="str">
        <x:v>not_required_after_title_abstract_exclusion</x:v>
      </x:c>
      <x:c r="J1182" s="32" t="str">
        <x:v>research/screening_2020_2024_resolution.json</x:v>
      </x:c>
    </x:row>
    <x:row r="1183" ht="42" customHeight="1">
      <x:c r="A1183" s="32" t="str">
        <x:v>TA-1179</x:v>
      </x:c>
      <x:c r="B1183" s="32" t="str">
        <x:v>Language &amp;amp; Coding Creativity</x:v>
      </x:c>
      <x:c r="C1183" s="32" t="str">
        <x:v>10.1162/daed_a_01907</x:v>
      </x:c>
      <x:c r="D1183" s="32" t="str">
        <x:v>Crossref</x:v>
      </x:c>
      <x:c r="E1183" s="32" t="str">
        <x:v>2022</x:v>
      </x:c>
      <x:c r="F1183" s="32" t="str">
        <x:v>terminal title/abstract screening</x:v>
      </x:c>
      <x:c r="G1183" s="32" t="str">
        <x:v>exclude_title_abstract</x:v>
      </x:c>
      <x:c r="H1183" s="32" t="str">
        <x:v>No deterministic title/abstract evidence of both a target qualitative-analysis contribution and an LLM/related directly relevant NLP method.</x:v>
      </x:c>
      <x:c r="I1183" s="32" t="str">
        <x:v>not_required_after_title_abstract_exclusion</x:v>
      </x:c>
      <x:c r="J1183" s="32" t="str">
        <x:v>research/review_flow.json deterministic exclusion retained as terminal title/abstract disposition</x:v>
      </x:c>
    </x:row>
    <x:row r="1184" ht="42" customHeight="1">
      <x:c r="A1184" s="32" t="str">
        <x:v>TA-1180</x:v>
      </x:c>
      <x:c r="B1184" s="32" t="str">
        <x:v>Male Role Norms Codebook</x:v>
      </x:c>
      <x:c r="C1184" s="32" t="str">
        <x:v>10.1037/t84941-000</x:v>
      </x:c>
      <x:c r="D1184" s="32" t="str">
        <x:v>Crossref</x:v>
      </x:c>
      <x:c r="E1184" s="32" t="str">
        <x:v>2022</x:v>
      </x:c>
      <x:c r="F1184" s="32" t="str">
        <x:v>terminal title/abstract screening</x:v>
      </x:c>
      <x:c r="G1184" s="32" t="str">
        <x:v>exclude_title_abstract</x:v>
      </x:c>
      <x:c r="H1184" s="32" t="str">
        <x:v>No deterministic title/abstract evidence of both a target qualitative-analysis contribution and an LLM/related directly relevant NLP method.</x:v>
      </x:c>
      <x:c r="I1184" s="32" t="str">
        <x:v>not_required_after_title_abstract_exclusion</x:v>
      </x:c>
      <x:c r="J1184" s="32" t="str">
        <x:v>research/review_flow.json deterministic exclusion retained as terminal title/abstract disposition</x:v>
      </x:c>
    </x:row>
    <x:row r="1185" ht="42" customHeight="1">
      <x:c r="A1185" s="32" t="str">
        <x:v>TA-1181</x:v>
      </x:c>
      <x:c r="B1185" s="32" t="str">
        <x:v>Methods and codebook</x:v>
      </x:c>
      <x:c r="C1185" s="32" t="str">
        <x:v>10.4324/9781003219200-4</x:v>
      </x:c>
      <x:c r="D1185" s="32" t="str">
        <x:v>Crossref</x:v>
      </x:c>
      <x:c r="E1185" s="32" t="str">
        <x:v>2022</x:v>
      </x:c>
      <x:c r="F1185" s="32" t="str">
        <x:v>terminal title/abstract screening</x:v>
      </x:c>
      <x:c r="G1185" s="32" t="str">
        <x:v>exclude_title_abstract</x:v>
      </x:c>
      <x:c r="H1185" s="32" t="str">
        <x:v>No deterministic title/abstract evidence of both a target qualitative-analysis contribution and an LLM/related directly relevant NLP method.</x:v>
      </x:c>
      <x:c r="I1185" s="32" t="str">
        <x:v>not_required_after_title_abstract_exclusion</x:v>
      </x:c>
      <x:c r="J1185" s="32" t="str">
        <x:v>research/review_flow.json deterministic exclusion retained as terminal title/abstract disposition</x:v>
      </x:c>
    </x:row>
    <x:row r="1186" ht="42" customHeight="1">
      <x:c r="A1186" s="32" t="str">
        <x:v>TA-1182</x:v>
      </x:c>
      <x:c r="B1186" s="32" t="str">
        <x:v>Multi-modal Alignment using Representation Codebook</x:v>
      </x:c>
      <x:c r="C1186" s="32" t="str">
        <x:v>10.1109/cvpr52688.2022.01520</x:v>
      </x:c>
      <x:c r="D1186" s="32" t="str">
        <x:v>Crossref</x:v>
      </x:c>
      <x:c r="E1186" s="32" t="str">
        <x:v>2022</x:v>
      </x:c>
      <x:c r="F1186" s="32" t="str">
        <x:v>terminal title/abstract screening</x:v>
      </x:c>
      <x:c r="G1186" s="32" t="str">
        <x:v>exclude_title_abstract</x:v>
      </x:c>
      <x:c r="H1186" s="32" t="str">
        <x:v>No deterministic title/abstract evidence of both a target qualitative-analysis contribution and an LLM/related directly relevant NLP method.</x:v>
      </x:c>
      <x:c r="I1186" s="32" t="str">
        <x:v>not_required_after_title_abstract_exclusion</x:v>
      </x:c>
      <x:c r="J1186" s="32" t="str">
        <x:v>research/review_flow.json deterministic exclusion retained as terminal title/abstract disposition</x:v>
      </x:c>
    </x:row>
    <x:row r="1187" ht="42" customHeight="1">
      <x:c r="A1187" s="32" t="str">
        <x:v>TA-1183</x:v>
      </x:c>
      <x:c r="B1187" s="32" t="str">
        <x:v>Neural Language Modeling of Unstructured Clinical Notes for Automated Patient Phenotyping</x:v>
      </x:c>
      <x:c r="C1187" s="32" t="str">
        <x:v>10.1109/ciss53076.2022.9751198</x:v>
      </x:c>
      <x:c r="D1187" s="32" t="str">
        <x:v>Crossref</x:v>
      </x:c>
      <x:c r="E1187" s="32" t="str">
        <x:v>2022</x:v>
      </x:c>
      <x:c r="F1187" s="32" t="str">
        <x:v>terminal title/abstract screening</x:v>
      </x:c>
      <x:c r="G1187" s="32" t="str">
        <x:v>exclude_title_abstract</x:v>
      </x:c>
      <x:c r="H1187" s="32" t="str">
        <x:v>No deterministic title/abstract evidence of both a target qualitative-analysis contribution and an LLM/related directly relevant NLP method.</x:v>
      </x:c>
      <x:c r="I1187" s="32" t="str">
        <x:v>not_required_after_title_abstract_exclusion</x:v>
      </x:c>
      <x:c r="J1187" s="32" t="str">
        <x:v>research/review_flow.json deterministic exclusion retained as terminal title/abstract disposition</x:v>
      </x:c>
    </x:row>
    <x:row r="1188" ht="42" customHeight="1">
      <x:c r="A1188" s="32" t="str">
        <x:v>TA-1184</x:v>
      </x:c>
      <x:c r="B1188" s="32" t="str">
        <x:v>On Training Targets and Activation Functions for Deep Representation Learning in Text-Dependent Speaker Verification</x:v>
      </x:c>
      <x:c r="C1188" s="32" t="str">
        <x:v>not reported</x:v>
      </x:c>
      <x:c r="D1188" s="32" t="str">
        <x:v>arXiv</x:v>
      </x:c>
      <x:c r="E1188" s="32" t="str">
        <x:v>2022</x:v>
      </x:c>
      <x:c r="F1188" s="32" t="str">
        <x:v>terminal title/abstract screening</x:v>
      </x:c>
      <x:c r="G1188" s="32" t="str">
        <x:v>exclude_title_abstract</x:v>
      </x:c>
      <x:c r="H1188" s="32" t="str">
        <x:v>The title/abstract concerns speech, audio, face, gesture, or physiological representation rather than qualitative coding or thematic interpretation.</x:v>
      </x:c>
      <x:c r="I1188" s="32" t="str">
        <x:v>not_required_after_title_abstract_exclusion</x:v>
      </x:c>
      <x:c r="J1188" s="32" t="str">
        <x:v>research/screening_2020_2024_resolution.json</x:v>
      </x:c>
    </x:row>
    <x:row r="1189" ht="42" customHeight="1">
      <x:c r="A1189" s="32" t="str">
        <x:v>TA-1185</x:v>
      </x:c>
      <x:c r="B1189" s="32" t="str">
        <x:v>Probing Deep Speaker Embeddings for Speaker-related Tasks</x:v>
      </x:c>
      <x:c r="C1189" s="32" t="str">
        <x:v>not reported</x:v>
      </x:c>
      <x:c r="D1189" s="32" t="str">
        <x:v>arXiv</x:v>
      </x:c>
      <x:c r="E1189" s="32" t="str">
        <x:v>2022</x:v>
      </x:c>
      <x:c r="F1189" s="32" t="str">
        <x:v>terminal title/abstract screening</x:v>
      </x:c>
      <x:c r="G1189" s="32" t="str">
        <x:v>exclude_title_abstract</x:v>
      </x:c>
      <x:c r="H1189" s="32" t="str">
        <x:v>The title/abstract concerns speech, audio, face, gesture, or physiological representation rather than qualitative coding or thematic interpretation.</x:v>
      </x:c>
      <x:c r="I1189" s="32" t="str">
        <x:v>not_required_after_title_abstract_exclusion</x:v>
      </x:c>
      <x:c r="J1189" s="32" t="str">
        <x:v>research/screening_2020_2024_resolution.json</x:v>
      </x:c>
    </x:row>
    <x:row r="1190" ht="42" customHeight="1">
      <x:c r="A1190" s="32" t="str">
        <x:v>TA-1186</x:v>
      </x:c>
      <x:c r="B1190" s="32" t="str">
        <x:v>Procedures of Qualitative Content Analysis</x:v>
      </x:c>
      <x:c r="C1190" s="32" t="str">
        <x:v>10.4135/9781036231798.n7</x:v>
      </x:c>
      <x:c r="D1190" s="32" t="str">
        <x:v>Crossref</x:v>
      </x:c>
      <x:c r="E1190" s="32" t="str">
        <x:v>2022</x:v>
      </x:c>
      <x:c r="F1190" s="32" t="str">
        <x:v>terminal title/abstract screening</x:v>
      </x:c>
      <x:c r="G1190" s="32" t="str">
        <x:v>exclude_title_abstract</x:v>
      </x:c>
      <x:c r="H1190" s="32" t="str">
        <x:v>The title/abstract is general qualitative-method instruction and does not present computational support or a uniquely needed evaluation/validity contribution.</x:v>
      </x:c>
      <x:c r="I1190" s="32" t="str">
        <x:v>not_required_after_title_abstract_exclusion</x:v>
      </x:c>
      <x:c r="J1190" s="32" t="str">
        <x:v>research/screening_2020_2024_resolution.json</x:v>
      </x:c>
    </x:row>
    <x:row r="1191" ht="42" customHeight="1">
      <x:c r="A1191" s="32" t="str">
        <x:v>TA-1187</x:v>
      </x:c>
      <x:c r="B1191" s="32" t="str">
        <x:v>Qualitative Content
                  Analysis</x:v>
      </x:c>
      <x:c r="C1191" s="32" t="str">
        <x:v>10.4324/9780429319334-2</x:v>
      </x:c>
      <x:c r="D1191" s="32" t="str">
        <x:v>Crossref</x:v>
      </x:c>
      <x:c r="E1191" s="32" t="str">
        <x:v>2022</x:v>
      </x:c>
      <x:c r="F1191" s="32" t="str">
        <x:v>terminal title/abstract screening</x:v>
      </x:c>
      <x:c r="G1191" s="32" t="str">
        <x:v>exclude_title_abstract</x:v>
      </x:c>
      <x:c r="H1191" s="32" t="str">
        <x:v>No deterministic title/abstract evidence of both a target qualitative-analysis contribution and an LLM/related directly relevant NLP method.</x:v>
      </x:c>
      <x:c r="I1191" s="32" t="str">
        <x:v>not_required_after_title_abstract_exclusion</x:v>
      </x:c>
      <x:c r="J1191" s="32" t="str">
        <x:v>research/review_flow.json deterministic exclusion retained as terminal title/abstract disposition</x:v>
      </x:c>
    </x:row>
    <x:row r="1192" ht="42" customHeight="1">
      <x:c r="A1192" s="32" t="str">
        <x:v>TA-1188</x:v>
      </x:c>
      <x:c r="B1192" s="32" t="str">
        <x:v>Qualitative Data Analysis: Considerations</x:v>
      </x:c>
      <x:c r="C1192" s="32" t="str">
        <x:v>10.4135/9781036231507.n10</x:v>
      </x:c>
      <x:c r="D1192" s="32" t="str">
        <x:v>Crossref</x:v>
      </x:c>
      <x:c r="E1192" s="32" t="str">
        <x:v>2022</x:v>
      </x:c>
      <x:c r="F1192" s="32" t="str">
        <x:v>terminal title/abstract screening</x:v>
      </x:c>
      <x:c r="G1192" s="32" t="str">
        <x:v>exclude_title_abstract</x:v>
      </x:c>
      <x:c r="H1192" s="32" t="str">
        <x:v>Neither the title nor the supplied abstract describes an LLM/NLP/computational contribution to qualitative analysis.</x:v>
      </x:c>
      <x:c r="I1192" s="32" t="str">
        <x:v>not_required_after_title_abstract_exclusion</x:v>
      </x:c>
      <x:c r="J1192" s="32" t="str">
        <x:v>research/screening_2020_2024_resolution.json</x:v>
      </x:c>
    </x:row>
    <x:row r="1193" ht="42" customHeight="1">
      <x:c r="A1193" s="32" t="str">
        <x:v>TA-1189</x:v>
      </x:c>
      <x:c r="B1193" s="32" t="str">
        <x:v>Qualitative data and analysis</x:v>
      </x:c>
      <x:c r="C1193" s="32" t="str">
        <x:v>10.1075/impact.51.c4</x:v>
      </x:c>
      <x:c r="D1193" s="32" t="str">
        <x:v>Crossref</x:v>
      </x:c>
      <x:c r="E1193" s="32" t="str">
        <x:v>2022</x:v>
      </x:c>
      <x:c r="F1193" s="32" t="str">
        <x:v>terminal title/abstract screening</x:v>
      </x:c>
      <x:c r="G1193" s="32" t="str">
        <x:v>exclude_title_abstract</x:v>
      </x:c>
      <x:c r="H1193" s="32" t="str">
        <x:v>No deterministic title/abstract evidence of both a target qualitative-analysis contribution and an LLM/related directly relevant NLP method.</x:v>
      </x:c>
      <x:c r="I1193" s="32" t="str">
        <x:v>not_required_after_title_abstract_exclusion</x:v>
      </x:c>
      <x:c r="J1193" s="32" t="str">
        <x:v>research/review_flow.json deterministic exclusion retained as terminal title/abstract disposition</x:v>
      </x:c>
    </x:row>
    <x:row r="1194" ht="42" customHeight="1">
      <x:c r="A1194" s="32" t="str">
        <x:v>TA-1190</x:v>
      </x:c>
      <x:c r="B1194" s="32" t="str">
        <x:v>Qualitative Visual Content
                  Analysis</x:v>
      </x:c>
      <x:c r="C1194" s="32" t="str">
        <x:v>10.4324/9780429319334-3</x:v>
      </x:c>
      <x:c r="D1194" s="32" t="str">
        <x:v>Crossref</x:v>
      </x:c>
      <x:c r="E1194" s="32" t="str">
        <x:v>2022</x:v>
      </x:c>
      <x:c r="F1194" s="32" t="str">
        <x:v>terminal title/abstract screening</x:v>
      </x:c>
      <x:c r="G1194" s="32" t="str">
        <x:v>exclude_title_abstract</x:v>
      </x:c>
      <x:c r="H1194" s="32" t="str">
        <x:v>No deterministic title/abstract evidence of both a target qualitative-analysis contribution and an LLM/related directly relevant NLP method.</x:v>
      </x:c>
      <x:c r="I1194" s="32" t="str">
        <x:v>not_required_after_title_abstract_exclusion</x:v>
      </x:c>
      <x:c r="J1194" s="32" t="str">
        <x:v>research/review_flow.json deterministic exclusion retained as terminal title/abstract disposition</x:v>
      </x:c>
    </x:row>
    <x:row r="1195" ht="42" customHeight="1">
      <x:c r="A1195" s="32" t="str">
        <x:v>TA-1191</x:v>
      </x:c>
      <x:c r="B1195" s="32" t="str">
        <x:v>Research Note: Thematic analysis in qualitative research</x:v>
      </x:c>
      <x:c r="C1195" s="32" t="str">
        <x:v>10.1016/j.jphys.2021.11.002</x:v>
      </x:c>
      <x:c r="D1195" s="32" t="str">
        <x:v>Crossref</x:v>
      </x:c>
      <x:c r="E1195" s="32" t="str">
        <x:v>2022</x:v>
      </x:c>
      <x:c r="F1195" s="32" t="str">
        <x:v>terminal title/abstract screening</x:v>
      </x:c>
      <x:c r="G1195" s="32" t="str">
        <x:v>exclude_title_abstract</x:v>
      </x:c>
      <x:c r="H1195" s="32" t="str">
        <x:v>Neither the title nor the supplied abstract describes an LLM/NLP/computational contribution to qualitative analysis.</x:v>
      </x:c>
      <x:c r="I1195" s="32" t="str">
        <x:v>not_required_after_title_abstract_exclusion</x:v>
      </x:c>
      <x:c r="J1195" s="32" t="str">
        <x:v>research/screening_2020_2024_resolution.json</x:v>
      </x:c>
    </x:row>
    <x:row r="1196" ht="42" customHeight="1">
      <x:c r="A1196" s="32" t="str">
        <x:v>TA-1192</x:v>
      </x:c>
      <x:c r="B1196" s="32" t="str">
        <x:v>Secondary Qualitative Data Analysis</x:v>
      </x:c>
      <x:c r="C1196" s="32" t="str">
        <x:v>10.4135/9781529770278.n33</x:v>
      </x:c>
      <x:c r="D1196" s="32" t="str">
        <x:v>Crossref</x:v>
      </x:c>
      <x:c r="E1196" s="32" t="str">
        <x:v>2022</x:v>
      </x:c>
      <x:c r="F1196" s="32" t="str">
        <x:v>terminal title/abstract screening</x:v>
      </x:c>
      <x:c r="G1196" s="32" t="str">
        <x:v>exclude_title_abstract</x:v>
      </x:c>
      <x:c r="H1196" s="32" t="str">
        <x:v>The title/abstract is general qualitative-method instruction and does not present computational support or a uniquely needed evaluation/validity contribution.</x:v>
      </x:c>
      <x:c r="I1196" s="32" t="str">
        <x:v>not_required_after_title_abstract_exclusion</x:v>
      </x:c>
      <x:c r="J1196" s="32" t="str">
        <x:v>research/screening_2020_2024_resolution.json</x:v>
      </x:c>
    </x:row>
    <x:row r="1197" ht="42" customHeight="1">
      <x:c r="A1197" s="32" t="str">
        <x:v>TA-1193</x:v>
      </x:c>
      <x:c r="B1197" s="32" t="str">
        <x:v>SpeechPainter: Text-conditioned Speech Inpainting</x:v>
      </x:c>
      <x:c r="C1197" s="32" t="str">
        <x:v>not reported</x:v>
      </x:c>
      <x:c r="D1197" s="32" t="str">
        <x:v>arXiv</x:v>
      </x:c>
      <x:c r="E1197" s="32" t="str">
        <x:v>2022</x:v>
      </x:c>
      <x:c r="F1197" s="32" t="str">
        <x:v>terminal title/abstract screening</x:v>
      </x:c>
      <x:c r="G1197" s="32" t="str">
        <x:v>exclude_title_abstract</x:v>
      </x:c>
      <x:c r="H1197" s="32" t="str">
        <x:v>The title/abstract concerns speech, audio, face, gesture, or physiological representation rather than qualitative coding or thematic interpretation.</x:v>
      </x:c>
      <x:c r="I1197" s="32" t="str">
        <x:v>not_required_after_title_abstract_exclusion</x:v>
      </x:c>
      <x:c r="J1197" s="32" t="str">
        <x:v>research/screening_2020_2024_resolution.json</x:v>
      </x:c>
    </x:row>
    <x:row r="1198" ht="42" customHeight="1">
      <x:c r="A1198" s="32" t="str">
        <x:v>TA-1194</x:v>
      </x:c>
      <x:c r="B1198" s="32" t="str">
        <x:v>Text-free non-parallel many-to-many voice conversion using normalising flows</x:v>
      </x:c>
      <x:c r="C1198" s="32" t="str">
        <x:v>not reported</x:v>
      </x:c>
      <x:c r="D1198" s="32" t="str">
        <x:v>arXiv</x:v>
      </x:c>
      <x:c r="E1198" s="32" t="str">
        <x:v>2022</x:v>
      </x:c>
      <x:c r="F1198" s="32" t="str">
        <x:v>terminal title/abstract screening</x:v>
      </x:c>
      <x:c r="G1198" s="32" t="str">
        <x:v>exclude_title_abstract</x:v>
      </x:c>
      <x:c r="H1198" s="32" t="str">
        <x:v>The title/abstract concerns speech, audio, face, gesture, or physiological representation rather than qualitative coding or thematic interpretation.</x:v>
      </x:c>
      <x:c r="I1198" s="32" t="str">
        <x:v>not_required_after_title_abstract_exclusion</x:v>
      </x:c>
      <x:c r="J1198" s="32" t="str">
        <x:v>research/screening_2020_2024_resolution.json</x:v>
      </x:c>
    </x:row>
    <x:row r="1199" ht="42" customHeight="1">
      <x:c r="A1199" s="32" t="str">
        <x:v>TA-1195</x:v>
      </x:c>
      <x:c r="B1199" s="32" t="str">
        <x:v>TGAVC: Improving Autoencoder Voice Conversion with Text-Guided and Adversarial Training</x:v>
      </x:c>
      <x:c r="C1199" s="32" t="str">
        <x:v>10.1109/asru51503.2021.9688088</x:v>
      </x:c>
      <x:c r="D1199" s="32" t="str">
        <x:v>arXiv</x:v>
      </x:c>
      <x:c r="E1199" s="32" t="str">
        <x:v>2022</x:v>
      </x:c>
      <x:c r="F1199" s="32" t="str">
        <x:v>terminal title/abstract screening</x:v>
      </x:c>
      <x:c r="G1199" s="32" t="str">
        <x:v>exclude_title_abstract</x:v>
      </x:c>
      <x:c r="H1199" s="32" t="str">
        <x:v>The title/abstract concerns speech, audio, face, gesture, or physiological representation rather than qualitative coding or thematic interpretation.</x:v>
      </x:c>
      <x:c r="I1199" s="32" t="str">
        <x:v>not_required_after_title_abstract_exclusion</x:v>
      </x:c>
      <x:c r="J1199" s="32" t="str">
        <x:v>research/screening_2020_2024_resolution.json</x:v>
      </x:c>
    </x:row>
    <x:row r="1200" ht="42" customHeight="1">
      <x:c r="A1200" s="32" t="str">
        <x:v>TA-1196</x:v>
      </x:c>
      <x:c r="B1200" s="32" t="str">
        <x:v>The medical profession transformed by artificial intelligence: Qualitative study.</x:v>
      </x:c>
      <x:c r="C1200" s="32" t="str">
        <x:v>10.1177/20552076221143903</x:v>
      </x:c>
      <x:c r="D1200" s="32" t="str">
        <x:v>PubMed</x:v>
      </x:c>
      <x:c r="E1200" s="32" t="str">
        <x:v>2022</x:v>
      </x:c>
      <x:c r="F1200" s="32" t="str">
        <x:v>terminal title/abstract screening</x:v>
      </x:c>
      <x:c r="G1200" s="32" t="str">
        <x:v>exclude_title_abstract</x:v>
      </x:c>
      <x:c r="H1200" s="32" t="str">
        <x:v>No deterministic title/abstract evidence of both a target qualitative-analysis contribution and an LLM/related directly relevant NLP method.</x:v>
      </x:c>
      <x:c r="I1200" s="32" t="str">
        <x:v>not_required_after_title_abstract_exclusion</x:v>
      </x:c>
      <x:c r="J1200" s="32" t="str">
        <x:v>research/review_flow.json deterministic exclusion retained as terminal title/abstract disposition</x:v>
      </x:c>
    </x:row>
    <x:row r="1201" ht="42" customHeight="1">
      <x:c r="A1201" s="32" t="str">
        <x:v>TA-1197</x:v>
      </x:c>
      <x:c r="B1201" s="32" t="str">
        <x:v>The Swiss Student Life Study: Codebook</x:v>
      </x:c>
      <x:c r="C1201" s="32" t="str">
        <x:v>10.31234/osf.io/9abjk</x:v>
      </x:c>
      <x:c r="D1201" s="32" t="str">
        <x:v>Crossref</x:v>
      </x:c>
      <x:c r="E1201" s="32" t="str">
        <x:v>2022</x:v>
      </x:c>
      <x:c r="F1201" s="32" t="str">
        <x:v>terminal title/abstract screening</x:v>
      </x:c>
      <x:c r="G1201" s="32" t="str">
        <x:v>exclude_title_abstract</x:v>
      </x:c>
      <x:c r="H1201" s="32" t="str">
        <x:v>No deterministic title/abstract evidence of both a target qualitative-analysis contribution and an LLM/related directly relevant NLP method.</x:v>
      </x:c>
      <x:c r="I1201" s="32" t="str">
        <x:v>not_required_after_title_abstract_exclusion</x:v>
      </x:c>
      <x:c r="J1201" s="32" t="str">
        <x:v>research/review_flow.json deterministic exclusion retained as terminal title/abstract disposition</x:v>
      </x:c>
    </x:row>
    <x:row r="1202" ht="42" customHeight="1">
      <x:c r="A1202" s="32" t="str">
        <x:v>TA-1198</x:v>
      </x:c>
      <x:c r="B1202" s="32" t="str">
        <x:v>Thematic Analysis in Qualitative Research</x:v>
      </x:c>
      <x:c r="C1202" s="32" t="str">
        <x:v>10.4018/978-1-6684-3881-7.ch031</x:v>
      </x:c>
      <x:c r="D1202" s="32" t="str">
        <x:v>Crossref</x:v>
      </x:c>
      <x:c r="E1202" s="32" t="str">
        <x:v>2022</x:v>
      </x:c>
      <x:c r="F1202" s="32" t="str">
        <x:v>terminal title/abstract screening</x:v>
      </x:c>
      <x:c r="G1202" s="32" t="str">
        <x:v>exclude_title_abstract</x:v>
      </x:c>
      <x:c r="H1202" s="32" t="str">
        <x:v>Neither the title nor the supplied abstract describes an LLM/NLP/computational contribution to qualitative analysis.</x:v>
      </x:c>
      <x:c r="I1202" s="32" t="str">
        <x:v>not_required_after_title_abstract_exclusion</x:v>
      </x:c>
      <x:c r="J1202" s="32" t="str">
        <x:v>research/screening_2020_2024_resolution.json</x:v>
      </x:c>
    </x:row>
    <x:row r="1203" ht="42" customHeight="1">
      <x:c r="A1203" s="32" t="str">
        <x:v>TA-1199</x:v>
      </x:c>
      <x:c r="B1203" s="32" t="str">
        <x:v>Towards zero-shot Text-based voice editing using acoustic context conditioning, utterance embeddings, and reference encoders</x:v>
      </x:c>
      <x:c r="C1203" s="32" t="str">
        <x:v>not reported</x:v>
      </x:c>
      <x:c r="D1203" s="32" t="str">
        <x:v>arXiv</x:v>
      </x:c>
      <x:c r="E1203" s="32" t="str">
        <x:v>2022</x:v>
      </x:c>
      <x:c r="F1203" s="32" t="str">
        <x:v>terminal title/abstract screening</x:v>
      </x:c>
      <x:c r="G1203" s="32" t="str">
        <x:v>exclude_title_abstract</x:v>
      </x:c>
      <x:c r="H1203" s="32" t="str">
        <x:v>The title/abstract concerns speech, audio, face, gesture, or physiological representation rather than qualitative coding or thematic interpretation.</x:v>
      </x:c>
      <x:c r="I1203" s="32" t="str">
        <x:v>not_required_after_title_abstract_exclusion</x:v>
      </x:c>
      <x:c r="J1203" s="32" t="str">
        <x:v>research/screening_2020_2024_resolution.json</x:v>
      </x:c>
    </x:row>
    <x:row r="1204" ht="42" customHeight="1">
      <x:c r="A1204" s="32" t="str">
        <x:v>TA-1200</x:v>
      </x:c>
      <x:c r="B1204" s="32" t="str">
        <x:v>TTS-Guided Training for Accent Conversion Without Parallel Data</x:v>
      </x:c>
      <x:c r="C1204" s="32" t="str">
        <x:v>10.1109/lsp.2023.3270079</x:v>
      </x:c>
      <x:c r="D1204" s="32" t="str">
        <x:v>arXiv</x:v>
      </x:c>
      <x:c r="E1204" s="32" t="str">
        <x:v>2022</x:v>
      </x:c>
      <x:c r="F1204" s="32" t="str">
        <x:v>terminal title/abstract screening</x:v>
      </x:c>
      <x:c r="G1204" s="32" t="str">
        <x:v>exclude_title_abstract</x:v>
      </x:c>
      <x:c r="H1204" s="32" t="str">
        <x:v>The title/abstract concerns speech, audio, face, gesture, or physiological representation rather than qualitative coding or thematic interpretation.</x:v>
      </x:c>
      <x:c r="I1204" s="32" t="str">
        <x:v>not_required_after_title_abstract_exclusion</x:v>
      </x:c>
      <x:c r="J1204" s="32" t="str">
        <x:v>research/screening_2020_2024_resolution.json</x:v>
      </x:c>
    </x:row>
    <x:row r="1205" ht="42" customHeight="1">
      <x:c r="A1205" s="32" t="str">
        <x:v>TA-1201</x:v>
      </x:c>
      <x:c r="B1205" s="32" t="str">
        <x:v>A model of large-scale thematic structure</x:v>
      </x:c>
      <x:c r="C1205" s="32" t="str">
        <x:v>10.1080/09298215.2021.1930062</x:v>
      </x:c>
      <x:c r="D1205" s="32" t="str">
        <x:v>Crossref</x:v>
      </x:c>
      <x:c r="E1205" s="32" t="str">
        <x:v>2021</x:v>
      </x:c>
      <x:c r="F1205" s="32" t="str">
        <x:v>terminal title/abstract screening</x:v>
      </x:c>
      <x:c r="G1205" s="32" t="str">
        <x:v>exclude_title_abstract</x:v>
      </x:c>
      <x:c r="H1205" s="32" t="str">
        <x:v>No deterministic title/abstract evidence of both a target qualitative-analysis contribution and an LLM/related directly relevant NLP method.</x:v>
      </x:c>
      <x:c r="I1205" s="32" t="str">
        <x:v>not_required_after_title_abstract_exclusion</x:v>
      </x:c>
      <x:c r="J1205" s="32" t="str">
        <x:v>research/review_flow.json deterministic exclusion retained as terminal title/abstract disposition</x:v>
      </x:c>
    </x:row>
    <x:row r="1206" ht="42" customHeight="1">
      <x:c r="A1206" s="32" t="str">
        <x:v>TA-1202</x:v>
      </x:c>
      <x:c r="B1206" s="32" t="str">
        <x:v>AnyoneNet: Synchronized Speech and Talking Head Generation for Arbitrary Person</x:v>
      </x:c>
      <x:c r="C1206" s="32" t="str">
        <x:v>not reported</x:v>
      </x:c>
      <x:c r="D1206" s="32" t="str">
        <x:v>arXiv</x:v>
      </x:c>
      <x:c r="E1206" s="32" t="str">
        <x:v>2021</x:v>
      </x:c>
      <x:c r="F1206" s="32" t="str">
        <x:v>terminal title/abstract screening</x:v>
      </x:c>
      <x:c r="G1206" s="32" t="str">
        <x:v>exclude_title_abstract</x:v>
      </x:c>
      <x:c r="H1206" s="32" t="str">
        <x:v>The title/abstract concerns speech, audio, face, gesture, or physiological representation rather than qualitative coding or thematic interpretation.</x:v>
      </x:c>
      <x:c r="I1206" s="32" t="str">
        <x:v>not_required_after_title_abstract_exclusion</x:v>
      </x:c>
      <x:c r="J1206" s="32" t="str">
        <x:v>research/screening_2020_2024_resolution.json</x:v>
      </x:c>
    </x:row>
    <x:row r="1207" ht="42" customHeight="1">
      <x:c r="A1207" s="32" t="str">
        <x:v>TA-1203</x:v>
      </x:c>
      <x:c r="B1207" s="32" t="str">
        <x:v>Appendix 1: Codebook for Data Analysis</x:v>
      </x:c>
      <x:c r="C1207" s="32" t="str">
        <x:v>10.7551/mitpress/13662.003.0013</x:v>
      </x:c>
      <x:c r="D1207" s="32" t="str">
        <x:v>Crossref</x:v>
      </x:c>
      <x:c r="E1207" s="32" t="str">
        <x:v>2021</x:v>
      </x:c>
      <x:c r="F1207" s="32" t="str">
        <x:v>terminal title/abstract screening</x:v>
      </x:c>
      <x:c r="G1207" s="32" t="str">
        <x:v>exclude_title_abstract</x:v>
      </x:c>
      <x:c r="H1207" s="32" t="str">
        <x:v>No deterministic title/abstract evidence of both a target qualitative-analysis contribution and an LLM/related directly relevant NLP method.</x:v>
      </x:c>
      <x:c r="I1207" s="32" t="str">
        <x:v>not_required_after_title_abstract_exclusion</x:v>
      </x:c>
      <x:c r="J1207" s="32" t="str">
        <x:v>research/review_flow.json deterministic exclusion retained as terminal title/abstract disposition</x:v>
      </x:c>
    </x:row>
    <x:row r="1208" ht="42" customHeight="1">
      <x:c r="A1208" s="32" t="str">
        <x:v>TA-1204</x:v>
      </x:c>
      <x:c r="B1208" s="32" t="str">
        <x:v>Codebook for Qualitative Interviews</x:v>
      </x:c>
      <x:c r="C1208" s="32" t="str">
        <x:v>10.1093/oso/9780197548325.005.0006</x:v>
      </x:c>
      <x:c r="D1208" s="32" t="str">
        <x:v>Crossref</x:v>
      </x:c>
      <x:c r="E1208" s="32" t="str">
        <x:v>2021</x:v>
      </x:c>
      <x:c r="F1208" s="32" t="str">
        <x:v>terminal title/abstract screening</x:v>
      </x:c>
      <x:c r="G1208" s="32" t="str">
        <x:v>exclude_title_abstract</x:v>
      </x:c>
      <x:c r="H1208" s="32" t="str">
        <x:v>No deterministic title/abstract evidence of both a target qualitative-analysis contribution and an LLM/related directly relevant NLP method.</x:v>
      </x:c>
      <x:c r="I1208" s="32" t="str">
        <x:v>not_required_after_title_abstract_exclusion</x:v>
      </x:c>
      <x:c r="J1208" s="32" t="str">
        <x:v>research/review_flow.json deterministic exclusion retained as terminal title/abstract disposition</x:v>
      </x:c>
    </x:row>
    <x:row r="1209" ht="42" customHeight="1">
      <x:c r="A1209" s="32" t="str">
        <x:v>TA-1205</x:v>
      </x:c>
      <x:c r="B1209" s="32" t="str">
        <x:v>Coding Body Language in Sports: The Nonverbal Behavior Coding System for Soccer Penalties</x:v>
      </x:c>
      <x:c r="C1209" s="32" t="str">
        <x:v>10.1123/jsep.2020-0066</x:v>
      </x:c>
      <x:c r="D1209" s="32" t="str">
        <x:v>Crossref</x:v>
      </x:c>
      <x:c r="E1209" s="32" t="str">
        <x:v>2021</x:v>
      </x:c>
      <x:c r="F1209" s="32" t="str">
        <x:v>terminal title/abstract screening</x:v>
      </x:c>
      <x:c r="G1209" s="32" t="str">
        <x:v>exclude_title_abstract</x:v>
      </x:c>
      <x:c r="H1209" s="32" t="str">
        <x:v>No deterministic title/abstract evidence of both a target qualitative-analysis contribution and an LLM/related directly relevant NLP method.</x:v>
      </x:c>
      <x:c r="I1209" s="32" t="str">
        <x:v>not_required_after_title_abstract_exclusion</x:v>
      </x:c>
      <x:c r="J1209" s="32" t="str">
        <x:v>research/review_flow.json deterministic exclusion retained as terminal title/abstract disposition</x:v>
      </x:c>
    </x:row>
    <x:row r="1210" ht="42" customHeight="1">
      <x:c r="A1210" s="32" t="str">
        <x:v>TA-1206</x:v>
      </x:c>
      <x:c r="B1210" s="32" t="str">
        <x:v>Coding for Distributed Multi-Agent Reinforcement Learning</x:v>
      </x:c>
      <x:c r="C1210" s="32" t="str">
        <x:v>10.1109/icra48506.2021.9561645</x:v>
      </x:c>
      <x:c r="D1210" s="32" t="str">
        <x:v>Crossref</x:v>
      </x:c>
      <x:c r="E1210" s="32" t="str">
        <x:v>2021</x:v>
      </x:c>
      <x:c r="F1210" s="32" t="str">
        <x:v>terminal title/abstract screening</x:v>
      </x:c>
      <x:c r="G1210" s="32" t="str">
        <x:v>exclude_title_abstract</x:v>
      </x:c>
      <x:c r="H1210" s="32" t="str">
        <x:v>No deterministic title/abstract evidence of both a target qualitative-analysis contribution and an LLM/related directly relevant NLP method.</x:v>
      </x:c>
      <x:c r="I1210" s="32" t="str">
        <x:v>not_required_after_title_abstract_exclusion</x:v>
      </x:c>
      <x:c r="J1210" s="32" t="str">
        <x:v>research/review_flow.json deterministic exclusion retained as terminal title/abstract disposition</x:v>
      </x:c>
    </x:row>
    <x:row r="1211" ht="42" customHeight="1">
      <x:c r="A1211" s="32" t="str">
        <x:v>TA-1207</x:v>
      </x:c>
      <x:c r="B1211" s="32" t="str">
        <x:v>Correspondence Analysis of Qualitative Data</x:v>
      </x:c>
      <x:c r="C1211" s="32" t="str">
        <x:v>10.4324/9780203729434-3</x:v>
      </x:c>
      <x:c r="D1211" s="32" t="str">
        <x:v>Crossref</x:v>
      </x:c>
      <x:c r="E1211" s="32" t="str">
        <x:v>2021</x:v>
      </x:c>
      <x:c r="F1211" s="32" t="str">
        <x:v>terminal title/abstract screening</x:v>
      </x:c>
      <x:c r="G1211" s="32" t="str">
        <x:v>exclude_title_abstract</x:v>
      </x:c>
      <x:c r="H1211" s="32" t="str">
        <x:v>No deterministic title/abstract evidence of both a target qualitative-analysis contribution and an LLM/related directly relevant NLP method.</x:v>
      </x:c>
      <x:c r="I1211" s="32" t="str">
        <x:v>not_required_after_title_abstract_exclusion</x:v>
      </x:c>
      <x:c r="J1211" s="32" t="str">
        <x:v>research/review_flow.json deterministic exclusion retained as terminal title/abstract disposition</x:v>
      </x:c>
    </x:row>
    <x:row r="1212" ht="42" customHeight="1">
      <x:c r="A1212" s="32" t="str">
        <x:v>TA-1208</x:v>
      </x:c>
      <x:c r="B1212" s="32" t="str">
        <x:v>Cross-speaker emotion disentangling and transfer for end-to-end speech synthesis</x:v>
      </x:c>
      <x:c r="C1212" s="32" t="str">
        <x:v>not reported</x:v>
      </x:c>
      <x:c r="D1212" s="32" t="str">
        <x:v>arXiv</x:v>
      </x:c>
      <x:c r="E1212" s="32" t="str">
        <x:v>2021</x:v>
      </x:c>
      <x:c r="F1212" s="32" t="str">
        <x:v>terminal title/abstract screening</x:v>
      </x:c>
      <x:c r="G1212" s="32" t="str">
        <x:v>exclude_title_abstract</x:v>
      </x:c>
      <x:c r="H1212" s="32" t="str">
        <x:v>Title indicates a coding/speech/generation false friend or thematic analysis of AI rather than LLM-assisted qualitative analysis.</x:v>
      </x:c>
      <x:c r="I1212" s="32" t="str">
        <x:v>not_required_after_title_abstract_exclusion</x:v>
      </x:c>
      <x:c r="J1212" s="32" t="str">
        <x:v>research/review_flow.json deterministic exclusion retained as terminal title/abstract disposition</x:v>
      </x:c>
    </x:row>
    <x:row r="1213" ht="42" customHeight="1">
      <x:c r="A1213" s="32" t="str">
        <x:v>TA-1209</x:v>
      </x:c>
      <x:c r="B1213" s="32" t="str">
        <x:v>Daft-Exprt: Cross-Speaker Prosody Transfer on Any Text for Expressive Speech Synthesis</x:v>
      </x:c>
      <x:c r="C1213" s="32" t="str">
        <x:v>10.21437/interspeech.2022-10761</x:v>
      </x:c>
      <x:c r="D1213" s="32" t="str">
        <x:v>arXiv</x:v>
      </x:c>
      <x:c r="E1213" s="32" t="str">
        <x:v>2021</x:v>
      </x:c>
      <x:c r="F1213" s="32" t="str">
        <x:v>terminal title/abstract screening</x:v>
      </x:c>
      <x:c r="G1213" s="32" t="str">
        <x:v>exclude_title_abstract</x:v>
      </x:c>
      <x:c r="H1213" s="32" t="str">
        <x:v>Title indicates a coding/speech/generation false friend or thematic analysis of AI rather than LLM-assisted qualitative analysis.</x:v>
      </x:c>
      <x:c r="I1213" s="32" t="str">
        <x:v>not_required_after_title_abstract_exclusion</x:v>
      </x:c>
      <x:c r="J1213" s="32" t="str">
        <x:v>research/review_flow.json deterministic exclusion retained as terminal title/abstract disposition</x:v>
      </x:c>
    </x:row>
    <x:row r="1214" ht="42" customHeight="1">
      <x:c r="A1214" s="32" t="str">
        <x:v>TA-1210</x:v>
      </x:c>
      <x:c r="B1214" s="32" t="str">
        <x:v>Data Set Overview and Codebook</x:v>
      </x:c>
      <x:c r="C1214" s="32" t="str">
        <x:v>10.1093/oso/9780197548325.005.0001</x:v>
      </x:c>
      <x:c r="D1214" s="32" t="str">
        <x:v>Crossref</x:v>
      </x:c>
      <x:c r="E1214" s="32" t="str">
        <x:v>2021</x:v>
      </x:c>
      <x:c r="F1214" s="32" t="str">
        <x:v>terminal title/abstract screening</x:v>
      </x:c>
      <x:c r="G1214" s="32" t="str">
        <x:v>exclude_title_abstract</x:v>
      </x:c>
      <x:c r="H1214" s="32" t="str">
        <x:v>No deterministic title/abstract evidence of both a target qualitative-analysis contribution and an LLM/related directly relevant NLP method.</x:v>
      </x:c>
      <x:c r="I1214" s="32" t="str">
        <x:v>not_required_after_title_abstract_exclusion</x:v>
      </x:c>
      <x:c r="J1214" s="32" t="str">
        <x:v>research/review_flow.json deterministic exclusion retained as terminal title/abstract disposition</x:v>
      </x:c>
    </x:row>
    <x:row r="1215" ht="42" customHeight="1">
      <x:c r="A1215" s="32" t="str">
        <x:v>TA-1211</x:v>
      </x:c>
      <x:c r="B1215" s="32" t="str">
        <x:v>Diachronic Analysis of Qualitative Data</x:v>
      </x:c>
      <x:c r="C1215" s="32" t="str">
        <x:v>10.4324/9780203729434-12</x:v>
      </x:c>
      <x:c r="D1215" s="32" t="str">
        <x:v>Crossref</x:v>
      </x:c>
      <x:c r="E1215" s="32" t="str">
        <x:v>2021</x:v>
      </x:c>
      <x:c r="F1215" s="32" t="str">
        <x:v>terminal title/abstract screening</x:v>
      </x:c>
      <x:c r="G1215" s="32" t="str">
        <x:v>exclude_title_abstract</x:v>
      </x:c>
      <x:c r="H1215" s="32" t="str">
        <x:v>No deterministic title/abstract evidence of both a target qualitative-analysis contribution and an LLM/related directly relevant NLP method.</x:v>
      </x:c>
      <x:c r="I1215" s="32" t="str">
        <x:v>not_required_after_title_abstract_exclusion</x:v>
      </x:c>
      <x:c r="J1215" s="32" t="str">
        <x:v>research/review_flow.json deterministic exclusion retained as terminal title/abstract disposition</x:v>
      </x:c>
    </x:row>
    <x:row r="1216" ht="42" customHeight="1">
      <x:c r="A1216" s="32" t="str">
        <x:v>TA-1212</x:v>
      </x:c>
      <x:c r="B1216" s="32" t="str">
        <x:v>Distributionally Robust Recurrent Decoders with Random Network Distillation</x:v>
      </x:c>
      <x:c r="C1216" s="32" t="str">
        <x:v>not reported</x:v>
      </x:c>
      <x:c r="D1216" s="32" t="str">
        <x:v>arXiv</x:v>
      </x:c>
      <x:c r="E1216" s="32" t="str">
        <x:v>2021</x:v>
      </x:c>
      <x:c r="F1216" s="32" t="str">
        <x:v>terminal title/abstract screening</x:v>
      </x:c>
      <x:c r="G1216" s="32" t="str">
        <x:v>exclude_title_abstract</x:v>
      </x:c>
      <x:c r="H1216" s="32" t="str">
        <x:v>After review of the supplied title and abstract, the computational contribution does not perform, assist, or evaluate qualitative coding/thematic interpretation; any qualitative term is incidental or only a study method.</x:v>
      </x:c>
      <x:c r="I1216" s="32" t="str">
        <x:v>not_required_after_title_abstract_exclusion</x:v>
      </x:c>
      <x:c r="J1216" s="32" t="str">
        <x:v>research/screening_2020_2024_resolution.json</x:v>
      </x:c>
    </x:row>
    <x:row r="1217" ht="42" customHeight="1">
      <x:c r="A1217" s="32" t="str">
        <x:v>TA-1213</x:v>
      </x:c>
      <x:c r="B1217" s="32" t="str">
        <x:v>Efficient Codebook Constructions of AIVF Codes</x:v>
      </x:c>
      <x:c r="C1217" s="32" t="str">
        <x:v>10.1109/isit45174.2021.9518050</x:v>
      </x:c>
      <x:c r="D1217" s="32" t="str">
        <x:v>Crossref</x:v>
      </x:c>
      <x:c r="E1217" s="32" t="str">
        <x:v>2021</x:v>
      </x:c>
      <x:c r="F1217" s="32" t="str">
        <x:v>terminal title/abstract screening</x:v>
      </x:c>
      <x:c r="G1217" s="32" t="str">
        <x:v>exclude_title_abstract</x:v>
      </x:c>
      <x:c r="H1217" s="32" t="str">
        <x:v>No deterministic title/abstract evidence of both a target qualitative-analysis contribution and an LLM/related directly relevant NLP method.</x:v>
      </x:c>
      <x:c r="I1217" s="32" t="str">
        <x:v>not_required_after_title_abstract_exclusion</x:v>
      </x:c>
      <x:c r="J1217" s="32" t="str">
        <x:v>research/review_flow.json deterministic exclusion retained as terminal title/abstract disposition</x:v>
      </x:c>
    </x:row>
    <x:row r="1218" ht="42" customHeight="1">
      <x:c r="A1218" s="32" t="str">
        <x:v>TA-1214</x:v>
      </x:c>
      <x:c r="B1218" s="32" t="str">
        <x:v>EmoCat: Language-agnostic Emotional Voice Conversion</x:v>
      </x:c>
      <x:c r="C1218" s="32" t="str">
        <x:v>not reported</x:v>
      </x:c>
      <x:c r="D1218" s="32" t="str">
        <x:v>arXiv</x:v>
      </x:c>
      <x:c r="E1218" s="32" t="str">
        <x:v>2021</x:v>
      </x:c>
      <x:c r="F1218" s="32" t="str">
        <x:v>terminal title/abstract screening</x:v>
      </x:c>
      <x:c r="G1218" s="32" t="str">
        <x:v>exclude_title_abstract</x:v>
      </x:c>
      <x:c r="H1218" s="32" t="str">
        <x:v>The title/abstract concerns speech, audio, face, gesture, or physiological representation rather than qualitative coding or thematic interpretation.</x:v>
      </x:c>
      <x:c r="I1218" s="32" t="str">
        <x:v>not_required_after_title_abstract_exclusion</x:v>
      </x:c>
      <x:c r="J1218" s="32" t="str">
        <x:v>research/screening_2020_2024_resolution.json</x:v>
      </x:c>
    </x:row>
    <x:row r="1219" ht="42" customHeight="1">
      <x:c r="A1219" s="32" t="str">
        <x:v>TA-1215</x:v>
      </x:c>
      <x:c r="B1219" s="32" t="str">
        <x:v>Human-AI Collaboration in Healthcare: A Review and Research Agenda</x:v>
      </x:c>
      <x:c r="C1219" s="32" t="str">
        <x:v>10.24251/hicss.2021.046</x:v>
      </x:c>
      <x:c r="D1219" s="32" t="str">
        <x:v>Crossref</x:v>
      </x:c>
      <x:c r="E1219" s="32" t="str">
        <x:v>2021</x:v>
      </x:c>
      <x:c r="F1219" s="32" t="str">
        <x:v>terminal title/abstract screening</x:v>
      </x:c>
      <x:c r="G1219" s="32" t="str">
        <x:v>exclude_title_abstract</x:v>
      </x:c>
      <x:c r="H1219" s="32" t="str">
        <x:v>No deterministic title/abstract evidence of both a target qualitative-analysis contribution and an LLM/related directly relevant NLP method.</x:v>
      </x:c>
      <x:c r="I1219" s="32" t="str">
        <x:v>not_required_after_title_abstract_exclusion</x:v>
      </x:c>
      <x:c r="J1219" s="32" t="str">
        <x:v>research/review_flow.json deterministic exclusion retained as terminal title/abstract disposition</x:v>
      </x:c>
    </x:row>
    <x:row r="1220" ht="42" customHeight="1">
      <x:c r="A1220" s="32" t="str">
        <x:v>TA-1216</x:v>
      </x:c>
      <x:c r="B1220" s="32" t="str">
        <x:v>Improved Prosodic Clustering for Multispeaker and Speaker-independent Phoneme-level Prosody Control</x:v>
      </x:c>
      <x:c r="C1220" s="32" t="str">
        <x:v>10.1007/978-3-030-87802-3_11</x:v>
      </x:c>
      <x:c r="D1220" s="32" t="str">
        <x:v>arXiv</x:v>
      </x:c>
      <x:c r="E1220" s="32" t="str">
        <x:v>2021</x:v>
      </x:c>
      <x:c r="F1220" s="32" t="str">
        <x:v>terminal title/abstract screening</x:v>
      </x:c>
      <x:c r="G1220" s="32" t="str">
        <x:v>exclude_title_abstract</x:v>
      </x:c>
      <x:c r="H1220" s="32" t="str">
        <x:v>The title/abstract concerns speech, audio, face, gesture, or physiological representation rather than qualitative coding or thematic interpretation.</x:v>
      </x:c>
      <x:c r="I1220" s="32" t="str">
        <x:v>not_required_after_title_abstract_exclusion</x:v>
      </x:c>
      <x:c r="J1220" s="32" t="str">
        <x:v>research/screening_2020_2024_resolution.json</x:v>
      </x:c>
    </x:row>
    <x:row r="1221" ht="42" customHeight="1">
      <x:c r="A1221" s="32" t="str">
        <x:v>TA-1217</x:v>
      </x:c>
      <x:c r="B1221" s="32" t="str">
        <x:v>Improving human-in-the-loop simulation to optimize soldier-systems integration.</x:v>
      </x:c>
      <x:c r="C1221" s="32" t="str">
        <x:v>10.1016/j.apergo.2020.103267</x:v>
      </x:c>
      <x:c r="D1221" s="32" t="str">
        <x:v>PubMed</x:v>
      </x:c>
      <x:c r="E1221" s="32" t="str">
        <x:v>2021</x:v>
      </x:c>
      <x:c r="F1221" s="32" t="str">
        <x:v>terminal title/abstract screening</x:v>
      </x:c>
      <x:c r="G1221" s="32" t="str">
        <x:v>exclude_title_abstract</x:v>
      </x:c>
      <x:c r="H1221" s="32" t="str">
        <x:v>No deterministic title/abstract evidence of both a target qualitative-analysis contribution and an LLM/related directly relevant NLP method.</x:v>
      </x:c>
      <x:c r="I1221" s="32" t="str">
        <x:v>not_required_after_title_abstract_exclusion</x:v>
      </x:c>
      <x:c r="J1221" s="32" t="str">
        <x:v>research/review_flow.json deterministic exclusion retained as terminal title/abstract disposition</x:v>
      </x:c>
    </x:row>
    <x:row r="1222" ht="42" customHeight="1">
      <x:c r="A1222" s="32" t="str">
        <x:v>TA-1218</x:v>
      </x:c>
      <x:c r="B1222" s="32" t="str">
        <x:v>Irregular SCMA Codebook Design</x:v>
      </x:c>
      <x:c r="C1222" s="32" t="str">
        <x:v>10.1109/icct52962.2021.9658013</x:v>
      </x:c>
      <x:c r="D1222" s="32" t="str">
        <x:v>Crossref</x:v>
      </x:c>
      <x:c r="E1222" s="32" t="str">
        <x:v>2021</x:v>
      </x:c>
      <x:c r="F1222" s="32" t="str">
        <x:v>terminal title/abstract screening</x:v>
      </x:c>
      <x:c r="G1222" s="32" t="str">
        <x:v>exclude_title_abstract</x:v>
      </x:c>
      <x:c r="H1222" s="32" t="str">
        <x:v>No deterministic title/abstract evidence of both a target qualitative-analysis contribution and an LLM/related directly relevant NLP method.</x:v>
      </x:c>
      <x:c r="I1222" s="32" t="str">
        <x:v>not_required_after_title_abstract_exclusion</x:v>
      </x:c>
      <x:c r="J1222" s="32" t="str">
        <x:v>research/review_flow.json deterministic exclusion retained as terminal title/abstract disposition</x:v>
      </x:c>
    </x:row>
    <x:row r="1223" ht="42" customHeight="1">
      <x:c r="A1223" s="32" t="str">
        <x:v>TA-1219</x:v>
      </x:c>
      <x:c r="B1223" s="32" t="str">
        <x:v>Limited Data Emotional Voice Conversion Leveraging Text-to-Speech: Two-stage Sequence-to-Sequence Training</x:v>
      </x:c>
      <x:c r="C1223" s="32" t="str">
        <x:v>not reported</x:v>
      </x:c>
      <x:c r="D1223" s="32" t="str">
        <x:v>arXiv</x:v>
      </x:c>
      <x:c r="E1223" s="32" t="str">
        <x:v>2021</x:v>
      </x:c>
      <x:c r="F1223" s="32" t="str">
        <x:v>terminal title/abstract screening</x:v>
      </x:c>
      <x:c r="G1223" s="32" t="str">
        <x:v>exclude_title_abstract</x:v>
      </x:c>
      <x:c r="H1223" s="32" t="str">
        <x:v>Title indicates a coding/speech/generation false friend or thematic analysis of AI rather than LLM-assisted qualitative analysis.</x:v>
      </x:c>
      <x:c r="I1223" s="32" t="str">
        <x:v>not_required_after_title_abstract_exclusion</x:v>
      </x:c>
      <x:c r="J1223" s="32" t="str">
        <x:v>research/review_flow.json deterministic exclusion retained as terminal title/abstract disposition</x:v>
      </x:c>
    </x:row>
    <x:row r="1224" ht="42" customHeight="1">
      <x:c r="A1224" s="32" t="str">
        <x:v>TA-1220</x:v>
      </x:c>
      <x:c r="B1224" s="32" t="str">
        <x:v>MASS: Multi-task Anthropomorphic Speech Synthesis Framework</x:v>
      </x:c>
      <x:c r="C1224" s="32" t="str">
        <x:v>not reported</x:v>
      </x:c>
      <x:c r="D1224" s="32" t="str">
        <x:v>arXiv</x:v>
      </x:c>
      <x:c r="E1224" s="32" t="str">
        <x:v>2021</x:v>
      </x:c>
      <x:c r="F1224" s="32" t="str">
        <x:v>terminal title/abstract screening</x:v>
      </x:c>
      <x:c r="G1224" s="32" t="str">
        <x:v>exclude_title_abstract</x:v>
      </x:c>
      <x:c r="H1224" s="32" t="str">
        <x:v>Title indicates a coding/speech/generation false friend or thematic analysis of AI rather than LLM-assisted qualitative analysis.</x:v>
      </x:c>
      <x:c r="I1224" s="32" t="str">
        <x:v>not_required_after_title_abstract_exclusion</x:v>
      </x:c>
      <x:c r="J1224" s="32" t="str">
        <x:v>research/review_flow.json deterministic exclusion retained as terminal title/abstract disposition</x:v>
      </x:c>
    </x:row>
    <x:row r="1225" ht="42" customHeight="1">
      <x:c r="A1225" s="32" t="str">
        <x:v>TA-1221</x:v>
      </x:c>
      <x:c r="B1225" s="32" t="str">
        <x:v>Multi-speaker Multi-style Text-to-speech Synthesis With Single-speaker Single-style Training Data Scenarios</x:v>
      </x:c>
      <x:c r="C1225" s="32" t="str">
        <x:v>not reported</x:v>
      </x:c>
      <x:c r="D1225" s="32" t="str">
        <x:v>arXiv</x:v>
      </x:c>
      <x:c r="E1225" s="32" t="str">
        <x:v>2021</x:v>
      </x:c>
      <x:c r="F1225" s="32" t="str">
        <x:v>terminal title/abstract screening</x:v>
      </x:c>
      <x:c r="G1225" s="32" t="str">
        <x:v>exclude_title_abstract</x:v>
      </x:c>
      <x:c r="H1225" s="32" t="str">
        <x:v>Title indicates a coding/speech/generation false friend or thematic analysis of AI rather than LLM-assisted qualitative analysis.</x:v>
      </x:c>
      <x:c r="I1225" s="32" t="str">
        <x:v>not_required_after_title_abstract_exclusion</x:v>
      </x:c>
      <x:c r="J1225" s="32" t="str">
        <x:v>research/review_flow.json deterministic exclusion retained as terminal title/abstract disposition</x:v>
      </x:c>
    </x:row>
    <x:row r="1226" ht="42" customHeight="1">
      <x:c r="A1226" s="32" t="str">
        <x:v>TA-1222</x:v>
      </x:c>
      <x:c r="B1226" s="32" t="str">
        <x:v>Optimal Quantization using Scaled Codebook</x:v>
      </x:c>
      <x:c r="C1226" s="32" t="str">
        <x:v>10.1109/cvpr46437.2021.01192</x:v>
      </x:c>
      <x:c r="D1226" s="32" t="str">
        <x:v>Crossref</x:v>
      </x:c>
      <x:c r="E1226" s="32" t="str">
        <x:v>2021</x:v>
      </x:c>
      <x:c r="F1226" s="32" t="str">
        <x:v>terminal title/abstract screening</x:v>
      </x:c>
      <x:c r="G1226" s="32" t="str">
        <x:v>exclude_title_abstract</x:v>
      </x:c>
      <x:c r="H1226" s="32" t="str">
        <x:v>No deterministic title/abstract evidence of both a target qualitative-analysis contribution and an LLM/related directly relevant NLP method.</x:v>
      </x:c>
      <x:c r="I1226" s="32" t="str">
        <x:v>not_required_after_title_abstract_exclusion</x:v>
      </x:c>
      <x:c r="J1226" s="32" t="str">
        <x:v>research/review_flow.json deterministic exclusion retained as terminal title/abstract disposition</x:v>
      </x:c>
    </x:row>
    <x:row r="1227" ht="42" customHeight="1">
      <x:c r="A1227" s="32" t="str">
        <x:v>TA-1223</x:v>
      </x:c>
      <x:c r="B1227" s="32" t="str">
        <x:v>Phase offset compensation methods and applications in beam codebook generation</x:v>
      </x:c>
      <x:c r="C1227" s="32" t="str">
        <x:v>10.1109/vtc2021-spring51267.2021.9448995</x:v>
      </x:c>
      <x:c r="D1227" s="32" t="str">
        <x:v>Crossref</x:v>
      </x:c>
      <x:c r="E1227" s="32" t="str">
        <x:v>2021</x:v>
      </x:c>
      <x:c r="F1227" s="32" t="str">
        <x:v>terminal title/abstract screening</x:v>
      </x:c>
      <x:c r="G1227" s="32" t="str">
        <x:v>exclude_title_abstract</x:v>
      </x:c>
      <x:c r="H1227" s="32" t="str">
        <x:v>Here 'codebook' or representation is a technical signal/vision construct, not a qualitative codebook.</x:v>
      </x:c>
      <x:c r="I1227" s="32" t="str">
        <x:v>not_required_after_title_abstract_exclusion</x:v>
      </x:c>
      <x:c r="J1227" s="32" t="str">
        <x:v>research/screening_2020_2024_resolution.json</x:v>
      </x:c>
    </x:row>
    <x:row r="1228" ht="42" customHeight="1">
      <x:c r="A1228" s="32" t="str">
        <x:v>TA-1224</x:v>
      </x:c>
      <x:c r="B1228" s="32" t="str">
        <x:v>Qualitative data, analysis, and results</x:v>
      </x:c>
      <x:c r="C1228" s="32" t="str">
        <x:v>10.4324/9780429298981-3</x:v>
      </x:c>
      <x:c r="D1228" s="32" t="str">
        <x:v>Crossref</x:v>
      </x:c>
      <x:c r="E1228" s="32" t="str">
        <x:v>2021</x:v>
      </x:c>
      <x:c r="F1228" s="32" t="str">
        <x:v>terminal title/abstract screening</x:v>
      </x:c>
      <x:c r="G1228" s="32" t="str">
        <x:v>exclude_title_abstract</x:v>
      </x:c>
      <x:c r="H1228" s="32" t="str">
        <x:v>No deterministic title/abstract evidence of both a target qualitative-analysis contribution and an LLM/related directly relevant NLP method.</x:v>
      </x:c>
      <x:c r="I1228" s="32" t="str">
        <x:v>not_required_after_title_abstract_exclusion</x:v>
      </x:c>
      <x:c r="J1228" s="32" t="str">
        <x:v>research/review_flow.json deterministic exclusion retained as terminal title/abstract disposition</x:v>
      </x:c>
    </x:row>
    <x:row r="1229" ht="42" customHeight="1">
      <x:c r="A1229" s="32" t="str">
        <x:v>TA-1225</x:v>
      </x:c>
      <x:c r="B1229" s="32" t="str">
        <x:v>SCMA Codebook Design Based on Divided Extended Mother Codebook</x:v>
      </x:c>
      <x:c r="C1229" s="32" t="str">
        <x:v>10.1109/access.2021.3078568</x:v>
      </x:c>
      <x:c r="D1229" s="32" t="str">
        <x:v>Crossref</x:v>
      </x:c>
      <x:c r="E1229" s="32" t="str">
        <x:v>2021</x:v>
      </x:c>
      <x:c r="F1229" s="32" t="str">
        <x:v>terminal title/abstract screening</x:v>
      </x:c>
      <x:c r="G1229" s="32" t="str">
        <x:v>exclude_title_abstract</x:v>
      </x:c>
      <x:c r="H1229" s="32" t="str">
        <x:v>No deterministic title/abstract evidence of both a target qualitative-analysis contribution and an LLM/related directly relevant NLP method.</x:v>
      </x:c>
      <x:c r="I1229" s="32" t="str">
        <x:v>not_required_after_title_abstract_exclusion</x:v>
      </x:c>
      <x:c r="J1229" s="32" t="str">
        <x:v>research/review_flow.json deterministic exclusion retained as terminal title/abstract disposition</x:v>
      </x:c>
    </x:row>
    <x:row r="1230" ht="42" customHeight="1">
      <x:c r="A1230" s="32" t="str">
        <x:v>TA-1226</x:v>
      </x:c>
      <x:c r="B1230" s="32" t="str">
        <x:v>Secondary Data and Qualitative Content Analysis in Emergency Management Research</x:v>
      </x:c>
      <x:c r="C1230" s="32" t="str">
        <x:v>10.4324/9780367823948-15</x:v>
      </x:c>
      <x:c r="D1230" s="32" t="str">
        <x:v>Crossref</x:v>
      </x:c>
      <x:c r="E1230" s="32" t="str">
        <x:v>2021</x:v>
      </x:c>
      <x:c r="F1230" s="32" t="str">
        <x:v>terminal title/abstract screening</x:v>
      </x:c>
      <x:c r="G1230" s="32" t="str">
        <x:v>exclude_title_abstract</x:v>
      </x:c>
      <x:c r="H1230" s="32" t="str">
        <x:v>Neither the title nor the supplied abstract describes an LLM/NLP/computational contribution to qualitative analysis.</x:v>
      </x:c>
      <x:c r="I1230" s="32" t="str">
        <x:v>not_required_after_title_abstract_exclusion</x:v>
      </x:c>
      <x:c r="J1230" s="32" t="str">
        <x:v>research/screening_2020_2024_resolution.json</x:v>
      </x:c>
    </x:row>
    <x:row r="1231" ht="42" customHeight="1">
      <x:c r="A1231" s="32" t="str">
        <x:v>TA-1227</x:v>
      </x:c>
      <x:c r="B1231" s="32" t="str">
        <x:v>Slipping to the Extreme: A Mixed Method to Explain How Extreme Opinions Infiltrate Online Discussions</x:v>
      </x:c>
      <x:c r="C1231" s="32" t="str">
        <x:v>not reported</x:v>
      </x:c>
      <x:c r="D1231" s="32" t="str">
        <x:v>arXiv</x:v>
      </x:c>
      <x:c r="E1231" s="32" t="str">
        <x:v>2021</x:v>
      </x:c>
      <x:c r="F1231" s="32" t="str">
        <x:v>terminal title/abstract screening</x:v>
      </x:c>
      <x:c r="G1231" s="32" t="str">
        <x:v>exclude_title_abstract</x:v>
      </x:c>
      <x:c r="H1231" s="32" t="str">
        <x:v>No deterministic title/abstract evidence of both a target qualitative-analysis contribution and an LLM/related directly relevant NLP method.</x:v>
      </x:c>
      <x:c r="I1231" s="32" t="str">
        <x:v>not_required_after_title_abstract_exclusion</x:v>
      </x:c>
      <x:c r="J1231" s="32" t="str">
        <x:v>research/review_flow.json deterministic exclusion retained as terminal title/abstract disposition</x:v>
      </x:c>
    </x:row>
    <x:row r="1232" ht="42" customHeight="1">
      <x:c r="A1232" s="32" t="str">
        <x:v>TA-1228</x:v>
      </x:c>
      <x:c r="B1232" s="32" t="str">
        <x:v>Speaker verification-derived loss and data augmentation for DNN-based multispeaker speech synthesis</x:v>
      </x:c>
      <x:c r="C1232" s="32" t="str">
        <x:v>not reported</x:v>
      </x:c>
      <x:c r="D1232" s="32" t="str">
        <x:v>arXiv</x:v>
      </x:c>
      <x:c r="E1232" s="32" t="str">
        <x:v>2021</x:v>
      </x:c>
      <x:c r="F1232" s="32" t="str">
        <x:v>terminal title/abstract screening</x:v>
      </x:c>
      <x:c r="G1232" s="32" t="str">
        <x:v>exclude_title_abstract</x:v>
      </x:c>
      <x:c r="H1232" s="32" t="str">
        <x:v>Title indicates a coding/speech/generation false friend or thematic analysis of AI rather than LLM-assisted qualitative analysis.</x:v>
      </x:c>
      <x:c r="I1232" s="32" t="str">
        <x:v>not_required_after_title_abstract_exclusion</x:v>
      </x:c>
      <x:c r="J1232" s="32" t="str">
        <x:v>research/review_flow.json deterministic exclusion retained as terminal title/abstract disposition</x:v>
      </x:c>
    </x:row>
    <x:row r="1233" ht="42" customHeight="1">
      <x:c r="A1233" s="32" t="str">
        <x:v>TA-1229</x:v>
      </x:c>
      <x:c r="B1233" s="32" t="str">
        <x:v>Study on the temporal pooling used in deep neural networks for speaker verification</x:v>
      </x:c>
      <x:c r="C1233" s="32" t="str">
        <x:v>not reported</x:v>
      </x:c>
      <x:c r="D1233" s="32" t="str">
        <x:v>arXiv</x:v>
      </x:c>
      <x:c r="E1233" s="32" t="str">
        <x:v>2021</x:v>
      </x:c>
      <x:c r="F1233" s="32" t="str">
        <x:v>terminal title/abstract screening</x:v>
      </x:c>
      <x:c r="G1233" s="32" t="str">
        <x:v>exclude_title_abstract</x:v>
      </x:c>
      <x:c r="H1233" s="32" t="str">
        <x:v>The title/abstract concerns speech, audio, face, gesture, or physiological representation rather than qualitative coding or thematic interpretation.</x:v>
      </x:c>
      <x:c r="I1233" s="32" t="str">
        <x:v>not_required_after_title_abstract_exclusion</x:v>
      </x:c>
      <x:c r="J1233" s="32" t="str">
        <x:v>research/screening_2020_2024_resolution.json</x:v>
      </x:c>
    </x:row>
    <x:row r="1234" ht="42" customHeight="1">
      <x:c r="A1234" s="32" t="str">
        <x:v>TA-1230</x:v>
      </x:c>
      <x:c r="B1234" s="32" t="str">
        <x:v>Supporting Serendipity: Opportunities and Challenges for Human-AI Collaboration in Qualitative Analysis</x:v>
      </x:c>
      <x:c r="C1234" s="32" t="str">
        <x:v>10.1145/3449168</x:v>
      </x:c>
      <x:c r="D1234" s="32" t="str">
        <x:v>arXiv</x:v>
      </x:c>
      <x:c r="E1234" s="32" t="str">
        <x:v>2021</x:v>
      </x:c>
      <x:c r="F1234" s="32" t="str">
        <x:v>terminal title/abstract screening</x:v>
      </x:c>
      <x:c r="G1234" s="32" t="str">
        <x:v>advance_to_full_text</x:v>
      </x:c>
      <x:c r="H1234" s="32" t="str">
        <x:v>Complete official/preprint full text was inspected and a 52-field extraction plus 12-dimension quality assessment is attached.</x:v>
      </x:c>
      <x:c r="I1234" s="32" t="str">
        <x:v>include_core_after_full_text</x:v>
      </x:c>
      <x:c r="J1234" s="32" t="str">
        <x:v>research/screening_2020_2024_resolution.json</x:v>
      </x:c>
    </x:row>
    <x:row r="1235" ht="42" customHeight="1">
      <x:c r="A1235" s="32" t="str">
        <x:v>TA-1231</x:v>
      </x:c>
      <x:c r="B1235" s="32" t="str">
        <x:v>TextAdaIN: Paying Attention to Shortcut Learning in Text Recognizers</x:v>
      </x:c>
      <x:c r="C1235" s="32" t="str">
        <x:v>not reported</x:v>
      </x:c>
      <x:c r="D1235" s="32" t="str">
        <x:v>arXiv</x:v>
      </x:c>
      <x:c r="E1235" s="32" t="str">
        <x:v>2021</x:v>
      </x:c>
      <x:c r="F1235" s="32" t="str">
        <x:v>terminal title/abstract screening</x:v>
      </x:c>
      <x:c r="G1235" s="32" t="str">
        <x:v>exclude_title_abstract</x:v>
      </x:c>
      <x:c r="H1235" s="32" t="str">
        <x:v>Neither the title nor the supplied abstract describes an LLM/NLP/computational contribution to qualitative analysis.</x:v>
      </x:c>
      <x:c r="I1235" s="32" t="str">
        <x:v>not_required_after_title_abstract_exclusion</x:v>
      </x:c>
      <x:c r="J1235" s="32" t="str">
        <x:v>research/screening_2020_2024_resolution.json</x:v>
      </x:c>
    </x:row>
    <x:row r="1236" ht="42" customHeight="1">
      <x:c r="A1236" s="32" t="str">
        <x:v>TA-1232</x:v>
      </x:c>
      <x:c r="B1236" s="32" t="str">
        <x:v>Textless Speech Emotion Conversion using Discrete and Decomposed Representations</x:v>
      </x:c>
      <x:c r="C1236" s="32" t="str">
        <x:v>not reported</x:v>
      </x:c>
      <x:c r="D1236" s="32" t="str">
        <x:v>arXiv</x:v>
      </x:c>
      <x:c r="E1236" s="32" t="str">
        <x:v>2021</x:v>
      </x:c>
      <x:c r="F1236" s="32" t="str">
        <x:v>terminal title/abstract screening</x:v>
      </x:c>
      <x:c r="G1236" s="32" t="str">
        <x:v>exclude_title_abstract</x:v>
      </x:c>
      <x:c r="H1236" s="32" t="str">
        <x:v>The title/abstract concerns speech, audio, face, gesture, or physiological representation rather than qualitative coding or thematic interpretation.</x:v>
      </x:c>
      <x:c r="I1236" s="32" t="str">
        <x:v>not_required_after_title_abstract_exclusion</x:v>
      </x:c>
      <x:c r="J1236" s="32" t="str">
        <x:v>research/screening_2020_2024_resolution.json</x:v>
      </x:c>
    </x:row>
    <x:row r="1237" ht="42" customHeight="1">
      <x:c r="A1237" s="32" t="str">
        <x:v>TA-1233</x:v>
      </x:c>
      <x:c r="B1237" s="32" t="str">
        <x:v>The Language of The Coding</x:v>
      </x:c>
      <x:c r="C1237" s="32" t="str">
        <x:v>10.63473/xdld2623</x:v>
      </x:c>
      <x:c r="D1237" s="32" t="str">
        <x:v>Crossref</x:v>
      </x:c>
      <x:c r="E1237" s="32" t="str">
        <x:v>2021</x:v>
      </x:c>
      <x:c r="F1237" s="32" t="str">
        <x:v>terminal title/abstract screening</x:v>
      </x:c>
      <x:c r="G1237" s="32" t="str">
        <x:v>exclude_title_abstract</x:v>
      </x:c>
      <x:c r="H1237" s="32" t="str">
        <x:v>No deterministic title/abstract evidence of both a target qualitative-analysis contribution and an LLM/related directly relevant NLP method.</x:v>
      </x:c>
      <x:c r="I1237" s="32" t="str">
        <x:v>not_required_after_title_abstract_exclusion</x:v>
      </x:c>
      <x:c r="J1237" s="32" t="str">
        <x:v>research/review_flow.json deterministic exclusion retained as terminal title/abstract disposition</x:v>
      </x:c>
    </x:row>
    <x:row r="1238" ht="42" customHeight="1">
      <x:c r="A1238" s="32" t="str">
        <x:v>TA-1234</x:v>
      </x:c>
      <x:c r="B1238" s="32" t="str">
        <x:v>Transition to Adulthood 2019 Codebook</x:v>
      </x:c>
      <x:c r="C1238" s="32" t="str">
        <x:v>10.7826/isr-um.06.tas.01.05.2019</x:v>
      </x:c>
      <x:c r="D1238" s="32" t="str">
        <x:v>Crossref</x:v>
      </x:c>
      <x:c r="E1238" s="32" t="str">
        <x:v>2021</x:v>
      </x:c>
      <x:c r="F1238" s="32" t="str">
        <x:v>terminal title/abstract screening</x:v>
      </x:c>
      <x:c r="G1238" s="32" t="str">
        <x:v>exclude_title_abstract</x:v>
      </x:c>
      <x:c r="H1238" s="32" t="str">
        <x:v>No deterministic title/abstract evidence of both a target qualitative-analysis contribution and an LLM/related directly relevant NLP method.</x:v>
      </x:c>
      <x:c r="I1238" s="32" t="str">
        <x:v>not_required_after_title_abstract_exclusion</x:v>
      </x:c>
      <x:c r="J1238" s="32" t="str">
        <x:v>research/review_flow.json deterministic exclusion retained as terminal title/abstract disposition</x:v>
      </x:c>
    </x:row>
    <x:row r="1239" ht="42" customHeight="1">
      <x:c r="A1239" s="32" t="str">
        <x:v>TA-1235</x:v>
      </x:c>
      <x:c r="B1239" s="32" t="str">
        <x:v>V-Dem Codebook v11</x:v>
      </x:c>
      <x:c r="C1239" s="32" t="str">
        <x:v>10.2139/ssrn.3802627</x:v>
      </x:c>
      <x:c r="D1239" s="32" t="str">
        <x:v>Crossref</x:v>
      </x:c>
      <x:c r="E1239" s="32" t="str">
        <x:v>2021</x:v>
      </x:c>
      <x:c r="F1239" s="32" t="str">
        <x:v>terminal title/abstract screening</x:v>
      </x:c>
      <x:c r="G1239" s="32" t="str">
        <x:v>exclude_title_abstract</x:v>
      </x:c>
      <x:c r="H1239" s="32" t="str">
        <x:v>No deterministic title/abstract evidence of both a target qualitative-analysis contribution and an LLM/related directly relevant NLP method.</x:v>
      </x:c>
      <x:c r="I1239" s="32" t="str">
        <x:v>not_required_after_title_abstract_exclusion</x:v>
      </x:c>
      <x:c r="J1239" s="32" t="str">
        <x:v>research/review_flow.json deterministic exclusion retained as terminal title/abstract disposition</x:v>
      </x:c>
    </x:row>
    <x:row r="1240" ht="42" customHeight="1">
      <x:c r="A1240" s="32" t="str">
        <x:v>TA-1236</x:v>
      </x:c>
      <x:c r="B1240" s="32" t="str">
        <x:v>Word Association Thematic Analysis: Theme Detection</x:v>
      </x:c>
      <x:c r="C1240" s="32" t="str">
        <x:v>10.1007/978-3-031-02324-8_5</x:v>
      </x:c>
      <x:c r="D1240" s="32" t="str">
        <x:v>Crossref</x:v>
      </x:c>
      <x:c r="E1240" s="32" t="str">
        <x:v>2021</x:v>
      </x:c>
      <x:c r="F1240" s="32" t="str">
        <x:v>terminal title/abstract screening</x:v>
      </x:c>
      <x:c r="G1240" s="32" t="str">
        <x:v>advance_to_full_text</x:v>
      </x:c>
      <x:c r="H1240" s="32" t="str">
        <x:v>The record remained plausibly eligible at title/abstract screening, but full text was not retrieved after 4 documented attempts (crossref_metadata_lookup; doi_content_negotiation; openalex_oa_metadata_lookup; unpaywall_lookup). It is not included. Routing basis: The title proposes word-association theme detection, a related non-LLM computational method whose interpretive status requires full text.</x:v>
      </x:c>
      <x:c r="I1240" s="32" t="str">
        <x:v>not_retrieved_after_attempts</x:v>
      </x:c>
      <x:c r="J1240" s="32" t="str">
        <x:v>research/screening_2020_2024_resolution.json</x:v>
      </x:c>
    </x:row>
    <x:row r="1241" ht="42" customHeight="1">
      <x:c r="A1241" s="32" t="str">
        <x:v>TA-1237</x:v>
      </x:c>
      <x:c r="B1241" s="32" t="str">
        <x:v>13.1 Qualitative content analysis: A systematic way of handling qualitative data and its challenges</x:v>
      </x:c>
      <x:c r="C1241" s="32" t="str">
        <x:v>10.5771/9783845292878-363</x:v>
      </x:c>
      <x:c r="D1241" s="32" t="str">
        <x:v>Crossref</x:v>
      </x:c>
      <x:c r="E1241" s="32" t="str">
        <x:v>2020</x:v>
      </x:c>
      <x:c r="F1241" s="32" t="str">
        <x:v>terminal title/abstract screening</x:v>
      </x:c>
      <x:c r="G1241" s="32" t="str">
        <x:v>exclude_title_abstract</x:v>
      </x:c>
      <x:c r="H1241" s="32" t="str">
        <x:v>Neither the title nor the supplied abstract describes an LLM/NLP/computational contribution to qualitative analysis.</x:v>
      </x:c>
      <x:c r="I1241" s="32" t="str">
        <x:v>not_required_after_title_abstract_exclusion</x:v>
      </x:c>
      <x:c r="J1241" s="32" t="str">
        <x:v>research/screening_2020_2024_resolution.json</x:v>
      </x:c>
    </x:row>
    <x:row r="1242" ht="42" customHeight="1">
      <x:c r="A1242" s="32" t="str">
        <x:v>TA-1238</x:v>
      </x:c>
      <x:c r="B1242" s="32" t="str">
        <x:v>2013-2017 Employer Location File Codebook</x:v>
      </x:c>
      <x:c r="C1242" s="32" t="str">
        <x:v>10.7826/isr-um.06.res.02.04.03x</x:v>
      </x:c>
      <x:c r="D1242" s="32" t="str">
        <x:v>Crossref</x:v>
      </x:c>
      <x:c r="E1242" s="32" t="str">
        <x:v>2020</x:v>
      </x:c>
      <x:c r="F1242" s="32" t="str">
        <x:v>terminal title/abstract screening</x:v>
      </x:c>
      <x:c r="G1242" s="32" t="str">
        <x:v>exclude_title_abstract</x:v>
      </x:c>
      <x:c r="H1242" s="32" t="str">
        <x:v>No deterministic title/abstract evidence of both a target qualitative-analysis contribution and an LLM/related directly relevant NLP method.</x:v>
      </x:c>
      <x:c r="I1242" s="32" t="str">
        <x:v>not_required_after_title_abstract_exclusion</x:v>
      </x:c>
      <x:c r="J1242" s="32" t="str">
        <x:v>research/review_flow.json deterministic exclusion retained as terminal title/abstract disposition</x:v>
      </x:c>
    </x:row>
    <x:row r="1243" ht="42" customHeight="1">
      <x:c r="A1243" s="32" t="str">
        <x:v>TA-1239</x:v>
      </x:c>
      <x:c r="B1243" s="32" t="str">
        <x:v>An Introduction to Content Analysis on Qualitative Data</x:v>
      </x:c>
      <x:c r="C1243" s="32" t="str">
        <x:v>10.4135/9781529727944</x:v>
      </x:c>
      <x:c r="D1243" s="32" t="str">
        <x:v>Crossref</x:v>
      </x:c>
      <x:c r="E1243" s="32" t="str">
        <x:v>2020</x:v>
      </x:c>
      <x:c r="F1243" s="32" t="str">
        <x:v>terminal title/abstract screening</x:v>
      </x:c>
      <x:c r="G1243" s="32" t="str">
        <x:v>exclude_title_abstract</x:v>
      </x:c>
      <x:c r="H1243" s="32" t="str">
        <x:v>No deterministic title/abstract evidence of both a target qualitative-analysis contribution and an LLM/related directly relevant NLP method.</x:v>
      </x:c>
      <x:c r="I1243" s="32" t="str">
        <x:v>not_required_after_title_abstract_exclusion</x:v>
      </x:c>
      <x:c r="J1243" s="32" t="str">
        <x:v>research/review_flow.json deterministic exclusion retained as terminal title/abstract disposition</x:v>
      </x:c>
    </x:row>
    <x:row r="1244" ht="42" customHeight="1">
      <x:c r="A1244" s="32" t="str">
        <x:v>TA-1240</x:v>
      </x:c>
      <x:c r="B1244" s="32" t="str">
        <x:v>Appendix B: Codebook and Data Sources</x:v>
      </x:c>
      <x:c r="C1244" s="32" t="str">
        <x:v>10.1515/9781503601055-012</x:v>
      </x:c>
      <x:c r="D1244" s="32" t="str">
        <x:v>Crossref</x:v>
      </x:c>
      <x:c r="E1244" s="32" t="str">
        <x:v>2020</x:v>
      </x:c>
      <x:c r="F1244" s="32" t="str">
        <x:v>terminal title/abstract screening</x:v>
      </x:c>
      <x:c r="G1244" s="32" t="str">
        <x:v>exclude_title_abstract</x:v>
      </x:c>
      <x:c r="H1244" s="32" t="str">
        <x:v>No deterministic title/abstract evidence of both a target qualitative-analysis contribution and an LLM/related directly relevant NLP method.</x:v>
      </x:c>
      <x:c r="I1244" s="32" t="str">
        <x:v>not_required_after_title_abstract_exclusion</x:v>
      </x:c>
      <x:c r="J1244" s="32" t="str">
        <x:v>research/review_flow.json deterministic exclusion retained as terminal title/abstract disposition</x:v>
      </x:c>
    </x:row>
    <x:row r="1245" ht="42" customHeight="1">
      <x:c r="A1245" s="32" t="str">
        <x:v>TA-1241</x:v>
      </x:c>
      <x:c r="B1245" s="32" t="str">
        <x:v>Content Analysis, Qualitative</x:v>
      </x:c>
      <x:c r="C1245" s="32" t="str">
        <x:v>10.4135/9781526421036753373</x:v>
      </x:c>
      <x:c r="D1245" s="32" t="str">
        <x:v>Crossref</x:v>
      </x:c>
      <x:c r="E1245" s="32" t="str">
        <x:v>2020</x:v>
      </x:c>
      <x:c r="F1245" s="32" t="str">
        <x:v>terminal title/abstract screening</x:v>
      </x:c>
      <x:c r="G1245" s="32" t="str">
        <x:v>exclude_title_abstract</x:v>
      </x:c>
      <x:c r="H1245" s="32" t="str">
        <x:v>No deterministic title/abstract evidence of both a target qualitative-analysis contribution and an LLM/related directly relevant NLP method.</x:v>
      </x:c>
      <x:c r="I1245" s="32" t="str">
        <x:v>not_required_after_title_abstract_exclusion</x:v>
      </x:c>
      <x:c r="J1245" s="32" t="str">
        <x:v>research/review_flow.json deterministic exclusion retained as terminal title/abstract disposition</x:v>
      </x:c>
    </x:row>
    <x:row r="1246" ht="42" customHeight="1">
      <x:c r="A1246" s="32" t="str">
        <x:v>TA-1242</x:v>
      </x:c>
      <x:c r="B1246" s="32" t="str">
        <x:v>CopyCat: Many-to-Many Fine-Grained Prosody Transfer for Neural Text-to-Speech</x:v>
      </x:c>
      <x:c r="C1246" s="32" t="str">
        <x:v>10.21437/interspeech.2020-1251</x:v>
      </x:c>
      <x:c r="D1246" s="32" t="str">
        <x:v>arXiv</x:v>
      </x:c>
      <x:c r="E1246" s="32" t="str">
        <x:v>2020</x:v>
      </x:c>
      <x:c r="F1246" s="32" t="str">
        <x:v>terminal title/abstract screening</x:v>
      </x:c>
      <x:c r="G1246" s="32" t="str">
        <x:v>exclude_title_abstract</x:v>
      </x:c>
      <x:c r="H1246" s="32" t="str">
        <x:v>Title indicates a coding/speech/generation false friend or thematic analysis of AI rather than LLM-assisted qualitative analysis.</x:v>
      </x:c>
      <x:c r="I1246" s="32" t="str">
        <x:v>not_required_after_title_abstract_exclusion</x:v>
      </x:c>
      <x:c r="J1246" s="32" t="str">
        <x:v>research/review_flow.json deterministic exclusion retained as terminal title/abstract disposition</x:v>
      </x:c>
    </x:row>
    <x:row r="1247" ht="42" customHeight="1">
      <x:c r="A1247" s="32" t="str">
        <x:v>TA-1243</x:v>
      </x:c>
      <x:c r="B1247" s="32" t="str">
        <x:v>Cross-domain Adaptation with Discrepancy Minimization for Text-independent Forensic Speaker Verification</x:v>
      </x:c>
      <x:c r="C1247" s="32" t="str">
        <x:v>not reported</x:v>
      </x:c>
      <x:c r="D1247" s="32" t="str">
        <x:v>arXiv</x:v>
      </x:c>
      <x:c r="E1247" s="32" t="str">
        <x:v>2020</x:v>
      </x:c>
      <x:c r="F1247" s="32" t="str">
        <x:v>terminal title/abstract screening</x:v>
      </x:c>
      <x:c r="G1247" s="32" t="str">
        <x:v>exclude_title_abstract</x:v>
      </x:c>
      <x:c r="H1247" s="32" t="str">
        <x:v>The title/abstract concerns speech, audio, face, gesture, or physiological representation rather than qualitative coding or thematic interpretation.</x:v>
      </x:c>
      <x:c r="I1247" s="32" t="str">
        <x:v>not_required_after_title_abstract_exclusion</x:v>
      </x:c>
      <x:c r="J1247" s="32" t="str">
        <x:v>research/screening_2020_2024_resolution.json</x:v>
      </x:c>
    </x:row>
    <x:row r="1248" ht="42" customHeight="1">
      <x:c r="A1248" s="32" t="str">
        <x:v>TA-1244</x:v>
      </x:c>
      <x:c r="B1248" s="32" t="str">
        <x:v>Cross-lingual Multispeaker Text-to-Speech under Limited-Data Scenario</x:v>
      </x:c>
      <x:c r="C1248" s="32" t="str">
        <x:v>not reported</x:v>
      </x:c>
      <x:c r="D1248" s="32" t="str">
        <x:v>arXiv</x:v>
      </x:c>
      <x:c r="E1248" s="32" t="str">
        <x:v>2020</x:v>
      </x:c>
      <x:c r="F1248" s="32" t="str">
        <x:v>terminal title/abstract screening</x:v>
      </x:c>
      <x:c r="G1248" s="32" t="str">
        <x:v>exclude_title_abstract</x:v>
      </x:c>
      <x:c r="H1248" s="32" t="str">
        <x:v>Title indicates a coding/speech/generation false friend or thematic analysis of AI rather than LLM-assisted qualitative analysis.</x:v>
      </x:c>
      <x:c r="I1248" s="32" t="str">
        <x:v>not_required_after_title_abstract_exclusion</x:v>
      </x:c>
      <x:c r="J1248" s="32" t="str">
        <x:v>research/review_flow.json deterministic exclusion retained as terminal title/abstract disposition</x:v>
      </x:c>
    </x:row>
    <x:row r="1249" ht="42" customHeight="1">
      <x:c r="A1249" s="32" t="str">
        <x:v>TA-1245</x:v>
      </x:c>
      <x:c r="B1249" s="32" t="str">
        <x:v>Data Analysis for Qualitative Data</x:v>
      </x:c>
      <x:c r="C1249" s="32" t="str">
        <x:v>10.4324/9780429437229-8</x:v>
      </x:c>
      <x:c r="D1249" s="32" t="str">
        <x:v>Crossref</x:v>
      </x:c>
      <x:c r="E1249" s="32" t="str">
        <x:v>2020</x:v>
      </x:c>
      <x:c r="F1249" s="32" t="str">
        <x:v>terminal title/abstract screening</x:v>
      </x:c>
      <x:c r="G1249" s="32" t="str">
        <x:v>exclude_title_abstract</x:v>
      </x:c>
      <x:c r="H1249" s="32" t="str">
        <x:v>No deterministic title/abstract evidence of both a target qualitative-analysis contribution and an LLM/related directly relevant NLP method.</x:v>
      </x:c>
      <x:c r="I1249" s="32" t="str">
        <x:v>not_required_after_title_abstract_exclusion</x:v>
      </x:c>
      <x:c r="J1249" s="32" t="str">
        <x:v>research/review_flow.json deterministic exclusion retained as terminal title/abstract disposition</x:v>
      </x:c>
    </x:row>
    <x:row r="1250" ht="42" customHeight="1">
      <x:c r="A1250" s="32" t="str">
        <x:v>TA-1246</x:v>
      </x:c>
      <x:c r="B1250" s="32" t="str">
        <x:v>Design of Codebook for High Overload SCMA</x:v>
      </x:c>
      <x:c r="C1250" s="32" t="str">
        <x:v>10.1007/978-981-13-9409-6_324</x:v>
      </x:c>
      <x:c r="D1250" s="32" t="str">
        <x:v>Crossref</x:v>
      </x:c>
      <x:c r="E1250" s="32" t="str">
        <x:v>2020</x:v>
      </x:c>
      <x:c r="F1250" s="32" t="str">
        <x:v>terminal title/abstract screening</x:v>
      </x:c>
      <x:c r="G1250" s="32" t="str">
        <x:v>exclude_title_abstract</x:v>
      </x:c>
      <x:c r="H1250" s="32" t="str">
        <x:v>No deterministic title/abstract evidence of both a target qualitative-analysis contribution and an LLM/related directly relevant NLP method.</x:v>
      </x:c>
      <x:c r="I1250" s="32" t="str">
        <x:v>not_required_after_title_abstract_exclusion</x:v>
      </x:c>
      <x:c r="J1250" s="32" t="str">
        <x:v>research/review_flow.json deterministic exclusion retained as terminal title/abstract disposition</x:v>
      </x:c>
    </x:row>
    <x:row r="1251" ht="42" customHeight="1">
      <x:c r="A1251" s="32" t="str">
        <x:v>TA-1247</x:v>
      </x:c>
      <x:c r="B1251" s="32" t="str">
        <x:v>Envisioning an artificial intelligence documentation assistant for future primary care consultations: A co-design study with general practitioners.</x:v>
      </x:c>
      <x:c r="C1251" s="32" t="str">
        <x:v>10.1093/jamia/ocaa131</x:v>
      </x:c>
      <x:c r="D1251" s="32" t="str">
        <x:v>PubMed</x:v>
      </x:c>
      <x:c r="E1251" s="32" t="str">
        <x:v>2020</x:v>
      </x:c>
      <x:c r="F1251" s="32" t="str">
        <x:v>terminal title/abstract screening</x:v>
      </x:c>
      <x:c r="G1251" s="32" t="str">
        <x:v>exclude_title_abstract</x:v>
      </x:c>
      <x:c r="H1251" s="32" t="str">
        <x:v>No deterministic title/abstract evidence of both a target qualitative-analysis contribution and an LLM/related directly relevant NLP method.</x:v>
      </x:c>
      <x:c r="I1251" s="32" t="str">
        <x:v>not_required_after_title_abstract_exclusion</x:v>
      </x:c>
      <x:c r="J1251" s="32" t="str">
        <x:v>research/review_flow.json deterministic exclusion retained as terminal title/abstract disposition</x:v>
      </x:c>
    </x:row>
    <x:row r="1252" ht="42" customHeight="1">
      <x:c r="A1252" s="32" t="str">
        <x:v>TA-1248</x:v>
      </x:c>
      <x:c r="B1252" s="32" t="str">
        <x:v>Establishing Interrater Reliability in Qualitative Coding</x:v>
      </x:c>
      <x:c r="C1252" s="32" t="str">
        <x:v>10.3102/1576885</x:v>
      </x:c>
      <x:c r="D1252" s="32" t="str">
        <x:v>Crossref</x:v>
      </x:c>
      <x:c r="E1252" s="32" t="str">
        <x:v>2020</x:v>
      </x:c>
      <x:c r="F1252" s="32" t="str">
        <x:v>terminal title/abstract screening</x:v>
      </x:c>
      <x:c r="G1252" s="32" t="str">
        <x:v>advance_to_full_text</x:v>
      </x:c>
      <x:c r="H1252" s="32" t="str">
        <x:v>The record remained plausibly eligible at title/abstract screening, but full text was not retrieved after 4 documented attempts (crossref_metadata_lookup; doi_content_negotiation; openalex_oa_metadata_lookup; unpaywall_lookup). It is not included. Routing basis: The title is directly relevant methodological guidance on inter-rater reliability in qualitative coding, but the union supplies no abstract and it is not a computational system.</x:v>
      </x:c>
      <x:c r="I1252" s="32" t="str">
        <x:v>not_retrieved_after_attempts</x:v>
      </x:c>
      <x:c r="J1252" s="32" t="str">
        <x:v>research/screening_2020_2024_resolution.json</x:v>
      </x:c>
    </x:row>
    <x:row r="1253" ht="42" customHeight="1">
      <x:c r="A1253" s="32" t="str">
        <x:v>TA-1249</x:v>
      </x:c>
      <x:c r="B1253" s="32" t="str">
        <x:v>Ethnographic and qualitative data analysis</x:v>
      </x:c>
      <x:c r="C1253" s="32" t="str">
        <x:v>10.4324/9780429320927-48</x:v>
      </x:c>
      <x:c r="D1253" s="32" t="str">
        <x:v>Crossref</x:v>
      </x:c>
      <x:c r="E1253" s="32" t="str">
        <x:v>2020</x:v>
      </x:c>
      <x:c r="F1253" s="32" t="str">
        <x:v>terminal title/abstract screening</x:v>
      </x:c>
      <x:c r="G1253" s="32" t="str">
        <x:v>exclude_title_abstract</x:v>
      </x:c>
      <x:c r="H1253" s="32" t="str">
        <x:v>Neither the title nor the supplied abstract describes an LLM/NLP/computational contribution to qualitative analysis.</x:v>
      </x:c>
      <x:c r="I1253" s="32" t="str">
        <x:v>not_required_after_title_abstract_exclusion</x:v>
      </x:c>
      <x:c r="J1253" s="32" t="str">
        <x:v>research/screening_2020_2024_resolution.json</x:v>
      </x:c>
    </x:row>
    <x:row r="1254" ht="42" customHeight="1">
      <x:c r="A1254" s="32" t="str">
        <x:v>TA-1250</x:v>
      </x:c>
      <x:c r="B1254" s="32" t="str">
        <x:v>From Human-Human Collaboration to Human-AI Collaboration</x:v>
      </x:c>
      <x:c r="C1254" s="32" t="str">
        <x:v>10.1145/3334480.3381069</x:v>
      </x:c>
      <x:c r="D1254" s="32" t="str">
        <x:v>Crossref</x:v>
      </x:c>
      <x:c r="E1254" s="32" t="str">
        <x:v>2020</x:v>
      </x:c>
      <x:c r="F1254" s="32" t="str">
        <x:v>terminal title/abstract screening</x:v>
      </x:c>
      <x:c r="G1254" s="32" t="str">
        <x:v>exclude_title_abstract</x:v>
      </x:c>
      <x:c r="H1254" s="32" t="str">
        <x:v>No deterministic title/abstract evidence of both a target qualitative-analysis contribution and an LLM/related directly relevant NLP method.</x:v>
      </x:c>
      <x:c r="I1254" s="32" t="str">
        <x:v>not_required_after_title_abstract_exclusion</x:v>
      </x:c>
      <x:c r="J1254" s="32" t="str">
        <x:v>research/review_flow.json deterministic exclusion retained as terminal title/abstract disposition</x:v>
      </x:c>
    </x:row>
    <x:row r="1255" ht="42" customHeight="1">
      <x:c r="A1255" s="32" t="str">
        <x:v>TA-1251</x:v>
      </x:c>
      <x:c r="B1255" s="32" t="str">
        <x:v>From Speaker Verification to Multispeaker Speech Synthesis, Deep Transfer with Feedback Constraint</x:v>
      </x:c>
      <x:c r="C1255" s="32" t="str">
        <x:v>not reported</x:v>
      </x:c>
      <x:c r="D1255" s="32" t="str">
        <x:v>arXiv</x:v>
      </x:c>
      <x:c r="E1255" s="32" t="str">
        <x:v>2020</x:v>
      </x:c>
      <x:c r="F1255" s="32" t="str">
        <x:v>terminal title/abstract screening</x:v>
      </x:c>
      <x:c r="G1255" s="32" t="str">
        <x:v>exclude_title_abstract</x:v>
      </x:c>
      <x:c r="H1255" s="32" t="str">
        <x:v>Title indicates a coding/speech/generation false friend or thematic analysis of AI rather than LLM-assisted qualitative analysis.</x:v>
      </x:c>
      <x:c r="I1255" s="32" t="str">
        <x:v>not_required_after_title_abstract_exclusion</x:v>
      </x:c>
      <x:c r="J1255" s="32" t="str">
        <x:v>research/review_flow.json deterministic exclusion retained as terminal title/abstract disposition</x:v>
      </x:c>
    </x:row>
    <x:row r="1256" ht="42" customHeight="1">
      <x:c r="A1256" s="32" t="str">
        <x:v>TA-1252</x:v>
      </x:c>
      <x:c r="B1256" s="32" t="str">
        <x:v>Indonesian Language Important but Undervalued at Home: Theme and Thematic Progression Analysis</x:v>
      </x:c>
      <x:c r="C1256" s="32" t="str">
        <x:v>10.32627/jepal.v1i1.41</x:v>
      </x:c>
      <x:c r="D1256" s="32" t="str">
        <x:v>Crossref</x:v>
      </x:c>
      <x:c r="E1256" s="32" t="str">
        <x:v>2020</x:v>
      </x:c>
      <x:c r="F1256" s="32" t="str">
        <x:v>terminal title/abstract screening</x:v>
      </x:c>
      <x:c r="G1256" s="32" t="str">
        <x:v>exclude_title_abstract</x:v>
      </x:c>
      <x:c r="H1256" s="32" t="str">
        <x:v>No deterministic title/abstract evidence of both a target qualitative-analysis contribution and an LLM/related directly relevant NLP method.</x:v>
      </x:c>
      <x:c r="I1256" s="32" t="str">
        <x:v>not_required_after_title_abstract_exclusion</x:v>
      </x:c>
      <x:c r="J1256" s="32" t="str">
        <x:v>research/review_flow.json deterministic exclusion retained as terminal title/abstract disposition</x:v>
      </x:c>
    </x:row>
    <x:row r="1257" ht="42" customHeight="1">
      <x:c r="A1257" s="32" t="str">
        <x:v>TA-1253</x:v>
      </x:c>
      <x:c r="B1257" s="32" t="str">
        <x:v>It's the Journey Not the Destination: Building Genetic Algorithms Practitioners Can Trust</x:v>
      </x:c>
      <x:c r="C1257" s="32" t="str">
        <x:v>not reported</x:v>
      </x:c>
      <x:c r="D1257" s="32" t="str">
        <x:v>arXiv</x:v>
      </x:c>
      <x:c r="E1257" s="32" t="str">
        <x:v>2020</x:v>
      </x:c>
      <x:c r="F1257" s="32" t="str">
        <x:v>terminal title/abstract screening</x:v>
      </x:c>
      <x:c r="G1257" s="32" t="str">
        <x:v>exclude_title_abstract</x:v>
      </x:c>
      <x:c r="H1257" s="32" t="str">
        <x:v>No deterministic title/abstract evidence of both a target qualitative-analysis contribution and an LLM/related directly relevant NLP method.</x:v>
      </x:c>
      <x:c r="I1257" s="32" t="str">
        <x:v>not_required_after_title_abstract_exclusion</x:v>
      </x:c>
      <x:c r="J1257" s="32" t="str">
        <x:v>research/review_flow.json deterministic exclusion retained as terminal title/abstract disposition</x:v>
      </x:c>
    </x:row>
    <x:row r="1258" ht="42" customHeight="1">
      <x:c r="A1258" s="32" t="str">
        <x:v>TA-1254</x:v>
      </x:c>
      <x:c r="B1258" s="32" t="str">
        <x:v>Knowledge-Routed Visual Question Reasoning: Challenges for Deep Representation Embedding</x:v>
      </x:c>
      <x:c r="C1258" s="32" t="str">
        <x:v>not reported</x:v>
      </x:c>
      <x:c r="D1258" s="32" t="str">
        <x:v>arXiv</x:v>
      </x:c>
      <x:c r="E1258" s="32" t="str">
        <x:v>2020</x:v>
      </x:c>
      <x:c r="F1258" s="32" t="str">
        <x:v>terminal title/abstract screening</x:v>
      </x:c>
      <x:c r="G1258" s="32" t="str">
        <x:v>exclude_title_abstract</x:v>
      </x:c>
      <x:c r="H1258" s="32" t="str">
        <x:v>Here 'codebook' or representation is a technical signal/vision construct, not a qualitative codebook.</x:v>
      </x:c>
      <x:c r="I1258" s="32" t="str">
        <x:v>not_required_after_title_abstract_exclusion</x:v>
      </x:c>
      <x:c r="J1258" s="32" t="str">
        <x:v>research/screening_2020_2024_resolution.json</x:v>
      </x:c>
    </x:row>
    <x:row r="1259" ht="42" customHeight="1">
      <x:c r="A1259" s="32" t="str">
        <x:v>TA-1255</x:v>
      </x:c>
      <x:c r="B1259" s="32" t="str">
        <x:v>On qualitative data analysis</x:v>
      </x:c>
      <x:c r="C1259" s="32" t="str">
        <x:v>10.4324/9780429464232-6</x:v>
      </x:c>
      <x:c r="D1259" s="32" t="str">
        <x:v>Crossref</x:v>
      </x:c>
      <x:c r="E1259" s="32" t="str">
        <x:v>2020</x:v>
      </x:c>
      <x:c r="F1259" s="32" t="str">
        <x:v>terminal title/abstract screening</x:v>
      </x:c>
      <x:c r="G1259" s="32" t="str">
        <x:v>exclude_title_abstract</x:v>
      </x:c>
      <x:c r="H1259" s="32" t="str">
        <x:v>Neither the title nor the supplied abstract describes an LLM/NLP/computational contribution to qualitative analysis.</x:v>
      </x:c>
      <x:c r="I1259" s="32" t="str">
        <x:v>not_required_after_title_abstract_exclusion</x:v>
      </x:c>
      <x:c r="J1259" s="32" t="str">
        <x:v>research/screening_2020_2024_resolution.json</x:v>
      </x:c>
    </x:row>
    <x:row r="1260" ht="42" customHeight="1">
      <x:c r="A1260" s="32" t="str">
        <x:v>TA-1256</x:v>
      </x:c>
      <x:c r="B1260" s="32" t="str">
        <x:v>Performing qualitative content analysis</x:v>
      </x:c>
      <x:c r="C1260" s="32" t="str">
        <x:v>10.2298/soc2001105m</x:v>
      </x:c>
      <x:c r="D1260" s="32" t="str">
        <x:v>Crossref</x:v>
      </x:c>
      <x:c r="E1260" s="32" t="str">
        <x:v>2020</x:v>
      </x:c>
      <x:c r="F1260" s="32" t="str">
        <x:v>terminal title/abstract screening</x:v>
      </x:c>
      <x:c r="G1260" s="32" t="str">
        <x:v>exclude_title_abstract</x:v>
      </x:c>
      <x:c r="H1260" s="32" t="str">
        <x:v>Neither the title nor the supplied abstract describes an LLM/NLP/computational contribution to qualitative analysis.</x:v>
      </x:c>
      <x:c r="I1260" s="32" t="str">
        <x:v>not_required_after_title_abstract_exclusion</x:v>
      </x:c>
      <x:c r="J1260" s="32" t="str">
        <x:v>research/screening_2020_2024_resolution.json</x:v>
      </x:c>
    </x:row>
    <x:row r="1261" ht="42" customHeight="1">
      <x:c r="A1261" s="32" t="str">
        <x:v>TA-1257</x:v>
      </x:c>
      <x:c r="B1261" s="32" t="str">
        <x:v>Preparing a codebook</x:v>
      </x:c>
      <x:c r="C1261" s="32" t="str">
        <x:v>10.4324/9781003117445-3</x:v>
      </x:c>
      <x:c r="D1261" s="32" t="str">
        <x:v>Crossref</x:v>
      </x:c>
      <x:c r="E1261" s="32" t="str">
        <x:v>2020</x:v>
      </x:c>
      <x:c r="F1261" s="32" t="str">
        <x:v>terminal title/abstract screening</x:v>
      </x:c>
      <x:c r="G1261" s="32" t="str">
        <x:v>exclude_title_abstract</x:v>
      </x:c>
      <x:c r="H1261" s="32" t="str">
        <x:v>No deterministic title/abstract evidence of both a target qualitative-analysis contribution and an LLM/related directly relevant NLP method.</x:v>
      </x:c>
      <x:c r="I1261" s="32" t="str">
        <x:v>not_required_after_title_abstract_exclusion</x:v>
      </x:c>
      <x:c r="J1261" s="32" t="str">
        <x:v>research/review_flow.json deterministic exclusion retained as terminal title/abstract disposition</x:v>
      </x:c>
    </x:row>
    <x:row r="1262" ht="42" customHeight="1">
      <x:c r="A1262" s="32" t="str">
        <x:v>TA-1258</x:v>
      </x:c>
      <x:c r="B1262" s="32" t="str">
        <x:v>Qualitative data analysis results</x:v>
      </x:c>
      <x:c r="C1262" s="32" t="str">
        <x:v>10.1201/9781003080220-6</x:v>
      </x:c>
      <x:c r="D1262" s="32" t="str">
        <x:v>Crossref</x:v>
      </x:c>
      <x:c r="E1262" s="32" t="str">
        <x:v>2020</x:v>
      </x:c>
      <x:c r="F1262" s="32" t="str">
        <x:v>terminal title/abstract screening</x:v>
      </x:c>
      <x:c r="G1262" s="32" t="str">
        <x:v>exclude_title_abstract</x:v>
      </x:c>
      <x:c r="H1262" s="32" t="str">
        <x:v>Neither the title nor the supplied abstract describes an LLM/NLP/computational contribution to qualitative analysis.</x:v>
      </x:c>
      <x:c r="I1262" s="32" t="str">
        <x:v>not_required_after_title_abstract_exclusion</x:v>
      </x:c>
      <x:c r="J1262" s="32" t="str">
        <x:v>research/screening_2020_2024_resolution.json</x:v>
      </x:c>
    </x:row>
    <x:row r="1263" ht="42" customHeight="1">
      <x:c r="A1263" s="32" t="str">
        <x:v>TA-1259</x:v>
      </x:c>
      <x:c r="B1263" s="32" t="str">
        <x:v>Qualitative Data Analysis Software</x:v>
      </x:c>
      <x:c r="C1263" s="32" t="str">
        <x:v>10.4135/9781529714401.n366</x:v>
      </x:c>
      <x:c r="D1263" s="32" t="str">
        <x:v>Crossref</x:v>
      </x:c>
      <x:c r="E1263" s="32" t="str">
        <x:v>2020</x:v>
      </x:c>
      <x:c r="F1263" s="32" t="str">
        <x:v>terminal title/abstract screening</x:v>
      </x:c>
      <x:c r="G1263" s="32" t="str">
        <x:v>exclude_title_abstract</x:v>
      </x:c>
      <x:c r="H1263" s="32" t="str">
        <x:v>Neither the title nor the supplied abstract describes an LLM/NLP/computational contribution to qualitative analysis.</x:v>
      </x:c>
      <x:c r="I1263" s="32" t="str">
        <x:v>not_required_after_title_abstract_exclusion</x:v>
      </x:c>
      <x:c r="J1263" s="32" t="str">
        <x:v>research/screening_2020_2024_resolution.json</x:v>
      </x:c>
    </x:row>
    <x:row r="1264" ht="42" customHeight="1">
      <x:c r="A1264" s="32" t="str">
        <x:v>TA-1260</x:v>
      </x:c>
      <x:c r="B1264" s="32" t="str">
        <x:v>Qualitative Data Analysis Strategies</x:v>
      </x:c>
      <x:c r="C1264" s="32" t="str">
        <x:v>10.1093/oxfordhb/9780190847388.013.33</x:v>
      </x:c>
      <x:c r="D1264" s="32" t="str">
        <x:v>Crossref</x:v>
      </x:c>
      <x:c r="E1264" s="32" t="str">
        <x:v>2020</x:v>
      </x:c>
      <x:c r="F1264" s="32" t="str">
        <x:v>terminal title/abstract screening</x:v>
      </x:c>
      <x:c r="G1264" s="32" t="str">
        <x:v>exclude_title_abstract</x:v>
      </x:c>
      <x:c r="H1264" s="32" t="str">
        <x:v>The title/abstract is general qualitative-method instruction and does not present computational support or a uniquely needed evaluation/validity contribution.</x:v>
      </x:c>
      <x:c r="I1264" s="32" t="str">
        <x:v>not_required_after_title_abstract_exclusion</x:v>
      </x:c>
      <x:c r="J1264" s="32" t="str">
        <x:v>research/screening_2020_2024_resolution.json</x:v>
      </x:c>
    </x:row>
    <x:row r="1265" ht="42" customHeight="1">
      <x:c r="A1265" s="32" t="str">
        <x:v>TA-1261</x:v>
      </x:c>
      <x:c r="B1265" s="32" t="str">
        <x:v>Sparse-Encoded Codebook Index Modulation</x:v>
      </x:c>
      <x:c r="C1265" s="32" t="str">
        <x:v>10.1109/tvt.2020.2996023</x:v>
      </x:c>
      <x:c r="D1265" s="32" t="str">
        <x:v>Crossref</x:v>
      </x:c>
      <x:c r="E1265" s="32" t="str">
        <x:v>2020</x:v>
      </x:c>
      <x:c r="F1265" s="32" t="str">
        <x:v>terminal title/abstract screening</x:v>
      </x:c>
      <x:c r="G1265" s="32" t="str">
        <x:v>exclude_title_abstract</x:v>
      </x:c>
      <x:c r="H1265" s="32" t="str">
        <x:v>No deterministic title/abstract evidence of both a target qualitative-analysis contribution and an LLM/related directly relevant NLP method.</x:v>
      </x:c>
      <x:c r="I1265" s="32" t="str">
        <x:v>not_required_after_title_abstract_exclusion</x:v>
      </x:c>
      <x:c r="J1265" s="32" t="str">
        <x:v>research/review_flow.json deterministic exclusion retained as terminal title/abstract disposition</x:v>
      </x:c>
    </x:row>
    <x:row r="1266" ht="42" customHeight="1">
      <x:c r="A1266" s="32" t="str">
        <x:v>TA-1262</x:v>
      </x:c>
      <x:c r="B1266" s="32" t="str">
        <x:v>Speech Gesture Generation from the Trimodal Context of Text, Audio, and Speaker Identity</x:v>
      </x:c>
      <x:c r="C1266" s="32" t="str">
        <x:v>10.1145/3414685.3417838</x:v>
      </x:c>
      <x:c r="D1266" s="32" t="str">
        <x:v>arXiv</x:v>
      </x:c>
      <x:c r="E1266" s="32" t="str">
        <x:v>2020</x:v>
      </x:c>
      <x:c r="F1266" s="32" t="str">
        <x:v>terminal title/abstract screening</x:v>
      </x:c>
      <x:c r="G1266" s="32" t="str">
        <x:v>exclude_title_abstract</x:v>
      </x:c>
      <x:c r="H1266" s="32" t="str">
        <x:v>The title/abstract concerns speech, audio, face, gesture, or physiological representation rather than qualitative coding or thematic interpretation.</x:v>
      </x:c>
      <x:c r="I1266" s="32" t="str">
        <x:v>not_required_after_title_abstract_exclusion</x:v>
      </x:c>
      <x:c r="J1266" s="32" t="str">
        <x:v>research/screening_2020_2024_resolution.json</x:v>
      </x:c>
    </x:row>
    <x:row r="1267" ht="42" customHeight="1">
      <x:c r="A1267" s="32" t="str">
        <x:v>TA-1263</x:v>
      </x:c>
      <x:c r="B1267" s="32" t="str">
        <x:v>Speech Separation Based on Multi-Stage Elaborated Dual-Path Deep BiLSTM with Auxiliary Identity Loss</x:v>
      </x:c>
      <x:c r="C1267" s="32" t="str">
        <x:v>not reported</x:v>
      </x:c>
      <x:c r="D1267" s="32" t="str">
        <x:v>arXiv</x:v>
      </x:c>
      <x:c r="E1267" s="32" t="str">
        <x:v>2020</x:v>
      </x:c>
      <x:c r="F1267" s="32" t="str">
        <x:v>terminal title/abstract screening</x:v>
      </x:c>
      <x:c r="G1267" s="32" t="str">
        <x:v>exclude_title_abstract</x:v>
      </x:c>
      <x:c r="H1267" s="32" t="str">
        <x:v>The title/abstract concerns speech, audio, face, gesture, or physiological representation rather than qualitative coding or thematic interpretation.</x:v>
      </x:c>
      <x:c r="I1267" s="32" t="str">
        <x:v>not_required_after_title_abstract_exclusion</x:v>
      </x:c>
      <x:c r="J1267" s="32" t="str">
        <x:v>research/screening_2020_2024_resolution.json</x:v>
      </x:c>
    </x:row>
    <x:row r="1268" ht="42" customHeight="1">
      <x:c r="A1268" s="32" t="str">
        <x:v>TA-1264</x:v>
      </x:c>
      <x:c r="B1268" s="32" t="str">
        <x:v>The Sequence-to-Sequence Baseline for the Voice Conversion Challenge 2020: Cascading ASR and TTS</x:v>
      </x:c>
      <x:c r="C1268" s="32" t="str">
        <x:v>not reported</x:v>
      </x:c>
      <x:c r="D1268" s="32" t="str">
        <x:v>arXiv</x:v>
      </x:c>
      <x:c r="E1268" s="32" t="str">
        <x:v>2020</x:v>
      </x:c>
      <x:c r="F1268" s="32" t="str">
        <x:v>terminal title/abstract screening</x:v>
      </x:c>
      <x:c r="G1268" s="32" t="str">
        <x:v>exclude_title_abstract</x:v>
      </x:c>
      <x:c r="H1268" s="32" t="str">
        <x:v>The title/abstract concerns speech, audio, face, gesture, or physiological representation rather than qualitative coding or thematic interpretation.</x:v>
      </x:c>
      <x:c r="I1268" s="32" t="str">
        <x:v>not_required_after_title_abstract_exclusion</x:v>
      </x:c>
      <x:c r="J1268" s="32" t="str">
        <x:v>research/screening_2020_2024_resolution.json</x:v>
      </x:c>
    </x:row>
    <x:row r="1269" ht="42" customHeight="1">
      <x:c r="A1269" s="32" t="str">
        <x:v>TA-1265</x:v>
      </x:c>
      <x:c r="B1269" s="32" t="str">
        <x:v>Theme-Rheme Analysis and Thematic Progression in Joko Widodo’s Speech</x:v>
      </x:c>
      <x:c r="C1269" s="32" t="str">
        <x:v>10.19105/ojbs.v14i2.3900</x:v>
      </x:c>
      <x:c r="D1269" s="32" t="str">
        <x:v>Crossref</x:v>
      </x:c>
      <x:c r="E1269" s="32" t="str">
        <x:v>2020</x:v>
      </x:c>
      <x:c r="F1269" s="32" t="str">
        <x:v>terminal title/abstract screening</x:v>
      </x:c>
      <x:c r="G1269" s="32" t="str">
        <x:v>exclude_title_abstract</x:v>
      </x:c>
      <x:c r="H1269" s="32" t="str">
        <x:v>No deterministic title/abstract evidence of both a target qualitative-analysis contribution and an LLM/related directly relevant NLP method.</x:v>
      </x:c>
      <x:c r="I1269" s="32" t="str">
        <x:v>not_required_after_title_abstract_exclusion</x:v>
      </x:c>
      <x:c r="J1269" s="32" t="str">
        <x:v>research/review_flow.json deterministic exclusion retained as terminal title/abstract disposition</x:v>
      </x:c>
    </x:row>
    <x:row r="1270" ht="42" customHeight="1">
      <x:c r="A1270" s="32" t="str">
        <x:v>TA-1266</x:v>
      </x:c>
      <x:c r="B1270" s="32" t="str">
        <x:v>Transcribing, Coding, and Analyzing Qualitative Data</x:v>
      </x:c>
      <x:c r="C1270" s="32" t="str">
        <x:v>10.1016/b978-0-08-102295-5.10875-3</x:v>
      </x:c>
      <x:c r="D1270" s="32" t="str">
        <x:v>Crossref</x:v>
      </x:c>
      <x:c r="E1270" s="32" t="str">
        <x:v>2020</x:v>
      </x:c>
      <x:c r="F1270" s="32" t="str">
        <x:v>terminal title/abstract screening</x:v>
      </x:c>
      <x:c r="G1270" s="32" t="str">
        <x:v>exclude_title_abstract</x:v>
      </x:c>
      <x:c r="H1270" s="32" t="str">
        <x:v>No deterministic title/abstract evidence of both a target qualitative-analysis contribution and an LLM/related directly relevant NLP method.</x:v>
      </x:c>
      <x:c r="I1270" s="32" t="str">
        <x:v>not_required_after_title_abstract_exclusion</x:v>
      </x:c>
      <x:c r="J1270" s="32" t="str">
        <x:v>research/review_flow.json deterministic exclusion retained as terminal title/abstract disposition</x:v>
      </x:c>
    </x:row>
    <x:row r="1271" ht="42" customHeight="1">
      <x:c r="A1271" s="32" t="str">
        <x:v>TA-1267</x:v>
      </x:c>
      <x:c r="B1271" s="32" t="str">
        <x:v>V-Dem Codebook V10</x:v>
      </x:c>
      <x:c r="C1271" s="32" t="str">
        <x:v>10.2139/ssrn.3557877</x:v>
      </x:c>
      <x:c r="D1271" s="32" t="str">
        <x:v>Crossref</x:v>
      </x:c>
      <x:c r="E1271" s="32" t="str">
        <x:v>2020</x:v>
      </x:c>
      <x:c r="F1271" s="32" t="str">
        <x:v>terminal title/abstract screening</x:v>
      </x:c>
      <x:c r="G1271" s="32" t="str">
        <x:v>exclude_title_abstract</x:v>
      </x:c>
      <x:c r="H1271" s="32" t="str">
        <x:v>No deterministic title/abstract evidence of both a target qualitative-analysis contribution and an LLM/related directly relevant NLP method.</x:v>
      </x:c>
      <x:c r="I1271" s="32" t="str">
        <x:v>not_required_after_title_abstract_exclusion</x:v>
      </x:c>
      <x:c r="J1271" s="32" t="str">
        <x:v>research/review_flow.json deterministic exclusion retained as terminal title/abstract disposition</x:v>
      </x:c>
    </x:row>
    <x:row r="1272" ht="42" customHeight="1">
      <x:c r="A1272" s="32" t="str">
        <x:v>TA-1268</x:v>
      </x:c>
      <x:c r="B1272" s="32" t="str">
        <x:v>VAW-GAN for Disentanglement and Recomposition of Emotional Elements in Speech</x:v>
      </x:c>
      <x:c r="C1272" s="32" t="str">
        <x:v>not reported</x:v>
      </x:c>
      <x:c r="D1272" s="32" t="str">
        <x:v>arXiv</x:v>
      </x:c>
      <x:c r="E1272" s="32" t="str">
        <x:v>2020</x:v>
      </x:c>
      <x:c r="F1272" s="32" t="str">
        <x:v>terminal title/abstract screening</x:v>
      </x:c>
      <x:c r="G1272" s="32" t="str">
        <x:v>exclude_title_abstract</x:v>
      </x:c>
      <x:c r="H1272" s="32" t="str">
        <x:v>The title/abstract concerns speech, audio, face, gesture, or physiological representation rather than qualitative coding or thematic interpretation.</x:v>
      </x:c>
      <x:c r="I1272" s="32" t="str">
        <x:v>not_required_after_title_abstract_exclusion</x:v>
      </x:c>
      <x:c r="J1272" s="32" t="str">
        <x:v>research/screening_2020_2024_resolution.json</x:v>
      </x:c>
    </x:row>
    <x:row r="1273" ht="42" customHeight="1">
      <x:c r="A1273" s="32" t="str">
        <x:v>TA-1269</x:v>
      </x:c>
      <x:c r="B1273" s="32" t="str">
        <x:v>A First Look at Bugs in LLM Inference Engines</x:v>
      </x:c>
      <x:c r="C1273" s="32" t="str">
        <x:v>not reported</x:v>
      </x:c>
      <x:c r="D1273" s="32" t="str">
        <x:v>OpenReview</x:v>
      </x:c>
      <x:c r="E1273" s="32" t="str">
        <x:v>not reported</x:v>
      </x:c>
      <x:c r="F1273" s="32" t="str">
        <x:v>terminal title/abstract screening</x:v>
      </x:c>
      <x:c r="G1273" s="32" t="str">
        <x:v>exclude_title_abstract</x:v>
      </x:c>
      <x:c r="H1273" s="32" t="str">
        <x:v>Here 'code' denotes software/programming or system behavior, not qualitative coding.</x:v>
      </x:c>
      <x:c r="I1273" s="32" t="str">
        <x:v>not_required_after_title_abstract_exclusion</x:v>
      </x:c>
      <x:c r="J1273" s="32" t="str">
        <x:v>research/screening_2020_2024_resolution.json</x:v>
      </x:c>
    </x:row>
    <x:row r="1274" ht="42" customHeight="1">
      <x:c r="A1274" s="32" t="str">
        <x:v>TA-1270</x:v>
      </x:c>
      <x:c r="B1274" s="32" t="str">
        <x:v>A New Method Using LLMs for Keypoints Generation in Qualitative Data Analysis</x:v>
      </x:c>
      <x:c r="C1274" s="32" t="str">
        <x:v>not reported</x:v>
      </x:c>
      <x:c r="D1274" s="32" t="str">
        <x:v>OpenReview</x:v>
      </x:c>
      <x:c r="E1274" s="32" t="str">
        <x:v>not reported</x:v>
      </x:c>
      <x:c r="F1274" s="32" t="str">
        <x:v>terminal title/abstract screening</x:v>
      </x:c>
      <x:c r="G1274" s="32" t="str">
        <x:v>advance_to_full_text</x:v>
      </x:c>
      <x:c r="H1274" s="32" t="str">
        <x:v>The record remained plausibly eligible at title/abstract screening, but full text was not retrieved after 3 documented attempts (indexed_landing_or_file; official_openreview_pdf; openalex_oa_metadata_lookup). It is not included. Routing basis: The title directly names qualitative-analysis workflow, but the union has no abstract; full text is required before eligibility can be decided.</x:v>
      </x:c>
      <x:c r="I1274" s="32" t="str">
        <x:v>not_retrieved_after_attempts</x:v>
      </x:c>
      <x:c r="J1274" s="32" t="str">
        <x:v>research/screening_2020_2024_resolution.json</x:v>
      </x:c>
    </x:row>
    <x:row r="1275" ht="42" customHeight="1">
      <x:c r="A1275" s="32" t="str">
        <x:v>TA-1271</x:v>
      </x:c>
      <x:c r="B1275" s="32" t="str">
        <x:v>Agent-as-Peer-Debriefer: A Multi-Agent Framework with Perspective-Based Refinement for Qualitative Analysis</x:v>
      </x:c>
      <x:c r="C1275" s="32" t="str">
        <x:v>not reported</x:v>
      </x:c>
      <x:c r="D1275" s="32" t="str">
        <x:v>OpenReview</x:v>
      </x:c>
      <x:c r="E1275" s="32" t="str">
        <x:v>not reported</x:v>
      </x:c>
      <x:c r="F1275" s="32" t="str">
        <x:v>terminal title/abstract screening</x:v>
      </x:c>
      <x:c r="G1275" s="32" t="str">
        <x:v>advance_to_full_text</x:v>
      </x:c>
      <x:c r="H1275" s="32" t="str">
        <x:v>Agent-as-Peer-Debriefer and TA-1319 LLM-as-Peer-Debriefer report the same three-dataset, three-model multi-perspective framework; TA-1319 is retained as the preferred current title pending full-text/version verification.</x:v>
      </x:c>
      <x:c r="I1275" s="32" t="str">
        <x:v>earlier_version_family</x:v>
      </x:c>
      <x:c r="J1275" s="32" t="str">
        <x:v>research/screening_2020_2024_resolution.json</x:v>
      </x:c>
    </x:row>
    <x:row r="1276" ht="42" customHeight="1">
      <x:c r="A1276" s="32" t="str">
        <x:v>TA-1272</x:v>
      </x:c>
      <x:c r="B1276" s="32" t="str">
        <x:v>AI Chatbots for Mental Health: Values and Harms from Lived Experiences of Depression</x:v>
      </x:c>
      <x:c r="C1276" s="32" t="str">
        <x:v>not reported</x:v>
      </x:c>
      <x:c r="D1276" s="32" t="str">
        <x:v>OpenReview</x:v>
      </x:c>
      <x:c r="E1276" s="32" t="str">
        <x:v>not reported</x:v>
      </x:c>
      <x:c r="F1276" s="32" t="str">
        <x:v>terminal title/abstract screening</x:v>
      </x:c>
      <x:c r="G1276" s="32" t="str">
        <x:v>exclude_title_abstract</x:v>
      </x:c>
      <x:c r="H1276" s="32" t="str">
        <x:v>The abstract uses qualitative analysis to study people's experiences or perceptions of an AI application; it does not contribute an automated qualitative-analysis method.</x:v>
      </x:c>
      <x:c r="I1276" s="32" t="str">
        <x:v>not_required_after_title_abstract_exclusion</x:v>
      </x:c>
      <x:c r="J1276" s="32" t="str">
        <x:v>research/screening_2020_2024_resolution.json</x:v>
      </x:c>
    </x:row>
    <x:row r="1277" ht="42" customHeight="1">
      <x:c r="A1277" s="32" t="str">
        <x:v>TA-1273</x:v>
      </x:c>
      <x:c r="B1277" s="32" t="str">
        <x:v>"Always Nice and Confident, Sometimes wrong": Developer's Experiences Engaging Generative AI Chatbots Versus Human-Powered Q&amp;A Platforms</x:v>
      </x:c>
      <x:c r="C1277" s="32" t="str">
        <x:v>not reported</x:v>
      </x:c>
      <x:c r="D1277" s="32" t="str">
        <x:v>OpenReview</x:v>
      </x:c>
      <x:c r="E1277" s="32" t="str">
        <x:v>not reported</x:v>
      </x:c>
      <x:c r="F1277" s="32" t="str">
        <x:v>terminal title/abstract screening</x:v>
      </x:c>
      <x:c r="G1277" s="32" t="str">
        <x:v>advance_to_full_text</x:v>
      </x:c>
      <x:c r="H1277" s="32" t="str">
        <x:v>This title and abstract duplicate TA-1060 ('Always Nice and Confident, Sometimes Wrong'); both study developers' experiences with LLM tools rather than automated qualitative analysis.</x:v>
      </x:c>
      <x:c r="I1277" s="32" t="str">
        <x:v>duplicate_version_family</x:v>
      </x:c>
      <x:c r="J1277" s="32" t="str">
        <x:v>research/screening_2020_2024_resolution.json</x:v>
      </x:c>
    </x:row>
    <x:row r="1278" ht="42" customHeight="1">
      <x:c r="A1278" s="32" t="str">
        <x:v>TA-1274</x:v>
      </x:c>
      <x:c r="B1278" s="32" t="str">
        <x:v>An AI-First Proof of Concept: Simulating and Refining a Teach-Back Protocol for Dialogic Learning in Programming Education</x:v>
      </x:c>
      <x:c r="C1278" s="32" t="str">
        <x:v>not reported</x:v>
      </x:c>
      <x:c r="D1278" s="32" t="str">
        <x:v>OpenReview</x:v>
      </x:c>
      <x:c r="E1278" s="32" t="str">
        <x:v>not reported</x:v>
      </x:c>
      <x:c r="F1278" s="32" t="str">
        <x:v>terminal title/abstract screening</x:v>
      </x:c>
      <x:c r="G1278" s="32" t="str">
        <x:v>exclude_title_abstract</x:v>
      </x:c>
      <x:c r="H1278" s="32" t="str">
        <x:v>No deterministic title/abstract evidence of both a target qualitative-analysis contribution and an LLM/related directly relevant NLP method.</x:v>
      </x:c>
      <x:c r="I1278" s="32" t="str">
        <x:v>not_required_after_title_abstract_exclusion</x:v>
      </x:c>
      <x:c r="J1278" s="32" t="str">
        <x:v>research/review_flow.json deterministic exclusion retained as terminal title/abstract disposition</x:v>
      </x:c>
    </x:row>
    <x:row r="1279" ht="42" customHeight="1">
      <x:c r="A1279" s="32" t="str">
        <x:v>TA-1275</x:v>
      </x:c>
      <x:c r="B1279" s="32" t="str">
        <x:v>Analyzing Nobel Prize Literature with Large Language Models</x:v>
      </x:c>
      <x:c r="C1279" s="32" t="str">
        <x:v>not reported</x:v>
      </x:c>
      <x:c r="D1279" s="32" t="str">
        <x:v>OpenReview</x:v>
      </x:c>
      <x:c r="E1279" s="32" t="str">
        <x:v>not reported</x:v>
      </x:c>
      <x:c r="F1279" s="32" t="str">
        <x:v>terminal title/abstract screening</x:v>
      </x:c>
      <x:c r="G1279" s="32" t="str">
        <x:v>advance_to_full_text</x:v>
      </x:c>
      <x:c r="H1279" s="32" t="str">
        <x:v>The record remained plausibly eligible at title/abstract screening, but full text was not retrieved after 3 documented attempts (indexed_landing_or_file; official_openreview_pdf; openalex_oa_metadata_lookup). It is not included. Routing basis: The abstract reports LLM analysis of Nobel literature; full text is required to determine whether the output is qualitative interpretation or only topic/label extraction.</x:v>
      </x:c>
      <x:c r="I1279" s="32" t="str">
        <x:v>not_retrieved_after_attempts</x:v>
      </x:c>
      <x:c r="J1279" s="32" t="str">
        <x:v>research/screening_2020_2024_resolution.json</x:v>
      </x:c>
    </x:row>
    <x:row r="1280" ht="42" customHeight="1">
      <x:c r="A1280" s="32" t="str">
        <x:v>TA-1276</x:v>
      </x:c>
      <x:c r="B1280" s="32" t="str">
        <x:v>Anticipating impacts: using large-scale scenario-writing to explore diverse implications of generative AI in the news environment</x:v>
      </x:c>
      <x:c r="C1280" s="32" t="str">
        <x:v>not reported</x:v>
      </x:c>
      <x:c r="D1280" s="32" t="str">
        <x:v>OpenReview</x:v>
      </x:c>
      <x:c r="E1280" s="32" t="str">
        <x:v>not reported</x:v>
      </x:c>
      <x:c r="F1280" s="32" t="str">
        <x:v>terminal title/abstract screening</x:v>
      </x:c>
      <x:c r="G1280" s="32" t="str">
        <x:v>exclude_title_abstract</x:v>
      </x:c>
      <x:c r="H1280" s="32" t="str">
        <x:v>After review of the supplied title and abstract, the computational contribution does not perform, assist, or evaluate qualitative coding/thematic interpretation; any qualitative term is incidental or only a study method.</x:v>
      </x:c>
      <x:c r="I1280" s="32" t="str">
        <x:v>not_required_after_title_abstract_exclusion</x:v>
      </x:c>
      <x:c r="J1280" s="32" t="str">
        <x:v>research/screening_2020_2024_resolution.json</x:v>
      </x:c>
    </x:row>
    <x:row r="1281" ht="42" customHeight="1">
      <x:c r="A1281" s="32" t="str">
        <x:v>TA-1277</x:v>
      </x:c>
      <x:c r="B1281" s="32" t="str">
        <x:v>Are Generative AI systems Capable of Supporting Information Needs of Patients?</x:v>
      </x:c>
      <x:c r="C1281" s="32" t="str">
        <x:v>not reported</x:v>
      </x:c>
      <x:c r="D1281" s="32" t="str">
        <x:v>OpenReview</x:v>
      </x:c>
      <x:c r="E1281" s="32" t="str">
        <x:v>not reported</x:v>
      </x:c>
      <x:c r="F1281" s="32" t="str">
        <x:v>terminal title/abstract screening</x:v>
      </x:c>
      <x:c r="G1281" s="32" t="str">
        <x:v>exclude_title_abstract</x:v>
      </x:c>
      <x:c r="H1281" s="32" t="str">
        <x:v>After review of the supplied title and abstract, the computational contribution does not perform, assist, or evaluate qualitative coding/thematic interpretation; any qualitative term is incidental or only a study method.</x:v>
      </x:c>
      <x:c r="I1281" s="32" t="str">
        <x:v>not_required_after_title_abstract_exclusion</x:v>
      </x:c>
      <x:c r="J1281" s="32" t="str">
        <x:v>research/screening_2020_2024_resolution.json</x:v>
      </x:c>
    </x:row>
    <x:row r="1282" ht="42" customHeight="1">
      <x:c r="A1282" s="32" t="str">
        <x:v>TA-1278</x:v>
      </x:c>
      <x:c r="B1282" s="32" t="str">
        <x:v>Artificial intelligence in qualitative analysis: a practical guide and reflections based on results from using GPT to analyze interview data in a substance use program</x:v>
      </x:c>
      <x:c r="C1282" s="32" t="str">
        <x:v>not reported</x:v>
      </x:c>
      <x:c r="D1282" s="32" t="str">
        <x:v>OpenReview</x:v>
      </x:c>
      <x:c r="E1282" s="32" t="str">
        <x:v>not reported</x:v>
      </x:c>
      <x:c r="F1282" s="32" t="str">
        <x:v>terminal title/abstract screening</x:v>
      </x:c>
      <x:c r="G1282" s="32" t="str">
        <x:v>advance_to_full_text</x:v>
      </x:c>
      <x:c r="H1282" s="32" t="str">
        <x:v>The record remained plausibly eligible at title/abstract screening, but full text was not retrieved after 3 documented attempts (indexed_landing_or_file; official_openreview_pdf; openalex_oa_metadata_lookup). It is not included. Routing basis: The supplied abstract describes an LLM/NLP contribution to thematic analysis/theme generation, qualitative-analysis workflow; full text is required before methodological extraction or inclusion.</x:v>
      </x:c>
      <x:c r="I1282" s="32" t="str">
        <x:v>not_retrieved_after_attempts</x:v>
      </x:c>
      <x:c r="J1282" s="32" t="str">
        <x:v>research/screening_2020_2024_resolution.json</x:v>
      </x:c>
    </x:row>
    <x:row r="1283" ht="42" customHeight="1">
      <x:c r="A1283" s="32" t="str">
        <x:v>TA-1279</x:v>
      </x:c>
      <x:c r="B1283" s="32" t="str">
        <x:v>Assessing AI Impact Assessments: A Classroom Study</x:v>
      </x:c>
      <x:c r="C1283" s="32" t="str">
        <x:v>not reported</x:v>
      </x:c>
      <x:c r="D1283" s="32" t="str">
        <x:v>OpenReview</x:v>
      </x:c>
      <x:c r="E1283" s="32" t="str">
        <x:v>not reported</x:v>
      </x:c>
      <x:c r="F1283" s="32" t="str">
        <x:v>terminal title/abstract screening</x:v>
      </x:c>
      <x:c r="G1283" s="32" t="str">
        <x:v>exclude_title_abstract</x:v>
      </x:c>
      <x:c r="H1283" s="32" t="str">
        <x:v>After review of the supplied title and abstract, the computational contribution does not perform, assist, or evaluate qualitative coding/thematic interpretation; any qualitative term is incidental or only a study method.</x:v>
      </x:c>
      <x:c r="I1283" s="32" t="str">
        <x:v>not_required_after_title_abstract_exclusion</x:v>
      </x:c>
      <x:c r="J1283" s="32" t="str">
        <x:v>research/screening_2020_2024_resolution.json</x:v>
      </x:c>
    </x:row>
    <x:row r="1284" ht="42" customHeight="1">
      <x:c r="A1284" s="32" t="str">
        <x:v>TA-1280</x:v>
      </x:c>
      <x:c r="B1284" s="32" t="str">
        <x:v>Auto-TA: Towards Scalable Automated Thematic Analysis (TA) via Multi-Agent Large Language Models with Reinforcement Learning</x:v>
      </x:c>
      <x:c r="C1284" s="32" t="str">
        <x:v>not reported</x:v>
      </x:c>
      <x:c r="D1284" s="32" t="str">
        <x:v>OpenReview</x:v>
      </x:c>
      <x:c r="E1284" s="32" t="str">
        <x:v>not reported</x:v>
      </x:c>
      <x:c r="F1284" s="32" t="str">
        <x:v>terminal title/abstract screening</x:v>
      </x:c>
      <x:c r="G1284" s="32" t="str">
        <x:v>advance_to_full_text</x:v>
      </x:c>
      <x:c r="H1284" s="32" t="str">
        <x:v>Matched an inspected full-text report retained by at least one evidence track.</x:v>
      </x:c>
      <x:c r="I1284" s="32" t="str">
        <x:v>include_core</x:v>
      </x:c>
      <x:c r="J1284" s="32" t="str">
        <x:v>research/review_flow.json existing linked assessed report</x:v>
      </x:c>
    </x:row>
    <x:row r="1285" ht="42" customHeight="1">
      <x:c r="A1285" s="32" t="str">
        <x:v>TA-1281</x:v>
      </x:c>
      <x:c r="B1285" s="32" t="str">
        <x:v>Automated Thematic Analysis for Clinical Qualitative Data: Iterative Codebook Refinement with Full Provenance</x:v>
      </x:c>
      <x:c r="C1285" s="32" t="str">
        <x:v>not reported</x:v>
      </x:c>
      <x:c r="D1285" s="32" t="str">
        <x:v>OpenReview</x:v>
      </x:c>
      <x:c r="E1285" s="32" t="str">
        <x:v>not reported</x:v>
      </x:c>
      <x:c r="F1285" s="32" t="str">
        <x:v>terminal title/abstract screening</x:v>
      </x:c>
      <x:c r="G1285" s="32" t="str">
        <x:v>advance_to_full_text</x:v>
      </x:c>
      <x:c r="H1285" s="32" t="str">
        <x:v>Matched an inspected full-text report retained by at least one evidence track.</x:v>
      </x:c>
      <x:c r="I1285" s="32" t="str">
        <x:v>include_core</x:v>
      </x:c>
      <x:c r="J1285" s="32" t="str">
        <x:v>research/review_flow.json existing linked assessed report</x:v>
      </x:c>
    </x:row>
    <x:row r="1286" ht="42" customHeight="1">
      <x:c r="A1286" s="32" t="str">
        <x:v>TA-1282</x:v>
      </x:c>
      <x:c r="B1286" s="32" t="str">
        <x:v>Between Incremental Change and Transformation: The Emerging Role of Generative AI in Continuing Professional Development Within Health Care Systems.</x:v>
      </x:c>
      <x:c r="C1286" s="32" t="str">
        <x:v>10.1097/ceh.0000000000000648</x:v>
      </x:c>
      <x:c r="D1286" s="32" t="str">
        <x:v>PubMed</x:v>
      </x:c>
      <x:c r="E1286" s="32" t="str">
        <x:v>2026 Summer 01</x:v>
      </x:c>
      <x:c r="F1286" s="32" t="str">
        <x:v>terminal title/abstract screening</x:v>
      </x:c>
      <x:c r="G1286" s="32" t="str">
        <x:v>exclude_title_abstract</x:v>
      </x:c>
      <x:c r="H1286" s="32" t="str">
        <x:v>After review of the supplied title and abstract, the computational contribution does not perform, assist, or evaluate qualitative coding/thematic interpretation; any qualitative term is incidental or only a study method.</x:v>
      </x:c>
      <x:c r="I1286" s="32" t="str">
        <x:v>not_required_after_title_abstract_exclusion</x:v>
      </x:c>
      <x:c r="J1286" s="32" t="str">
        <x:v>research/screening_2020_2024_resolution.json</x:v>
      </x:c>
    </x:row>
    <x:row r="1287" ht="42" customHeight="1">
      <x:c r="A1287" s="32" t="str">
        <x:v>TA-1283</x:v>
      </x:c>
      <x:c r="B1287" s="32" t="str">
        <x:v>Beyond Final Answers: Evaluating Large Language Models for Math Tutoring</x:v>
      </x:c>
      <x:c r="C1287" s="32" t="str">
        <x:v>not reported</x:v>
      </x:c>
      <x:c r="D1287" s="32" t="str">
        <x:v>OpenReview</x:v>
      </x:c>
      <x:c r="E1287" s="32" t="str">
        <x:v>not reported</x:v>
      </x:c>
      <x:c r="F1287" s="32" t="str">
        <x:v>terminal title/abstract screening</x:v>
      </x:c>
      <x:c r="G1287" s="32" t="str">
        <x:v>exclude_title_abstract</x:v>
      </x:c>
      <x:c r="H1287" s="32" t="str">
        <x:v>The LLM application is diagnosis, summarization, education, dialogue, or another non-target task rather than qualitative-data analysis.</x:v>
      </x:c>
      <x:c r="I1287" s="32" t="str">
        <x:v>not_required_after_title_abstract_exclusion</x:v>
      </x:c>
      <x:c r="J1287" s="32" t="str">
        <x:v>research/screening_2020_2024_resolution.json</x:v>
      </x:c>
    </x:row>
    <x:row r="1288" ht="42" customHeight="1">
      <x:c r="A1288" s="32" t="str">
        <x:v>TA-1284</x:v>
      </x:c>
      <x:c r="B1288" s="32" t="str">
        <x:v>Bottom-Up and Top-Down Analysis of Values, Agendas, and Observations in Corpora and LLMs</x:v>
      </x:c>
      <x:c r="C1288" s="32" t="str">
        <x:v>not reported</x:v>
      </x:c>
      <x:c r="D1288" s="32" t="str">
        <x:v>OpenReview</x:v>
      </x:c>
      <x:c r="E1288" s="32" t="str">
        <x:v>not reported</x:v>
      </x:c>
      <x:c r="F1288" s="32" t="str">
        <x:v>terminal title/abstract screening</x:v>
      </x:c>
      <x:c r="G1288" s="32" t="str">
        <x:v>exclude_title_abstract</x:v>
      </x:c>
      <x:c r="H1288" s="32" t="str">
        <x:v>No deterministic title/abstract evidence of both a target qualitative-analysis contribution and an LLM/related directly relevant NLP method.</x:v>
      </x:c>
      <x:c r="I1288" s="32" t="str">
        <x:v>not_required_after_title_abstract_exclusion</x:v>
      </x:c>
      <x:c r="J1288" s="32" t="str">
        <x:v>research/review_flow.json deterministic exclusion retained as terminal title/abstract disposition</x:v>
      </x:c>
    </x:row>
    <x:row r="1289" ht="42" customHeight="1">
      <x:c r="A1289" s="32" t="str">
        <x:v>TA-1285</x:v>
      </x:c>
      <x:c r="B1289" s="32" t="str">
        <x:v>CentaurTA Studio: A Self-Improving Human-Agent Collaboration System for Thematic Analysis</x:v>
      </x:c>
      <x:c r="C1289" s="32" t="str">
        <x:v>not reported</x:v>
      </x:c>
      <x:c r="D1289" s="32" t="str">
        <x:v>OpenReview</x:v>
      </x:c>
      <x:c r="E1289" s="32" t="str">
        <x:v>not reported</x:v>
      </x:c>
      <x:c r="F1289" s="32" t="str">
        <x:v>terminal title/abstract screening</x:v>
      </x:c>
      <x:c r="G1289" s="32" t="str">
        <x:v>advance_to_full_text</x:v>
      </x:c>
      <x:c r="H1289" s="32" t="str">
        <x:v>CentaurTA Studio is the arXiv/system version of the CentaurTA publication family already represented in master evidence as centaurta_2026; it is not a new independent study.</x:v>
      </x:c>
      <x:c r="I1289" s="32" t="str">
        <x:v>existing_master_or_assessed_version_family</x:v>
      </x:c>
      <x:c r="J1289" s="32" t="str">
        <x:v>research/screening_2020_2024_resolution.json</x:v>
      </x:c>
    </x:row>
    <x:row r="1290" ht="42" customHeight="1">
      <x:c r="A1290" s="32" t="str">
        <x:v>TA-1286</x:v>
      </x:c>
      <x:c r="B1290" s="32" t="str">
        <x:v>Challenges and Preferences of Learning Machine Learning: A Student Perspective</x:v>
      </x:c>
      <x:c r="C1290" s="32" t="str">
        <x:v>not reported</x:v>
      </x:c>
      <x:c r="D1290" s="32" t="str">
        <x:v>OpenReview</x:v>
      </x:c>
      <x:c r="E1290" s="32" t="str">
        <x:v>not reported</x:v>
      </x:c>
      <x:c r="F1290" s="32" t="str">
        <x:v>terminal title/abstract screening</x:v>
      </x:c>
      <x:c r="G1290" s="32" t="str">
        <x:v>exclude_title_abstract</x:v>
      </x:c>
      <x:c r="H1290" s="32" t="str">
        <x:v>After review of the supplied title and abstract, the computational contribution does not perform, assist, or evaluate qualitative coding/thematic interpretation; any qualitative term is incidental or only a study method.</x:v>
      </x:c>
      <x:c r="I1290" s="32" t="str">
        <x:v>not_required_after_title_abstract_exclusion</x:v>
      </x:c>
      <x:c r="J1290" s="32" t="str">
        <x:v>research/screening_2020_2024_resolution.json</x:v>
      </x:c>
    </x:row>
    <x:row r="1291" ht="42" customHeight="1">
      <x:c r="A1291" s="32" t="str">
        <x:v>TA-1287</x:v>
      </x:c>
      <x:c r="B1291" s="32" t="str">
        <x:v>CodeCompose: A Large-Scale Industrial Deployment of AI-assisted Code Authoring</x:v>
      </x:c>
      <x:c r="C1291" s="32" t="str">
        <x:v>not reported</x:v>
      </x:c>
      <x:c r="D1291" s="32" t="str">
        <x:v>OpenReview</x:v>
      </x:c>
      <x:c r="E1291" s="32" t="str">
        <x:v>not reported</x:v>
      </x:c>
      <x:c r="F1291" s="32" t="str">
        <x:v>terminal title/abstract screening</x:v>
      </x:c>
      <x:c r="G1291" s="32" t="str">
        <x:v>exclude_title_abstract</x:v>
      </x:c>
      <x:c r="H1291" s="32" t="str">
        <x:v>Here 'code' denotes software/programming or system behavior, not qualitative coding.</x:v>
      </x:c>
      <x:c r="I1291" s="32" t="str">
        <x:v>not_required_after_title_abstract_exclusion</x:v>
      </x:c>
      <x:c r="J1291" s="32" t="str">
        <x:v>research/screening_2020_2024_resolution.json</x:v>
      </x:c>
    </x:row>
    <x:row r="1292" ht="42" customHeight="1">
      <x:c r="A1292" s="32" t="str">
        <x:v>TA-1288</x:v>
      </x:c>
      <x:c r="B1292" s="32" t="str">
        <x:v>Decoding Complexity: Exploring Human-AI Concordance in Qualitative Coding</x:v>
      </x:c>
      <x:c r="C1292" s="32" t="str">
        <x:v>not reported</x:v>
      </x:c>
      <x:c r="D1292" s="32" t="str">
        <x:v>OpenReview</x:v>
      </x:c>
      <x:c r="E1292" s="32" t="str">
        <x:v>not reported</x:v>
      </x:c>
      <x:c r="F1292" s="32" t="str">
        <x:v>terminal title/abstract screening</x:v>
      </x:c>
      <x:c r="G1292" s="32" t="str">
        <x:v>advance_to_full_text</x:v>
      </x:c>
      <x:c r="H1292" s="32" t="str">
        <x:v>Complete official/preprint full text was inspected and a 52-field extraction plus 12-dimension quality assessment is attached.</x:v>
      </x:c>
      <x:c r="I1292" s="32" t="str">
        <x:v>include_core_after_full_text</x:v>
      </x:c>
      <x:c r="J1292" s="32" t="str">
        <x:v>research/screening_2020_2024_resolution.json</x:v>
      </x:c>
    </x:row>
    <x:row r="1293" ht="42" customHeight="1">
      <x:c r="A1293" s="32" t="str">
        <x:v>TA-1289</x:v>
      </x:c>
      <x:c r="B1293" s="32" t="str">
        <x:v>Development and Validation of a Large Language Model–Powered Chatbot for Neurosurgery: Mixed Methods Study on Enhancing Perioperative Patient Education</x:v>
      </x:c>
      <x:c r="C1293" s="32" t="str">
        <x:v>not reported</x:v>
      </x:c>
      <x:c r="D1293" s="32" t="str">
        <x:v>OpenReview</x:v>
      </x:c>
      <x:c r="E1293" s="32" t="str">
        <x:v>not reported</x:v>
      </x:c>
      <x:c r="F1293" s="32" t="str">
        <x:v>terminal title/abstract screening</x:v>
      </x:c>
      <x:c r="G1293" s="32" t="str">
        <x:v>exclude_title_abstract</x:v>
      </x:c>
      <x:c r="H1293" s="32" t="str">
        <x:v>The abstract uses qualitative analysis to study people's experiences or perceptions of an AI application; it does not contribute an automated qualitative-analysis method.</x:v>
      </x:c>
      <x:c r="I1293" s="32" t="str">
        <x:v>not_required_after_title_abstract_exclusion</x:v>
      </x:c>
      <x:c r="J1293" s="32" t="str">
        <x:v>research/screening_2020_2024_resolution.json</x:v>
      </x:c>
    </x:row>
    <x:row r="1294" ht="42" customHeight="1">
      <x:c r="A1294" s="32" t="str">
        <x:v>TA-1290</x:v>
      </x:c>
      <x:c r="B1294" s="32" t="str">
        <x:v>Digital Innovations Improving Nursing Practice Through Artificial Intelligence: The State of the Science.</x:v>
      </x:c>
      <x:c r="C1294" s="32" t="str">
        <x:v>10.1097/naq.0000000000000721</x:v>
      </x:c>
      <x:c r="D1294" s="32" t="str">
        <x:v>PubMed</x:v>
      </x:c>
      <x:c r="E1294" s="32" t="str">
        <x:v>2026 Jan-Mar 01</x:v>
      </x:c>
      <x:c r="F1294" s="32" t="str">
        <x:v>terminal title/abstract screening</x:v>
      </x:c>
      <x:c r="G1294" s="32" t="str">
        <x:v>exclude_title_abstract</x:v>
      </x:c>
      <x:c r="H1294" s="32" t="str">
        <x:v>After review of the supplied title and abstract, the computational contribution does not perform, assist, or evaluate qualitative coding/thematic interpretation; any qualitative term is incidental or only a study method.</x:v>
      </x:c>
      <x:c r="I1294" s="32" t="str">
        <x:v>not_required_after_title_abstract_exclusion</x:v>
      </x:c>
      <x:c r="J1294" s="32" t="str">
        <x:v>research/screening_2020_2024_resolution.json</x:v>
      </x:c>
    </x:row>
    <x:row r="1295" ht="42" customHeight="1">
      <x:c r="A1295" s="32" t="str">
        <x:v>TA-1291</x:v>
      </x:c>
      <x:c r="B1295" s="32" t="str">
        <x:v>Discovering Latent Themes in Social Media Messaging: A Machine-in-the-Loop Approach Integrating LLMs</x:v>
      </x:c>
      <x:c r="C1295" s="32" t="str">
        <x:v>not reported</x:v>
      </x:c>
      <x:c r="D1295" s="32" t="str">
        <x:v>OpenReview</x:v>
      </x:c>
      <x:c r="E1295" s="32" t="str">
        <x:v>not reported</x:v>
      </x:c>
      <x:c r="F1295" s="32" t="str">
        <x:v>terminal title/abstract screening</x:v>
      </x:c>
      <x:c r="G1295" s="32" t="str">
        <x:v>advance_to_full_text</x:v>
      </x:c>
      <x:c r="H1295" s="32" t="str">
        <x:v>Complete official/preprint full text was inspected and a 52-field extraction plus 12-dimension quality assessment is attached.</x:v>
      </x:c>
      <x:c r="I1295" s="32" t="str">
        <x:v>include_core_after_full_text</x:v>
      </x:c>
      <x:c r="J1295" s="32" t="str">
        <x:v>research/screening_2020_2024_resolution.json</x:v>
      </x:c>
    </x:row>
    <x:row r="1296" ht="42" customHeight="1">
      <x:c r="A1296" s="32" t="str">
        <x:v>TA-1292</x:v>
      </x:c>
      <x:c r="B1296" s="32" t="str">
        <x:v>Do Artificial Intelligence Clients Speak Like Human Clients? Exploring GPT‐4's Content‐Level Performance in Counseling Role‐Play</x:v>
      </x:c>
      <x:c r="C1296" s="32" t="str">
        <x:v>not reported</x:v>
      </x:c>
      <x:c r="D1296" s="32" t="str">
        <x:v>OpenReview</x:v>
      </x:c>
      <x:c r="E1296" s="32" t="str">
        <x:v>not reported</x:v>
      </x:c>
      <x:c r="F1296" s="32" t="str">
        <x:v>terminal title/abstract screening</x:v>
      </x:c>
      <x:c r="G1296" s="32" t="str">
        <x:v>advance_to_full_text</x:v>
      </x:c>
      <x:c r="H1296" s="32" t="str">
        <x:v>The record remained plausibly eligible at title/abstract screening, but full text was not retrieved after 3 documented attempts (indexed_landing_or_file; official_openreview_pdf; openalex_oa_metadata_lookup). It is not included. Routing basis: The abstract compares GPT-4 and human-client content, which may inform qualitative-output validity but is not clearly a qualitative-analysis method.</x:v>
      </x:c>
      <x:c r="I1296" s="32" t="str">
        <x:v>not_retrieved_after_attempts</x:v>
      </x:c>
      <x:c r="J1296" s="32" t="str">
        <x:v>research/screening_2020_2024_resolution.json</x:v>
      </x:c>
    </x:row>
    <x:row r="1297" ht="42" customHeight="1">
      <x:c r="A1297" s="32" t="str">
        <x:v>TA-1293</x:v>
      </x:c>
      <x:c r="B1297" s="32" t="str">
        <x:v>"Don't Forget the Teachers": Towards an Educator-Centered Understanding of Harms from Large Language Models in Education</x:v>
      </x:c>
      <x:c r="C1297" s="32" t="str">
        <x:v>not reported</x:v>
      </x:c>
      <x:c r="D1297" s="32" t="str">
        <x:v>OpenReview</x:v>
      </x:c>
      <x:c r="E1297" s="32" t="str">
        <x:v>not reported</x:v>
      </x:c>
      <x:c r="F1297" s="32" t="str">
        <x:v>terminal title/abstract screening</x:v>
      </x:c>
      <x:c r="G1297" s="32" t="str">
        <x:v>exclude_title_abstract</x:v>
      </x:c>
      <x:c r="H1297" s="32" t="str">
        <x:v>After review of the supplied title and abstract, the computational contribution does not perform, assist, or evaluate qualitative coding/thematic interpretation; any qualitative term is incidental or only a study method.</x:v>
      </x:c>
      <x:c r="I1297" s="32" t="str">
        <x:v>not_required_after_title_abstract_exclusion</x:v>
      </x:c>
      <x:c r="J1297" s="32" t="str">
        <x:v>research/screening_2020_2024_resolution.json</x:v>
      </x:c>
    </x:row>
    <x:row r="1298" ht="42" customHeight="1">
      <x:c r="A1298" s="32" t="str">
        <x:v>TA-1294</x:v>
      </x:c>
      <x:c r="B1298" s="32" t="str">
        <x:v>Elementary School Students' and Teachers' Perceptions Towards Creative Mathematical Writing with Generative AI</x:v>
      </x:c>
      <x:c r="C1298" s="32" t="str">
        <x:v>not reported</x:v>
      </x:c>
      <x:c r="D1298" s="32" t="str">
        <x:v>OpenReview</x:v>
      </x:c>
      <x:c r="E1298" s="32" t="str">
        <x:v>not reported</x:v>
      </x:c>
      <x:c r="F1298" s="32" t="str">
        <x:v>terminal title/abstract screening</x:v>
      </x:c>
      <x:c r="G1298" s="32" t="str">
        <x:v>exclude_title_abstract</x:v>
      </x:c>
      <x:c r="H1298" s="32" t="str">
        <x:v>The abstract uses qualitative analysis to study people's experiences or perceptions of an AI application; it does not contribute an automated qualitative-analysis method.</x:v>
      </x:c>
      <x:c r="I1298" s="32" t="str">
        <x:v>not_required_after_title_abstract_exclusion</x:v>
      </x:c>
      <x:c r="J1298" s="32" t="str">
        <x:v>research/screening_2020_2024_resolution.json</x:v>
      </x:c>
    </x:row>
    <x:row r="1299" ht="42" customHeight="1">
      <x:c r="A1299" s="32" t="str">
        <x:v>TA-1295</x:v>
      </x:c>
      <x:c r="B1299" s="32" t="str">
        <x:v>Empowering Secondary School Teachers: Creating, Executing, and Evaluating a Transformative Professional Development Course on ChatGPT</x:v>
      </x:c>
      <x:c r="C1299" s="32" t="str">
        <x:v>not reported</x:v>
      </x:c>
      <x:c r="D1299" s="32" t="str">
        <x:v>OpenReview</x:v>
      </x:c>
      <x:c r="E1299" s="32" t="str">
        <x:v>not reported</x:v>
      </x:c>
      <x:c r="F1299" s="32" t="str">
        <x:v>terminal title/abstract screening</x:v>
      </x:c>
      <x:c r="G1299" s="32" t="str">
        <x:v>exclude_title_abstract</x:v>
      </x:c>
      <x:c r="H1299" s="32" t="str">
        <x:v>After review of the supplied title and abstract, the computational contribution does not perform, assist, or evaluate qualitative coding/thematic interpretation; any qualitative term is incidental or only a study method.</x:v>
      </x:c>
      <x:c r="I1299" s="32" t="str">
        <x:v>not_required_after_title_abstract_exclusion</x:v>
      </x:c>
      <x:c r="J1299" s="32" t="str">
        <x:v>research/screening_2020_2024_resolution.json</x:v>
      </x:c>
    </x:row>
    <x:row r="1300" ht="42" customHeight="1">
      <x:c r="A1300" s="32" t="str">
        <x:v>TA-1296</x:v>
      </x:c>
      <x:c r="B1300" s="32" t="str">
        <x:v>Epistemic Alignment: A Mediating Framework for User-LLM Knowledge Delivery</x:v>
      </x:c>
      <x:c r="C1300" s="32" t="str">
        <x:v>not reported</x:v>
      </x:c>
      <x:c r="D1300" s="32" t="str">
        <x:v>OpenReview</x:v>
      </x:c>
      <x:c r="E1300" s="32" t="str">
        <x:v>not reported</x:v>
      </x:c>
      <x:c r="F1300" s="32" t="str">
        <x:v>terminal title/abstract screening</x:v>
      </x:c>
      <x:c r="G1300" s="32" t="str">
        <x:v>exclude_title_abstract</x:v>
      </x:c>
      <x:c r="H1300" s="32" t="str">
        <x:v>After review of the supplied title and abstract, the computational contribution does not perform, assist, or evaluate qualitative coding/thematic interpretation; any qualitative term is incidental or only a study method.</x:v>
      </x:c>
      <x:c r="I1300" s="32" t="str">
        <x:v>not_required_after_title_abstract_exclusion</x:v>
      </x:c>
      <x:c r="J1300" s="32" t="str">
        <x:v>research/screening_2020_2024_resolution.json</x:v>
      </x:c>
    </x:row>
    <x:row r="1301" ht="42" customHeight="1">
      <x:c r="A1301" s="32" t="str">
        <x:v>TA-1297</x:v>
      </x:c>
      <x:c r="B1301" s="32" t="str">
        <x:v>Exploring and Evaluating Hallucinations in LLM-Powered Code Generation</x:v>
      </x:c>
      <x:c r="C1301" s="32" t="str">
        <x:v>not reported</x:v>
      </x:c>
      <x:c r="D1301" s="32" t="str">
        <x:v>OpenReview</x:v>
      </x:c>
      <x:c r="E1301" s="32" t="str">
        <x:v>not reported</x:v>
      </x:c>
      <x:c r="F1301" s="32" t="str">
        <x:v>terminal title/abstract screening</x:v>
      </x:c>
      <x:c r="G1301" s="32" t="str">
        <x:v>exclude_title_abstract</x:v>
      </x:c>
      <x:c r="H1301" s="32" t="str">
        <x:v>Title indicates a coding/speech/generation false friend or thematic analysis of AI rather than LLM-assisted qualitative analysis.</x:v>
      </x:c>
      <x:c r="I1301" s="32" t="str">
        <x:v>not_required_after_title_abstract_exclusion</x:v>
      </x:c>
      <x:c r="J1301" s="32" t="str">
        <x:v>research/review_flow.json deterministic exclusion retained as terminal title/abstract disposition</x:v>
      </x:c>
    </x:row>
    <x:row r="1302" ht="42" customHeight="1">
      <x:c r="A1302" s="32" t="str">
        <x:v>TA-1298</x:v>
      </x:c>
      <x:c r="B1302" s="32" t="str">
        <x:v>Exploring the Evolvement of Artwork Descriptions in Online Creative Community under the Surge of Generative AI: A Case Study of DeviantArt</x:v>
      </x:c>
      <x:c r="C1302" s="32" t="str">
        <x:v>not reported</x:v>
      </x:c>
      <x:c r="D1302" s="32" t="str">
        <x:v>OpenReview</x:v>
      </x:c>
      <x:c r="E1302" s="32" t="str">
        <x:v>not reported</x:v>
      </x:c>
      <x:c r="F1302" s="32" t="str">
        <x:v>terminal title/abstract screening</x:v>
      </x:c>
      <x:c r="G1302" s="32" t="str">
        <x:v>exclude_title_abstract</x:v>
      </x:c>
      <x:c r="H1302" s="32" t="str">
        <x:v>After review of the supplied title and abstract, the computational contribution does not perform, assist, or evaluate qualitative coding/thematic interpretation; any qualitative term is incidental or only a study method.</x:v>
      </x:c>
      <x:c r="I1302" s="32" t="str">
        <x:v>not_required_after_title_abstract_exclusion</x:v>
      </x:c>
      <x:c r="J1302" s="32" t="str">
        <x:v>research/screening_2020_2024_resolution.json</x:v>
      </x:c>
    </x:row>
    <x:row r="1303" ht="42" customHeight="1">
      <x:c r="A1303" s="32" t="str">
        <x:v>TA-1299</x:v>
      </x:c>
      <x:c r="B1303" s="32" t="str">
        <x:v>Exploring the Potential of Human-LLM Synergy in Advancing Qualitative Analysis: A Case Study on Mental-Illness Stigma</x:v>
      </x:c>
      <x:c r="C1303" s="32" t="str">
        <x:v>not reported</x:v>
      </x:c>
      <x:c r="D1303" s="32" t="str">
        <x:v>OpenReview</x:v>
      </x:c>
      <x:c r="E1303" s="32" t="str">
        <x:v>not reported</x:v>
      </x:c>
      <x:c r="F1303" s="32" t="str">
        <x:v>terminal title/abstract screening</x:v>
      </x:c>
      <x:c r="G1303" s="32" t="str">
        <x:v>advance_to_full_text</x:v>
      </x:c>
      <x:c r="H1303" s="32" t="str">
        <x:v>This CHALET case-study title is an earlier publication-family version of TA-0955; the later peer-reviewed 2026 TOCHI version is the preferred record.</x:v>
      </x:c>
      <x:c r="I1303" s="32" t="str">
        <x:v>duplicate_version_family</x:v>
      </x:c>
      <x:c r="J1303" s="32" t="str">
        <x:v>research/screening_2020_2024_resolution.json</x:v>
      </x:c>
    </x:row>
    <x:row r="1304" ht="42" customHeight="1">
      <x:c r="A1304" s="32" t="str">
        <x:v>TA-1300</x:v>
      </x:c>
      <x:c r="B1304" s="32" t="str">
        <x:v>Exploring User Perspectives on ChatGPT: Applications, Perceptions, and Implications for AI-Integrated Education</x:v>
      </x:c>
      <x:c r="C1304" s="32" t="str">
        <x:v>not reported</x:v>
      </x:c>
      <x:c r="D1304" s="32" t="str">
        <x:v>OpenReview</x:v>
      </x:c>
      <x:c r="E1304" s="32" t="str">
        <x:v>not reported</x:v>
      </x:c>
      <x:c r="F1304" s="32" t="str">
        <x:v>terminal title/abstract screening</x:v>
      </x:c>
      <x:c r="G1304" s="32" t="str">
        <x:v>exclude_title_abstract</x:v>
      </x:c>
      <x:c r="H1304" s="32" t="str">
        <x:v>The abstract uses qualitative analysis to study people's experiences or perceptions of an AI application; it does not contribute an automated qualitative-analysis method.</x:v>
      </x:c>
      <x:c r="I1304" s="32" t="str">
        <x:v>not_required_after_title_abstract_exclusion</x:v>
      </x:c>
      <x:c r="J1304" s="32" t="str">
        <x:v>research/screening_2020_2024_resolution.json</x:v>
      </x:c>
    </x:row>
    <x:row r="1305" ht="42" customHeight="1">
      <x:c r="A1305" s="32" t="str">
        <x:v>TA-1301</x:v>
      </x:c>
      <x:c r="B1305" s="32" t="str">
        <x:v>Factory Operators' Perspectives on Cognitive Assistants for Knowledge Sharing: Challenges, Risks, and Impact on Work</x:v>
      </x:c>
      <x:c r="C1305" s="32" t="str">
        <x:v>not reported</x:v>
      </x:c>
      <x:c r="D1305" s="32" t="str">
        <x:v>OpenReview</x:v>
      </x:c>
      <x:c r="E1305" s="32" t="str">
        <x:v>not reported</x:v>
      </x:c>
      <x:c r="F1305" s="32" t="str">
        <x:v>terminal title/abstract screening</x:v>
      </x:c>
      <x:c r="G1305" s="32" t="str">
        <x:v>exclude_title_abstract</x:v>
      </x:c>
      <x:c r="H1305" s="32" t="str">
        <x:v>The title/abstract concerns speech, audio, face, gesture, or physiological representation rather than qualitative coding or thematic interpretation.</x:v>
      </x:c>
      <x:c r="I1305" s="32" t="str">
        <x:v>not_required_after_title_abstract_exclusion</x:v>
      </x:c>
      <x:c r="J1305" s="32" t="str">
        <x:v>research/screening_2020_2024_resolution.json</x:v>
      </x:c>
    </x:row>
    <x:row r="1306" ht="42" customHeight="1">
      <x:c r="A1306" s="32" t="str">
        <x:v>TA-1302</x:v>
      </x:c>
      <x:c r="B1306" s="32" t="str">
        <x:v>Fitting the Message to the Moment: Designing Calendar-Aware Stress Messaging with Large Language Models</x:v>
      </x:c>
      <x:c r="C1306" s="32" t="str">
        <x:v>not reported</x:v>
      </x:c>
      <x:c r="D1306" s="32" t="str">
        <x:v>OpenReview</x:v>
      </x:c>
      <x:c r="E1306" s="32" t="str">
        <x:v>not reported</x:v>
      </x:c>
      <x:c r="F1306" s="32" t="str">
        <x:v>terminal title/abstract screening</x:v>
      </x:c>
      <x:c r="G1306" s="32" t="str">
        <x:v>exclude_title_abstract</x:v>
      </x:c>
      <x:c r="H1306" s="32" t="str">
        <x:v>After review of the supplied title and abstract, the computational contribution does not perform, assist, or evaluate qualitative coding/thematic interpretation; any qualitative term is incidental or only a study method.</x:v>
      </x:c>
      <x:c r="I1306" s="32" t="str">
        <x:v>not_required_after_title_abstract_exclusion</x:v>
      </x:c>
      <x:c r="J1306" s="32" t="str">
        <x:v>research/screening_2020_2024_resolution.json</x:v>
      </x:c>
    </x:row>
    <x:row r="1307" ht="42" customHeight="1">
      <x:c r="A1307" s="32" t="str">
        <x:v>TA-1303</x:v>
      </x:c>
      <x:c r="B1307" s="32" t="str">
        <x:v>From Assistance to Autonomy - A Researcher Study on the Potential of AI Support for Qualitative Data Analysis</x:v>
      </x:c>
      <x:c r="C1307" s="32" t="str">
        <x:v>not reported</x:v>
      </x:c>
      <x:c r="D1307" s="32" t="str">
        <x:v>OpenReview</x:v>
      </x:c>
      <x:c r="E1307" s="32" t="str">
        <x:v>not reported</x:v>
      </x:c>
      <x:c r="F1307" s="32" t="str">
        <x:v>terminal title/abstract screening</x:v>
      </x:c>
      <x:c r="G1307" s="32" t="str">
        <x:v>exclude_title_abstract</x:v>
      </x:c>
      <x:c r="H1307" s="32" t="str">
        <x:v>After review of the supplied title and abstract, the computational contribution does not perform, assist, or evaluate qualitative coding/thematic interpretation; any qualitative term is incidental or only a study method.</x:v>
      </x:c>
      <x:c r="I1307" s="32" t="str">
        <x:v>not_required_after_title_abstract_exclusion</x:v>
      </x:c>
      <x:c r="J1307" s="32" t="str">
        <x:v>research/screening_2020_2024_resolution.json</x:v>
      </x:c>
    </x:row>
    <x:row r="1308" ht="42" customHeight="1">
      <x:c r="A1308" s="32" t="str">
        <x:v>TA-1304</x:v>
      </x:c>
      <x:c r="B1308" s="32" t="str">
        <x:v>From Code Changes to Quality Gains: An Empirical Study in Python ML Systems with PyQu</x:v>
      </x:c>
      <x:c r="C1308" s="32" t="str">
        <x:v>not reported</x:v>
      </x:c>
      <x:c r="D1308" s="32" t="str">
        <x:v>OpenReview</x:v>
      </x:c>
      <x:c r="E1308" s="32" t="str">
        <x:v>not reported</x:v>
      </x:c>
      <x:c r="F1308" s="32" t="str">
        <x:v>terminal title/abstract screening</x:v>
      </x:c>
      <x:c r="G1308" s="32" t="str">
        <x:v>exclude_title_abstract</x:v>
      </x:c>
      <x:c r="H1308" s="32" t="str">
        <x:v>Here 'code' denotes software/programming or system behavior, not qualitative coding.</x:v>
      </x:c>
      <x:c r="I1308" s="32" t="str">
        <x:v>not_required_after_title_abstract_exclusion</x:v>
      </x:c>
      <x:c r="J1308" s="32" t="str">
        <x:v>research/screening_2020_2024_resolution.json</x:v>
      </x:c>
    </x:row>
    <x:row r="1309" ht="42" customHeight="1">
      <x:c r="A1309" s="32" t="str">
        <x:v>TA-1305</x:v>
      </x:c>
      <x:c r="B1309" s="32" t="str">
        <x:v>From Code Generation to Conceptual Learning: Student Use of LLMs in a Web Programming Course</x:v>
      </x:c>
      <x:c r="C1309" s="32" t="str">
        <x:v>not reported</x:v>
      </x:c>
      <x:c r="D1309" s="32" t="str">
        <x:v>OpenReview</x:v>
      </x:c>
      <x:c r="E1309" s="32" t="str">
        <x:v>not reported</x:v>
      </x:c>
      <x:c r="F1309" s="32" t="str">
        <x:v>terminal title/abstract screening</x:v>
      </x:c>
      <x:c r="G1309" s="32" t="str">
        <x:v>exclude_title_abstract</x:v>
      </x:c>
      <x:c r="H1309" s="32" t="str">
        <x:v>Title indicates a coding/speech/generation false friend or thematic analysis of AI rather than LLM-assisted qualitative analysis.</x:v>
      </x:c>
      <x:c r="I1309" s="32" t="str">
        <x:v>not_required_after_title_abstract_exclusion</x:v>
      </x:c>
      <x:c r="J1309" s="32" t="str">
        <x:v>research/review_flow.json deterministic exclusion retained as terminal title/abstract disposition</x:v>
      </x:c>
    </x:row>
    <x:row r="1310" ht="42" customHeight="1">
      <x:c r="A1310" s="32" t="str">
        <x:v>TA-1306</x:v>
      </x:c>
      <x:c r="B1310" s="32" t="str">
        <x:v>From Queries to Criteria: Understanding How Astronomers Evaluate LLMs</x:v>
      </x:c>
      <x:c r="C1310" s="32" t="str">
        <x:v>not reported</x:v>
      </x:c>
      <x:c r="D1310" s="32" t="str">
        <x:v>OpenReview</x:v>
      </x:c>
      <x:c r="E1310" s="32" t="str">
        <x:v>not reported</x:v>
      </x:c>
      <x:c r="F1310" s="32" t="str">
        <x:v>terminal title/abstract screening</x:v>
      </x:c>
      <x:c r="G1310" s="32" t="str">
        <x:v>exclude_title_abstract</x:v>
      </x:c>
      <x:c r="H1310" s="32" t="str">
        <x:v>After review of the supplied title and abstract, the computational contribution does not perform, assist, or evaluate qualitative coding/thematic interpretation; any qualitative term is incidental or only a study method.</x:v>
      </x:c>
      <x:c r="I1310" s="32" t="str">
        <x:v>not_required_after_title_abstract_exclusion</x:v>
      </x:c>
      <x:c r="J1310" s="32" t="str">
        <x:v>research/screening_2020_2024_resolution.json</x:v>
      </x:c>
    </x:row>
    <x:row r="1311" ht="42" customHeight="1">
      <x:c r="A1311" s="32" t="str">
        <x:v>TA-1307</x:v>
      </x:c>
      <x:c r="B1311" s="32" t="str">
        <x:v>From Quotes to Concepts: Axial Coding of Political Debates with Ensemble LMs</x:v>
      </x:c>
      <x:c r="C1311" s="32" t="str">
        <x:v>not reported</x:v>
      </x:c>
      <x:c r="D1311" s="32" t="str">
        <x:v>OpenReview</x:v>
      </x:c>
      <x:c r="E1311" s="32" t="str">
        <x:v>not reported</x:v>
      </x:c>
      <x:c r="F1311" s="32" t="str">
        <x:v>terminal title/abstract screening</x:v>
      </x:c>
      <x:c r="G1311" s="32" t="str">
        <x:v>advance_to_full_text</x:v>
      </x:c>
      <x:c r="H1311" s="32" t="str">
        <x:v>The retrieved full text is arXiv:2601.15338v1, submitted 20 January 2026; it is a 2026 axial-coding study and is handed to the 2026 evidence track rather than counted in this &lt;=2024 batch.</x:v>
      </x:c>
      <x:c r="I1311" s="32" t="str">
        <x:v>include_core_after_full_text</x:v>
      </x:c>
      <x:c r="J1311" s="32" t="str">
        <x:v>research/screening_2020_2024_resolution.json</x:v>
      </x:c>
    </x:row>
    <x:row r="1312" ht="42" customHeight="1">
      <x:c r="A1312" s="32" t="str">
        <x:v>TA-1308</x:v>
      </x:c>
      <x:c r="B1312" s="32" t="str">
        <x:v>“Gaming the System” on Xiaohongshu: Chinese University Graduates’ Responses to AIGC Detection Policies</x:v>
      </x:c>
      <x:c r="C1312" s="32" t="str">
        <x:v>not reported</x:v>
      </x:c>
      <x:c r="D1312" s="32" t="str">
        <x:v>OpenReview</x:v>
      </x:c>
      <x:c r="E1312" s="32" t="str">
        <x:v>not reported</x:v>
      </x:c>
      <x:c r="F1312" s="32" t="str">
        <x:v>terminal title/abstract screening</x:v>
      </x:c>
      <x:c r="G1312" s="32" t="str">
        <x:v>exclude_title_abstract</x:v>
      </x:c>
      <x:c r="H1312" s="32" t="str">
        <x:v>After review of the supplied title and abstract, the computational contribution does not perform, assist, or evaluate qualitative coding/thematic interpretation; any qualitative term is incidental or only a study method.</x:v>
      </x:c>
      <x:c r="I1312" s="32" t="str">
        <x:v>not_required_after_title_abstract_exclusion</x:v>
      </x:c>
      <x:c r="J1312" s="32" t="str">
        <x:v>research/screening_2020_2024_resolution.json</x:v>
      </x:c>
    </x:row>
    <x:row r="1313" ht="42" customHeight="1">
      <x:c r="A1313" s="32" t="str">
        <x:v>TA-1309</x:v>
      </x:c>
      <x:c r="B1313" s="32" t="str">
        <x:v>Generative AI in Creative Practice: ML-Artist Folk Theories of T2I Use, Harm, and Harm-Reduction</x:v>
      </x:c>
      <x:c r="C1313" s="32" t="str">
        <x:v>not reported</x:v>
      </x:c>
      <x:c r="D1313" s="32" t="str">
        <x:v>OpenReview</x:v>
      </x:c>
      <x:c r="E1313" s="32" t="str">
        <x:v>not reported</x:v>
      </x:c>
      <x:c r="F1313" s="32" t="str">
        <x:v>terminal title/abstract screening</x:v>
      </x:c>
      <x:c r="G1313" s="32" t="str">
        <x:v>exclude_title_abstract</x:v>
      </x:c>
      <x:c r="H1313" s="32" t="str">
        <x:v>After review of the supplied title and abstract, the computational contribution does not perform, assist, or evaluate qualitative coding/thematic interpretation; any qualitative term is incidental or only a study method.</x:v>
      </x:c>
      <x:c r="I1313" s="32" t="str">
        <x:v>not_required_after_title_abstract_exclusion</x:v>
      </x:c>
      <x:c r="J1313" s="32" t="str">
        <x:v>research/screening_2020_2024_resolution.json</x:v>
      </x:c>
    </x:row>
    <x:row r="1314" ht="42" customHeight="1">
      <x:c r="A1314" s="32" t="str">
        <x:v>TA-1310</x:v>
      </x:c>
      <x:c r="B1314" s="32" t="str">
        <x:v>GPT Models Can Perform Thematic Analysis in Public Health Studies, Akin to Qualitative Researchers</x:v>
      </x:c>
      <x:c r="C1314" s="32" t="str">
        <x:v>not reported</x:v>
      </x:c>
      <x:c r="D1314" s="32" t="str">
        <x:v>OpenReview</x:v>
      </x:c>
      <x:c r="E1314" s="32" t="str">
        <x:v>not reported</x:v>
      </x:c>
      <x:c r="F1314" s="32" t="str">
        <x:v>terminal title/abstract screening</x:v>
      </x:c>
      <x:c r="G1314" s="32" t="str">
        <x:v>advance_to_full_text</x:v>
      </x:c>
      <x:c r="H1314" s="32" t="str">
        <x:v>The record remained plausibly eligible at title/abstract screening, but full text was not retrieved after 3 documented attempts (indexed_landing_or_file; official_openreview_pdf; openalex_oa_metadata_lookup). It is not included. Routing basis: The supplied abstract describes an LLM/NLP contribution to thematic analysis/theme generation; full text is required before methodological extraction or inclusion.</x:v>
      </x:c>
      <x:c r="I1314" s="32" t="str">
        <x:v>not_retrieved_after_attempts</x:v>
      </x:c>
      <x:c r="J1314" s="32" t="str">
        <x:v>research/screening_2020_2024_resolution.json</x:v>
      </x:c>
    </x:row>
    <x:row r="1315" ht="42" customHeight="1">
      <x:c r="A1315" s="32" t="str">
        <x:v>TA-1311</x:v>
      </x:c>
      <x:c r="B1315" s="32" t="str">
        <x:v>GPT versus Humans: Uncovering Ethical Concerns in Conversational Generative AI-empowered Multi-Robot Systems</x:v>
      </x:c>
      <x:c r="C1315" s="32" t="str">
        <x:v>not reported</x:v>
      </x:c>
      <x:c r="D1315" s="32" t="str">
        <x:v>OpenReview</x:v>
      </x:c>
      <x:c r="E1315" s="32" t="str">
        <x:v>not reported</x:v>
      </x:c>
      <x:c r="F1315" s="32" t="str">
        <x:v>terminal title/abstract screening</x:v>
      </x:c>
      <x:c r="G1315" s="32" t="str">
        <x:v>exclude_title_abstract</x:v>
      </x:c>
      <x:c r="H1315" s="32" t="str">
        <x:v>The LLM application is diagnosis, summarization, education, dialogue, or another non-target task rather than qualitative-data analysis.</x:v>
      </x:c>
      <x:c r="I1315" s="32" t="str">
        <x:v>not_required_after_title_abstract_exclusion</x:v>
      </x:c>
      <x:c r="J1315" s="32" t="str">
        <x:v>research/screening_2020_2024_resolution.json</x:v>
      </x:c>
    </x:row>
    <x:row r="1316" ht="42" customHeight="1">
      <x:c r="A1316" s="32" t="str">
        <x:v>TA-1312</x:v>
      </x:c>
      <x:c r="B1316" s="32" t="str">
        <x:v>Grounded Intuition of GPT-Vision's Abilities with Scientific Images</x:v>
      </x:c>
      <x:c r="C1316" s="32" t="str">
        <x:v>not reported</x:v>
      </x:c>
      <x:c r="D1316" s="32" t="str">
        <x:v>OpenReview</x:v>
      </x:c>
      <x:c r="E1316" s="32" t="str">
        <x:v>not reported</x:v>
      </x:c>
      <x:c r="F1316" s="32" t="str">
        <x:v>terminal title/abstract screening</x:v>
      </x:c>
      <x:c r="G1316" s="32" t="str">
        <x:v>exclude_title_abstract</x:v>
      </x:c>
      <x:c r="H1316" s="32" t="str">
        <x:v>After review of the supplied title and abstract, the computational contribution does not perform, assist, or evaluate qualitative coding/thematic interpretation; any qualitative term is incidental or only a study method.</x:v>
      </x:c>
      <x:c r="I1316" s="32" t="str">
        <x:v>not_required_after_title_abstract_exclusion</x:v>
      </x:c>
      <x:c r="J1316" s="32" t="str">
        <x:v>research/screening_2020_2024_resolution.json</x:v>
      </x:c>
    </x:row>
    <x:row r="1317" ht="42" customHeight="1">
      <x:c r="A1317" s="32" t="str">
        <x:v>TA-1313</x:v>
      </x:c>
      <x:c r="B1317" s="32" t="str">
        <x:v>"I use ChatGPT to humanize my words": Affordances and Risks of ChatGPT to Autistic Users</x:v>
      </x:c>
      <x:c r="C1317" s="32" t="str">
        <x:v>not reported</x:v>
      </x:c>
      <x:c r="D1317" s="32" t="str">
        <x:v>OpenReview</x:v>
      </x:c>
      <x:c r="E1317" s="32" t="str">
        <x:v>not reported</x:v>
      </x:c>
      <x:c r="F1317" s="32" t="str">
        <x:v>terminal title/abstract screening</x:v>
      </x:c>
      <x:c r="G1317" s="32" t="str">
        <x:v>exclude_title_abstract</x:v>
      </x:c>
      <x:c r="H1317" s="32" t="str">
        <x:v>After review of the supplied title and abstract, the computational contribution does not perform, assist, or evaluate qualitative coding/thematic interpretation; any qualitative term is incidental or only a study method.</x:v>
      </x:c>
      <x:c r="I1317" s="32" t="str">
        <x:v>not_required_after_title_abstract_exclusion</x:v>
      </x:c>
      <x:c r="J1317" s="32" t="str">
        <x:v>research/screening_2020_2024_resolution.json</x:v>
      </x:c>
    </x:row>
    <x:row r="1318" ht="42" customHeight="1">
      <x:c r="A1318" s="32" t="str">
        <x:v>TA-1314</x:v>
      </x:c>
      <x:c r="B1318" s="32" t="str">
        <x:v>Image Embeddings from Social Media: Computer Vision and Human in the Loop Applications for Social Movement Messaging</x:v>
      </x:c>
      <x:c r="C1318" s="32" t="str">
        <x:v>not reported</x:v>
      </x:c>
      <x:c r="D1318" s="32" t="str">
        <x:v>OpenReview</x:v>
      </x:c>
      <x:c r="E1318" s="32" t="str">
        <x:v>not reported</x:v>
      </x:c>
      <x:c r="F1318" s="32" t="str">
        <x:v>terminal title/abstract screening</x:v>
      </x:c>
      <x:c r="G1318" s="32" t="str">
        <x:v>advance_to_full_text</x:v>
      </x:c>
      <x:c r="H1318" s="32" t="str">
        <x:v>The record remained plausibly eligible at title/abstract screening, but full text was not retrieved after 3 documented attempts (indexed_landing_or_file; official_openreview_pdf; openalex_oa_metadata_lookup). It is not included. Routing basis: The abstract describes image embeddings with human-in-the-loop analysis of social-movement messages; it is adjacent multimodal evidence rather than text qualitative coding.</x:v>
      </x:c>
      <x:c r="I1318" s="32" t="str">
        <x:v>not_retrieved_after_attempts</x:v>
      </x:c>
      <x:c r="J1318" s="32" t="str">
        <x:v>research/screening_2020_2024_resolution.json</x:v>
      </x:c>
    </x:row>
    <x:row r="1319" ht="42" customHeight="1">
      <x:c r="A1319" s="32" t="str">
        <x:v>TA-1315</x:v>
      </x:c>
      <x:c r="B1319" s="32" t="str">
        <x:v>Improving Mood Through Community Connection and Resources Using an Interactive Digital Platform: Development and Usability Study (Preprint)</x:v>
      </x:c>
      <x:c r="C1319" s="32" t="str">
        <x:v>not reported</x:v>
      </x:c>
      <x:c r="D1319" s="32" t="str">
        <x:v>OpenReview</x:v>
      </x:c>
      <x:c r="E1319" s="32" t="str">
        <x:v>not reported</x:v>
      </x:c>
      <x:c r="F1319" s="32" t="str">
        <x:v>terminal title/abstract screening</x:v>
      </x:c>
      <x:c r="G1319" s="32" t="str">
        <x:v>exclude_title_abstract</x:v>
      </x:c>
      <x:c r="H1319" s="32" t="str">
        <x:v>No deterministic title/abstract evidence of both a target qualitative-analysis contribution and an LLM/related directly relevant NLP method.</x:v>
      </x:c>
      <x:c r="I1319" s="32" t="str">
        <x:v>not_required_after_title_abstract_exclusion</x:v>
      </x:c>
      <x:c r="J1319" s="32" t="str">
        <x:v>research/review_flow.json deterministic exclusion retained as terminal title/abstract disposition</x:v>
      </x:c>
    </x:row>
    <x:row r="1320" ht="42" customHeight="1">
      <x:c r="A1320" s="32" t="str">
        <x:v>TA-1316</x:v>
      </x:c>
      <x:c r="B1320" s="32" t="str">
        <x:v>Landscape of Generative AI in Global News: Topics, Sentiments, and Spatiotemporal Analysis</x:v>
      </x:c>
      <x:c r="C1320" s="32" t="str">
        <x:v>not reported</x:v>
      </x:c>
      <x:c r="D1320" s="32" t="str">
        <x:v>OpenReview</x:v>
      </x:c>
      <x:c r="E1320" s="32" t="str">
        <x:v>not reported</x:v>
      </x:c>
      <x:c r="F1320" s="32" t="str">
        <x:v>terminal title/abstract screening</x:v>
      </x:c>
      <x:c r="G1320" s="32" t="str">
        <x:v>advance_to_full_text</x:v>
      </x:c>
      <x:c r="H1320" s="32" t="str">
        <x:v>The complete arXiv text, authors, 24,827-article dataset, methods, and results match TA-1317; TA-1317 is the ICWSM 2024 proceedings version and is the preferred family record.</x:v>
      </x:c>
      <x:c r="I1320" s="32" t="str">
        <x:v>earlier_version_family</x:v>
      </x:c>
      <x:c r="J1320" s="32" t="str">
        <x:v>research/screening_2020_2024_resolution.json</x:v>
      </x:c>
    </x:row>
    <x:row r="1321" ht="42" customHeight="1">
      <x:c r="A1321" s="32" t="str">
        <x:v>TA-1317</x:v>
      </x:c>
      <x:c r="B1321" s="32" t="str">
        <x:v>Landscape of Large Language Models in Global English News: Topics, Sentiments, and Spatiotemporal Analysis</x:v>
      </x:c>
      <x:c r="C1321" s="32" t="str">
        <x:v>not reported</x:v>
      </x:c>
      <x:c r="D1321" s="32" t="str">
        <x:v>OpenReview</x:v>
      </x:c>
      <x:c r="E1321" s="32" t="str">
        <x:v>not reported</x:v>
      </x:c>
      <x:c r="F1321" s="32" t="str">
        <x:v>terminal title/abstract screening</x:v>
      </x:c>
      <x:c r="G1321" s="32" t="str">
        <x:v>advance_to_full_text</x:v>
      </x:c>
      <x:c r="H1321" s="32" t="str">
        <x:v>The preferred ICWSM full text uses BERTopic, lexicon sentiment analysis, and a human-built codebook to characterize news coverage; it does not evaluate an LLM-supported qualitative-analysis workflow.</x:v>
      </x:c>
      <x:c r="I1321" s="32" t="str">
        <x:v>exclude_after_full_text</x:v>
      </x:c>
      <x:c r="J1321" s="32" t="str">
        <x:v>research/screening_2020_2024_resolution.json</x:v>
      </x:c>
    </x:row>
    <x:row r="1322" ht="42" customHeight="1">
      <x:c r="A1322" s="32" t="str">
        <x:v>TA-1318</x:v>
      </x:c>
      <x:c r="B1322" s="32" t="str">
        <x:v>Leveraging Traditional and Generative Artificial Intelligence for Programmatic Decision Making in Faculty Development.</x:v>
      </x:c>
      <x:c r="C1322" s="32" t="str">
        <x:v>10.1097/ceh.0000000000000654</x:v>
      </x:c>
      <x:c r="D1322" s="32" t="str">
        <x:v>PubMed</x:v>
      </x:c>
      <x:c r="E1322" s="32" t="str">
        <x:v>2026 Summer 01</x:v>
      </x:c>
      <x:c r="F1322" s="32" t="str">
        <x:v>terminal title/abstract screening</x:v>
      </x:c>
      <x:c r="G1322" s="32" t="str">
        <x:v>exclude_title_abstract</x:v>
      </x:c>
      <x:c r="H1322" s="32" t="str">
        <x:v>After review of the supplied title and abstract, the computational contribution does not perform, assist, or evaluate qualitative coding/thematic interpretation; any qualitative term is incidental or only a study method.</x:v>
      </x:c>
      <x:c r="I1322" s="32" t="str">
        <x:v>not_required_after_title_abstract_exclusion</x:v>
      </x:c>
      <x:c r="J1322" s="32" t="str">
        <x:v>research/screening_2020_2024_resolution.json</x:v>
      </x:c>
    </x:row>
    <x:row r="1323" ht="42" customHeight="1">
      <x:c r="A1323" s="32" t="str">
        <x:v>TA-1319</x:v>
      </x:c>
      <x:c r="B1323" s="32" t="str">
        <x:v>LLM-as-Peer-Debriefer: A Multi-Agent Framework with Multi-Perspective Refinement for Qualitative Data Analysis</x:v>
      </x:c>
      <x:c r="C1323" s="32" t="str">
        <x:v>not reported</x:v>
      </x:c>
      <x:c r="D1323" s="32" t="str">
        <x:v>OpenReview</x:v>
      </x:c>
      <x:c r="E1323" s="32" t="str">
        <x:v>not reported</x:v>
      </x:c>
      <x:c r="F1323" s="32" t="str">
        <x:v>terminal title/abstract screening</x:v>
      </x:c>
      <x:c r="G1323" s="32" t="str">
        <x:v>advance_to_full_text</x:v>
      </x:c>
      <x:c r="H1323" s="32" t="str">
        <x:v>The record remained plausibly eligible at title/abstract screening, but full text was not retrieved after 3 documented attempts (indexed_landing_or_file; official_openreview_pdf; openalex_oa_metadata_lookup). It is not included. Routing basis: The supplied abstract describes an LLM/NLP contribution to thematic analysis/theme generation, qualitative-analysis workflow; full text is required before methodological extraction or inclusion.</x:v>
      </x:c>
      <x:c r="I1323" s="32" t="str">
        <x:v>not_retrieved_after_attempts</x:v>
      </x:c>
      <x:c r="J1323" s="32" t="str">
        <x:v>research/screening_2020_2024_resolution.json</x:v>
      </x:c>
    </x:row>
    <x:row r="1324" ht="42" customHeight="1">
      <x:c r="A1324" s="32" t="str">
        <x:v>TA-1320</x:v>
      </x:c>
      <x:c r="B1324" s="32" t="str">
        <x:v>LLM-TA: An LLM-Enhanced Thematic Analysis Pipeline for Transcripts from Parents of Children with Congenital Heart Disease</x:v>
      </x:c>
      <x:c r="C1324" s="32" t="str">
        <x:v>not reported</x:v>
      </x:c>
      <x:c r="D1324" s="32" t="str">
        <x:v>OpenReview</x:v>
      </x:c>
      <x:c r="E1324" s="32" t="str">
        <x:v>not reported</x:v>
      </x:c>
      <x:c r="F1324" s="32" t="str">
        <x:v>terminal title/abstract screening</x:v>
      </x:c>
      <x:c r="G1324" s="32" t="str">
        <x:v>advance_to_full_text</x:v>
      </x:c>
      <x:c r="H1324" s="32" t="str">
        <x:v>Matched an inspected full-text report retained by at least one evidence track.</x:v>
      </x:c>
      <x:c r="I1324" s="32" t="str">
        <x:v>include_core</x:v>
      </x:c>
      <x:c r="J1324" s="32" t="str">
        <x:v>research/review_flow.json existing linked assessed report</x:v>
      </x:c>
    </x:row>
    <x:row r="1325" ht="42" customHeight="1">
      <x:c r="A1325" s="32" t="str">
        <x:v>TA-1321</x:v>
      </x:c>
      <x:c r="B1325" s="32" t="str">
        <x:v>LLMs' Reshaping of People, Processes, Products, and Society in Software Development: A Comprehensive Exploration with Early Adopters</x:v>
      </x:c>
      <x:c r="C1325" s="32" t="str">
        <x:v>not reported</x:v>
      </x:c>
      <x:c r="D1325" s="32" t="str">
        <x:v>OpenReview</x:v>
      </x:c>
      <x:c r="E1325" s="32" t="str">
        <x:v>not reported</x:v>
      </x:c>
      <x:c r="F1325" s="32" t="str">
        <x:v>terminal title/abstract screening</x:v>
      </x:c>
      <x:c r="G1325" s="32" t="str">
        <x:v>exclude_title_abstract</x:v>
      </x:c>
      <x:c r="H1325" s="32" t="str">
        <x:v>Here 'code' denotes software/programming or system behavior, not qualitative coding.</x:v>
      </x:c>
      <x:c r="I1325" s="32" t="str">
        <x:v>not_required_after_title_abstract_exclusion</x:v>
      </x:c>
      <x:c r="J1325" s="32" t="str">
        <x:v>research/screening_2020_2024_resolution.json</x:v>
      </x:c>
    </x:row>
    <x:row r="1326" ht="42" customHeight="1">
      <x:c r="A1326" s="32" t="str">
        <x:v>TA-1322</x:v>
      </x:c>
      <x:c r="B1326" s="32" t="str">
        <x:v>Mapping Caregiver Needs to AI Chatbot Design: Strengths and Gaps in Mental Health Support for Alzheimer's and Dementia Caregivers</x:v>
      </x:c>
      <x:c r="C1326" s="32" t="str">
        <x:v>10.1145/3803549</x:v>
      </x:c>
      <x:c r="D1326" s="32" t="str">
        <x:v>OpenReview</x:v>
      </x:c>
      <x:c r="E1326" s="32" t="str">
        <x:v>not reported</x:v>
      </x:c>
      <x:c r="F1326" s="32" t="str">
        <x:v>terminal title/abstract screening</x:v>
      </x:c>
      <x:c r="G1326" s="32" t="str">
        <x:v>exclude_title_abstract</x:v>
      </x:c>
      <x:c r="H1326" s="32" t="str">
        <x:v>The LLM application is diagnosis, summarization, education, dialogue, or another non-target task rather than qualitative-data analysis.</x:v>
      </x:c>
      <x:c r="I1326" s="32" t="str">
        <x:v>not_required_after_title_abstract_exclusion</x:v>
      </x:c>
      <x:c r="J1326" s="32" t="str">
        <x:v>research/screening_2020_2024_resolution.json</x:v>
      </x:c>
    </x:row>
    <x:row r="1327" ht="42" customHeight="1">
      <x:c r="A1327" s="32" t="str">
        <x:v>TA-1323</x:v>
      </x:c>
      <x:c r="B1327" s="32" t="str">
        <x:v>MazeMate: An LLM-Powered Chatbot to Support Computational Thinking in Gamified Programming Learning</x:v>
      </x:c>
      <x:c r="C1327" s="32" t="str">
        <x:v>not reported</x:v>
      </x:c>
      <x:c r="D1327" s="32" t="str">
        <x:v>OpenReview</x:v>
      </x:c>
      <x:c r="E1327" s="32" t="str">
        <x:v>not reported</x:v>
      </x:c>
      <x:c r="F1327" s="32" t="str">
        <x:v>terminal title/abstract screening</x:v>
      </x:c>
      <x:c r="G1327" s="32" t="str">
        <x:v>exclude_title_abstract</x:v>
      </x:c>
      <x:c r="H1327" s="32" t="str">
        <x:v>The LLM application is diagnosis, summarization, education, dialogue, or another non-target task rather than qualitative-data analysis.</x:v>
      </x:c>
      <x:c r="I1327" s="32" t="str">
        <x:v>not_required_after_title_abstract_exclusion</x:v>
      </x:c>
      <x:c r="J1327" s="32" t="str">
        <x:v>research/screening_2020_2024_resolution.json</x:v>
      </x:c>
    </x:row>
    <x:row r="1328" ht="42" customHeight="1">
      <x:c r="A1328" s="32" t="str">
        <x:v>TA-1324</x:v>
      </x:c>
      <x:c r="B1328" s="32" t="str">
        <x:v>Microscopic Analysis on LLM players via Social Deduction Game</x:v>
      </x:c>
      <x:c r="C1328" s="32" t="str">
        <x:v>not reported</x:v>
      </x:c>
      <x:c r="D1328" s="32" t="str">
        <x:v>OpenReview</x:v>
      </x:c>
      <x:c r="E1328" s="32" t="str">
        <x:v>not reported</x:v>
      </x:c>
      <x:c r="F1328" s="32" t="str">
        <x:v>terminal title/abstract screening</x:v>
      </x:c>
      <x:c r="G1328" s="32" t="str">
        <x:v>exclude_title_abstract</x:v>
      </x:c>
      <x:c r="H1328" s="32" t="str">
        <x:v>After review of the supplied title and abstract, the computational contribution does not perform, assist, or evaluate qualitative coding/thematic interpretation; any qualitative term is incidental or only a study method.</x:v>
      </x:c>
      <x:c r="I1328" s="32" t="str">
        <x:v>not_required_after_title_abstract_exclusion</x:v>
      </x:c>
      <x:c r="J1328" s="32" t="str">
        <x:v>research/screening_2020_2024_resolution.json</x:v>
      </x:c>
    </x:row>
    <x:row r="1329" ht="42" customHeight="1">
      <x:c r="A1329" s="32" t="str">
        <x:v>TA-1325</x:v>
      </x:c>
      <x:c r="B1329" s="32" t="str">
        <x:v>Model Generation from Requirements with LLMs: an Exploratory Study</x:v>
      </x:c>
      <x:c r="C1329" s="32" t="str">
        <x:v>not reported</x:v>
      </x:c>
      <x:c r="D1329" s="32" t="str">
        <x:v>OpenReview</x:v>
      </x:c>
      <x:c r="E1329" s="32" t="str">
        <x:v>not reported</x:v>
      </x:c>
      <x:c r="F1329" s="32" t="str">
        <x:v>terminal title/abstract screening</x:v>
      </x:c>
      <x:c r="G1329" s="32" t="str">
        <x:v>exclude_title_abstract</x:v>
      </x:c>
      <x:c r="H1329" s="32" t="str">
        <x:v>Here 'code' denotes software/programming or system behavior, not qualitative coding.</x:v>
      </x:c>
      <x:c r="I1329" s="32" t="str">
        <x:v>not_required_after_title_abstract_exclusion</x:v>
      </x:c>
      <x:c r="J1329" s="32" t="str">
        <x:v>research/screening_2020_2024_resolution.json</x:v>
      </x:c>
    </x:row>
    <x:row r="1330" ht="42" customHeight="1">
      <x:c r="A1330" s="32" t="str">
        <x:v>TA-1326</x:v>
      </x:c>
      <x:c r="B1330" s="32" t="str">
        <x:v>Nurses’ Perspectives on Evidence Dissemination Barriers and Large Language Model–Based Support: Qualitative Study Using Focus Groups and Nominal Group Technique</x:v>
      </x:c>
      <x:c r="C1330" s="32" t="str">
        <x:v>not reported</x:v>
      </x:c>
      <x:c r="D1330" s="32" t="str">
        <x:v>OpenReview</x:v>
      </x:c>
      <x:c r="E1330" s="32" t="str">
        <x:v>not reported</x:v>
      </x:c>
      <x:c r="F1330" s="32" t="str">
        <x:v>terminal title/abstract screening</x:v>
      </x:c>
      <x:c r="G1330" s="32" t="str">
        <x:v>exclude_title_abstract</x:v>
      </x:c>
      <x:c r="H1330" s="32" t="str">
        <x:v>The abstract uses qualitative analysis to study people's experiences or perceptions of an AI application; it does not contribute an automated qualitative-analysis method.</x:v>
      </x:c>
      <x:c r="I1330" s="32" t="str">
        <x:v>not_required_after_title_abstract_exclusion</x:v>
      </x:c>
      <x:c r="J1330" s="32" t="str">
        <x:v>research/screening_2020_2024_resolution.json</x:v>
      </x:c>
    </x:row>
    <x:row r="1331" ht="42" customHeight="1">
      <x:c r="A1331" s="32" t="str">
        <x:v>TA-1327</x:v>
      </x:c>
      <x:c r="B1331" s="32" t="str">
        <x:v>Paid Voices vs. Public Feeds: Interpretable Cross-Platform Theme-Based Analysis of Climate Discourse</x:v>
      </x:c>
      <x:c r="C1331" s="32" t="str">
        <x:v>not reported</x:v>
      </x:c>
      <x:c r="D1331" s="32" t="str">
        <x:v>OpenReview</x:v>
      </x:c>
      <x:c r="E1331" s="32" t="str">
        <x:v>not reported</x:v>
      </x:c>
      <x:c r="F1331" s="32" t="str">
        <x:v>terminal title/abstract screening</x:v>
      </x:c>
      <x:c r="G1331" s="32" t="str">
        <x:v>advance_to_full_text</x:v>
      </x:c>
      <x:c r="H1331" s="32" t="str">
        <x:v>The retrieved full text is arXiv:2601.13317v2, updated 24 June 2026 and analyzing data through September 2025; it is handed to the 2026 evidence track.</x:v>
      </x:c>
      <x:c r="I1331" s="32" t="str">
        <x:v>include_core_after_full_text</x:v>
      </x:c>
      <x:c r="J1331" s="32" t="str">
        <x:v>research/screening_2020_2024_resolution.json</x:v>
      </x:c>
    </x:row>
    <x:row r="1332" ht="42" customHeight="1">
      <x:c r="A1332" s="32" t="str">
        <x:v>TA-1328</x:v>
      </x:c>
      <x:c r="B1332" s="32" t="str">
        <x:v>Physician Perceptions of Large Language Models in Clinical Practice: A Mixed-Methods Survey Study</x:v>
      </x:c>
      <x:c r="C1332" s="32" t="str">
        <x:v>not reported</x:v>
      </x:c>
      <x:c r="D1332" s="32" t="str">
        <x:v>OpenReview</x:v>
      </x:c>
      <x:c r="E1332" s="32" t="str">
        <x:v>not reported</x:v>
      </x:c>
      <x:c r="F1332" s="32" t="str">
        <x:v>terminal title/abstract screening</x:v>
      </x:c>
      <x:c r="G1332" s="32" t="str">
        <x:v>exclude_title_abstract</x:v>
      </x:c>
      <x:c r="H1332" s="32" t="str">
        <x:v>The abstract uses qualitative analysis to study people's experiences or perceptions of an AI application; it does not contribute an automated qualitative-analysis method.</x:v>
      </x:c>
      <x:c r="I1332" s="32" t="str">
        <x:v>not_required_after_title_abstract_exclusion</x:v>
      </x:c>
      <x:c r="J1332" s="32" t="str">
        <x:v>research/screening_2020_2024_resolution.json</x:v>
      </x:c>
    </x:row>
    <x:row r="1333" ht="42" customHeight="1">
      <x:c r="A1333" s="32" t="str">
        <x:v>TA-1329</x:v>
      </x:c>
      <x:c r="B1333" s="32" t="str">
        <x:v>Position: Bridge Human Interpretation and Machine Representation With Explicit Specification For Qualitative Data Analysis In LLM Era</x:v>
      </x:c>
      <x:c r="C1333" s="32" t="str">
        <x:v>not reported</x:v>
      </x:c>
      <x:c r="D1333" s="32" t="str">
        <x:v>OpenReview</x:v>
      </x:c>
      <x:c r="E1333" s="32" t="str">
        <x:v>not reported</x:v>
      </x:c>
      <x:c r="F1333" s="32" t="str">
        <x:v>terminal title/abstract screening</x:v>
      </x:c>
      <x:c r="G1333" s="32" t="str">
        <x:v>advance_to_full_text</x:v>
      </x:c>
      <x:c r="H1333" s="32" t="str">
        <x:v>The record remained plausibly eligible at title/abstract screening, but full text was not retrieved after 3 documented attempts (indexed_landing_or_file; official_openreview_pdf; openalex_oa_metadata_lookup). It is not included. Routing basis: The supplied abstract describes an LLM/NLP contribution to qualitative-analysis workflow; full text is required before methodological extraction or inclusion.</x:v>
      </x:c>
      <x:c r="I1333" s="32" t="str">
        <x:v>not_retrieved_after_attempts</x:v>
      </x:c>
      <x:c r="J1333" s="32" t="str">
        <x:v>research/screening_2020_2024_resolution.json</x:v>
      </x:c>
    </x:row>
    <x:row r="1334" ht="42" customHeight="1">
      <x:c r="A1334" s="32" t="str">
        <x:v>TA-1330</x:v>
      </x:c>
      <x:c r="B1334" s="32" t="str">
        <x:v>Position: Thematic Analysis of Unstructured Clinical Transcripts with Large Language Models</x:v>
      </x:c>
      <x:c r="C1334" s="32" t="str">
        <x:v>not reported</x:v>
      </x:c>
      <x:c r="D1334" s="32" t="str">
        <x:v>OpenReview</x:v>
      </x:c>
      <x:c r="E1334" s="32" t="str">
        <x:v>not reported</x:v>
      </x:c>
      <x:c r="F1334" s="32" t="str">
        <x:v>terminal title/abstract screening</x:v>
      </x:c>
      <x:c r="G1334" s="32" t="str">
        <x:v>advance_to_full_text</x:v>
      </x:c>
      <x:c r="H1334" s="32" t="str">
        <x:v>Matched an inspected full-text report retained by at least one evidence track.</x:v>
      </x:c>
      <x:c r="I1334" s="32" t="str">
        <x:v>include_contextual</x:v>
      </x:c>
      <x:c r="J1334" s="32" t="str">
        <x:v>research/review_flow.json existing linked assessed report</x:v>
      </x:c>
    </x:row>
    <x:row r="1335" ht="42" customHeight="1">
      <x:c r="A1335" s="32" t="str">
        <x:v>TA-1331</x:v>
      </x:c>
      <x:c r="B1335" s="32" t="str">
        <x:v>Post-GPT Policy: Risk and Regulation in EU AI Discourse</x:v>
      </x:c>
      <x:c r="C1335" s="32" t="str">
        <x:v>not reported</x:v>
      </x:c>
      <x:c r="D1335" s="32" t="str">
        <x:v>OpenReview</x:v>
      </x:c>
      <x:c r="E1335" s="32" t="str">
        <x:v>not reported</x:v>
      </x:c>
      <x:c r="F1335" s="32" t="str">
        <x:v>terminal title/abstract screening</x:v>
      </x:c>
      <x:c r="G1335" s="32" t="str">
        <x:v>advance_to_full_text</x:v>
      </x:c>
      <x:c r="H1335" s="32" t="str">
        <x:v>The record remained plausibly eligible at title/abstract screening, but full text was not retrieved after 3 documented attempts (indexed_landing_or_file; official_openreview_pdf; openalex_oa_metadata_lookup). It is not included. Routing basis: The supplied abstract describes an LLM/NLP contribution to a directly named qualitative-analysis task; full text is required before methodological extraction or inclusion.</x:v>
      </x:c>
      <x:c r="I1335" s="32" t="str">
        <x:v>not_retrieved_after_attempts</x:v>
      </x:c>
      <x:c r="J1335" s="32" t="str">
        <x:v>research/screening_2020_2024_resolution.json</x:v>
      </x:c>
    </x:row>
    <x:row r="1336" ht="42" customHeight="1">
      <x:c r="A1336" s="32" t="str">
        <x:v>TA-1332</x:v>
      </x:c>
      <x:c r="B1336" s="32" t="str">
        <x:v>Processes Matter: How ML/GAI Approaches Could Support Open Qualitative Coding of Online Discourse Datasets</x:v>
      </x:c>
      <x:c r="C1336" s="32" t="str">
        <x:v>not reported</x:v>
      </x:c>
      <x:c r="D1336" s="32" t="str">
        <x:v>OpenReview</x:v>
      </x:c>
      <x:c r="E1336" s="32" t="str">
        <x:v>not reported</x:v>
      </x:c>
      <x:c r="F1336" s="32" t="str">
        <x:v>terminal title/abstract screening</x:v>
      </x:c>
      <x:c r="G1336" s="32" t="str">
        <x:v>advance_to_full_text</x:v>
      </x:c>
      <x:c r="H1336" s="32" t="str">
        <x:v>The retrieved proceedings text is explicitly paginated in the CSCL 2025 Proceedings (pages 415–418); it is handed to the 2025 evidence track and not counted as an undated &lt;=2024 inclusion.</x:v>
      </x:c>
      <x:c r="I1336" s="32" t="str">
        <x:v>include_core</x:v>
      </x:c>
      <x:c r="J1336" s="32" t="str">
        <x:v>research/screening_2020_2024_resolution.json</x:v>
      </x:c>
    </x:row>
    <x:row r="1337" ht="42" customHeight="1">
      <x:c r="A1337" s="32" t="str">
        <x:v>TA-1333</x:v>
      </x:c>
      <x:c r="B1337" s="32" t="str">
        <x:v>PromptAug: Fine-grained Conflict Classification Using Data Augmentation</x:v>
      </x:c>
      <x:c r="C1337" s="32" t="str">
        <x:v>not reported</x:v>
      </x:c>
      <x:c r="D1337" s="32" t="str">
        <x:v>OpenReview</x:v>
      </x:c>
      <x:c r="E1337" s="32" t="str">
        <x:v>not reported</x:v>
      </x:c>
      <x:c r="F1337" s="32" t="str">
        <x:v>terminal title/abstract screening</x:v>
      </x:c>
      <x:c r="G1337" s="32" t="str">
        <x:v>exclude_title_abstract</x:v>
      </x:c>
      <x:c r="H1337" s="32" t="str">
        <x:v>After review of the supplied title and abstract, the computational contribution does not perform, assist, or evaluate qualitative coding/thematic interpretation; any qualitative term is incidental or only a study method.</x:v>
      </x:c>
      <x:c r="I1337" s="32" t="str">
        <x:v>not_required_after_title_abstract_exclusion</x:v>
      </x:c>
      <x:c r="J1337" s="32" t="str">
        <x:v>research/screening_2020_2024_resolution.json</x:v>
      </x:c>
    </x:row>
    <x:row r="1338" ht="42" customHeight="1">
      <x:c r="A1338" s="32" t="str">
        <x:v>TA-1334</x:v>
      </x:c>
      <x:c r="B1338" s="32" t="str">
        <x:v>Prompts Matter: Comparing ML/GAI Approaches for Generating Inductive Qualitative Coding Results</x:v>
      </x:c>
      <x:c r="C1338" s="32" t="str">
        <x:v>not reported</x:v>
      </x:c>
      <x:c r="D1338" s="32" t="str">
        <x:v>OpenReview</x:v>
      </x:c>
      <x:c r="E1338" s="32" t="str">
        <x:v>not reported</x:v>
      </x:c>
      <x:c r="F1338" s="32" t="str">
        <x:v>terminal title/abstract screening</x:v>
      </x:c>
      <x:c r="G1338" s="32" t="str">
        <x:v>advance_to_full_text</x:v>
      </x:c>
      <x:c r="H1338" s="32" t="str">
        <x:v>Complete official/preprint full text was inspected and a 52-field extraction plus 12-dimension quality assessment is attached.</x:v>
      </x:c>
      <x:c r="I1338" s="32" t="str">
        <x:v>include_core_after_full_text</x:v>
      </x:c>
      <x:c r="J1338" s="32" t="str">
        <x:v>research/screening_2020_2024_resolution.json</x:v>
      </x:c>
    </x:row>
    <x:row r="1339" ht="42" customHeight="1">
      <x:c r="A1339" s="32" t="str">
        <x:v>TA-1335</x:v>
      </x:c>
      <x:c r="B1339" s="32" t="str">
        <x:v>QualAlign: Benchmarking Automated Qualitative Coding Against Human Schemas</x:v>
      </x:c>
      <x:c r="C1339" s="32" t="str">
        <x:v>not reported</x:v>
      </x:c>
      <x:c r="D1339" s="32" t="str">
        <x:v>OpenReview</x:v>
      </x:c>
      <x:c r="E1339" s="32" t="str">
        <x:v>not reported</x:v>
      </x:c>
      <x:c r="F1339" s="32" t="str">
        <x:v>terminal title/abstract screening</x:v>
      </x:c>
      <x:c r="G1339" s="32" t="str">
        <x:v>advance_to_full_text</x:v>
      </x:c>
      <x:c r="H1339" s="32" t="str">
        <x:v>The record remained plausibly eligible at title/abstract screening, but full text was not retrieved after 3 documented attempts (indexed_landing_or_file; official_openreview_pdf; openalex_oa_metadata_lookup). It is not included. Routing basis: The supplied abstract describes an LLM/NLP contribution to open/inductive coding, codebook development, qualitative-analysis workflow; full text is required before methodological extraction or inclusion.</x:v>
      </x:c>
      <x:c r="I1339" s="32" t="str">
        <x:v>not_retrieved_after_attempts</x:v>
      </x:c>
      <x:c r="J1339" s="32" t="str">
        <x:v>research/screening_2020_2024_resolution.json</x:v>
      </x:c>
    </x:row>
    <x:row r="1340" ht="42" customHeight="1">
      <x:c r="A1340" s="32" t="str">
        <x:v>TA-1336</x:v>
      </x:c>
      <x:c r="B1340" s="32" t="str">
        <x:v>Responsible AI in academia: policies and guidelines in US universities</x:v>
      </x:c>
      <x:c r="C1340" s="32" t="str">
        <x:v>not reported</x:v>
      </x:c>
      <x:c r="D1340" s="32" t="str">
        <x:v>OpenReview</x:v>
      </x:c>
      <x:c r="E1340" s="32" t="str">
        <x:v>not reported</x:v>
      </x:c>
      <x:c r="F1340" s="32" t="str">
        <x:v>terminal title/abstract screening</x:v>
      </x:c>
      <x:c r="G1340" s="32" t="str">
        <x:v>exclude_title_abstract</x:v>
      </x:c>
      <x:c r="H1340" s="32" t="str">
        <x:v>After review of the supplied title and abstract, the computational contribution does not perform, assist, or evaluate qualitative coding/thematic interpretation; any qualitative term is incidental or only a study method.</x:v>
      </x:c>
      <x:c r="I1340" s="32" t="str">
        <x:v>not_required_after_title_abstract_exclusion</x:v>
      </x:c>
      <x:c r="J1340" s="32" t="str">
        <x:v>research/screening_2020_2024_resolution.json</x:v>
      </x:c>
    </x:row>
    <x:row r="1341" ht="42" customHeight="1">
      <x:c r="A1341" s="32" t="str">
        <x:v>TA-1337</x:v>
      </x:c>
      <x:c r="B1341" s="32" t="str">
        <x:v>Sentiment Dynamics of Graduating Students-to-Employees Transitions: A Paired Sample LLM-Based Analysis of Expectations and Real-World Experiences</x:v>
      </x:c>
      <x:c r="C1341" s="32" t="str">
        <x:v>not reported</x:v>
      </x:c>
      <x:c r="D1341" s="32" t="str">
        <x:v>OpenReview</x:v>
      </x:c>
      <x:c r="E1341" s="32" t="str">
        <x:v>not reported</x:v>
      </x:c>
      <x:c r="F1341" s="32" t="str">
        <x:v>terminal title/abstract screening</x:v>
      </x:c>
      <x:c r="G1341" s="32" t="str">
        <x:v>advance_to_full_text</x:v>
      </x:c>
      <x:c r="H1341" s="32" t="str">
        <x:v>The record remained plausibly eligible at title/abstract screening, but full text was not retrieved after 3 documented attempts (indexed_landing_or_file; official_openreview_pdf; openalex_oa_metadata_lookup). It is not included. Routing basis: The supplied abstract describes an LLM/NLP contribution to thematic analysis/theme generation; full text is required before methodological extraction or inclusion.</x:v>
      </x:c>
      <x:c r="I1341" s="32" t="str">
        <x:v>not_retrieved_after_attempts</x:v>
      </x:c>
      <x:c r="J1341" s="32" t="str">
        <x:v>research/screening_2020_2024_resolution.json</x:v>
      </x:c>
    </x:row>
    <x:row r="1342" ht="42" customHeight="1">
      <x:c r="A1342" s="32" t="str">
        <x:v>TA-1338</x:v>
      </x:c>
      <x:c r="B1342" s="32" t="str">
        <x:v>SERA: Soft-Verified Efficient Repository Agents</x:v>
      </x:c>
      <x:c r="C1342" s="32" t="str">
        <x:v>not reported</x:v>
      </x:c>
      <x:c r="D1342" s="32" t="str">
        <x:v>OpenReview</x:v>
      </x:c>
      <x:c r="E1342" s="32" t="str">
        <x:v>not reported</x:v>
      </x:c>
      <x:c r="F1342" s="32" t="str">
        <x:v>terminal title/abstract screening</x:v>
      </x:c>
      <x:c r="G1342" s="32" t="str">
        <x:v>exclude_title_abstract</x:v>
      </x:c>
      <x:c r="H1342" s="32" t="str">
        <x:v>No deterministic title/abstract evidence of both a target qualitative-analysis contribution and an LLM/related directly relevant NLP method.</x:v>
      </x:c>
      <x:c r="I1342" s="32" t="str">
        <x:v>not_required_after_title_abstract_exclusion</x:v>
      </x:c>
      <x:c r="J1342" s="32" t="str">
        <x:v>research/review_flow.json deterministic exclusion retained as terminal title/abstract disposition</x:v>
      </x:c>
    </x:row>
    <x:row r="1343" ht="42" customHeight="1">
      <x:c r="A1343" s="32" t="str">
        <x:v>TA-1339</x:v>
      </x:c>
      <x:c r="B1343" s="32" t="str">
        <x:v>Setting the AI Agenda - Evidence from Sweden in the ChatGPT Era</x:v>
      </x:c>
      <x:c r="C1343" s="32" t="str">
        <x:v>not reported</x:v>
      </x:c>
      <x:c r="D1343" s="32" t="str">
        <x:v>OpenReview</x:v>
      </x:c>
      <x:c r="E1343" s="32" t="str">
        <x:v>not reported</x:v>
      </x:c>
      <x:c r="F1343" s="32" t="str">
        <x:v>terminal title/abstract screening</x:v>
      </x:c>
      <x:c r="G1343" s="32" t="str">
        <x:v>advance_to_full_text</x:v>
      </x:c>
      <x:c r="H1343" s="32" t="str">
        <x:v>The complete 2024 manuscript uses three human coders for qualitative content analysis of 74 Swedish opinion articles and explicitly rejects an LLM approach after a brief Gemma experiment; ChatGPT is the debate topic, not the analyst.</x:v>
      </x:c>
      <x:c r="I1343" s="32" t="str">
        <x:v>exclude_after_full_text</x:v>
      </x:c>
      <x:c r="J1343" s="32" t="str">
        <x:v>research/screening_2020_2024_resolution.json</x:v>
      </x:c>
    </x:row>
    <x:row r="1344" ht="42" customHeight="1">
      <x:c r="A1344" s="32" t="str">
        <x:v>TA-1340</x:v>
      </x:c>
      <x:c r="B1344" s="32" t="str">
        <x:v>SFT-TA: Supervised Fine-Tuned Agents in Multi-Agent LLMs for Automated Inductive Thematic Analysis</x:v>
      </x:c>
      <x:c r="C1344" s="32" t="str">
        <x:v>not reported</x:v>
      </x:c>
      <x:c r="D1344" s="32" t="str">
        <x:v>OpenReview</x:v>
      </x:c>
      <x:c r="E1344" s="32" t="str">
        <x:v>not reported</x:v>
      </x:c>
      <x:c r="F1344" s="32" t="str">
        <x:v>terminal title/abstract screening</x:v>
      </x:c>
      <x:c r="G1344" s="32" t="str">
        <x:v>advance_to_full_text</x:v>
      </x:c>
      <x:c r="H1344" s="32" t="str">
        <x:v>Matched an inspected full-text report retained by at least one evidence track.</x:v>
      </x:c>
      <x:c r="I1344" s="32" t="str">
        <x:v>include_core</x:v>
      </x:c>
      <x:c r="J1344" s="32" t="str">
        <x:v>research/review_flow.json existing linked assessed report</x:v>
      </x:c>
    </x:row>
    <x:row r="1345" ht="42" customHeight="1">
      <x:c r="A1345" s="32" t="str">
        <x:v>TA-1341</x:v>
      </x:c>
      <x:c r="B1345" s="32" t="str">
        <x:v>Societal Impacts Research Requires Benchmarks for Creative Composition Tasks</x:v>
      </x:c>
      <x:c r="C1345" s="32" t="str">
        <x:v>not reported</x:v>
      </x:c>
      <x:c r="D1345" s="32" t="str">
        <x:v>OpenReview</x:v>
      </x:c>
      <x:c r="E1345" s="32" t="str">
        <x:v>not reported</x:v>
      </x:c>
      <x:c r="F1345" s="32" t="str">
        <x:v>terminal title/abstract screening</x:v>
      </x:c>
      <x:c r="G1345" s="32" t="str">
        <x:v>exclude_title_abstract</x:v>
      </x:c>
      <x:c r="H1345" s="32" t="str">
        <x:v>No deterministic title/abstract evidence of both a target qualitative-analysis contribution and an LLM/related directly relevant NLP method.</x:v>
      </x:c>
      <x:c r="I1345" s="32" t="str">
        <x:v>not_required_after_title_abstract_exclusion</x:v>
      </x:c>
      <x:c r="J1345" s="32" t="str">
        <x:v>research/review_flow.json deterministic exclusion retained as terminal title/abstract disposition</x:v>
      </x:c>
    </x:row>
    <x:row r="1346" ht="42" customHeight="1">
      <x:c r="A1346" s="32" t="str">
        <x:v>TA-1342</x:v>
      </x:c>
      <x:c r="B1346" s="32" t="str">
        <x:v>‘Sora is incredible and scary’: public perceptions and governance challenges of text-to-video generative AI models</x:v>
      </x:c>
      <x:c r="C1346" s="32" t="str">
        <x:v>not reported</x:v>
      </x:c>
      <x:c r="D1346" s="32" t="str">
        <x:v>OpenReview</x:v>
      </x:c>
      <x:c r="E1346" s="32" t="str">
        <x:v>not reported</x:v>
      </x:c>
      <x:c r="F1346" s="32" t="str">
        <x:v>terminal title/abstract screening</x:v>
      </x:c>
      <x:c r="G1346" s="32" t="str">
        <x:v>exclude_title_abstract</x:v>
      </x:c>
      <x:c r="H1346" s="32" t="str">
        <x:v>The abstract uses qualitative analysis to study people's experiences or perceptions of an AI application; it does not contribute an automated qualitative-analysis method.</x:v>
      </x:c>
      <x:c r="I1346" s="32" t="str">
        <x:v>not_required_after_title_abstract_exclusion</x:v>
      </x:c>
      <x:c r="J1346" s="32" t="str">
        <x:v>research/screening_2020_2024_resolution.json</x:v>
      </x:c>
    </x:row>
    <x:row r="1347" ht="42" customHeight="1">
      <x:c r="A1347" s="32" t="str">
        <x:v>TA-1343</x:v>
      </x:c>
      <x:c r="B1347" s="32" t="str">
        <x:v>Students' Perceptions of Generative AI-Powered Learning Analytics in the Feedback Process: A Feedback Literacy Perspective</x:v>
      </x:c>
      <x:c r="C1347" s="32" t="str">
        <x:v>not reported</x:v>
      </x:c>
      <x:c r="D1347" s="32" t="str">
        <x:v>OpenReview</x:v>
      </x:c>
      <x:c r="E1347" s="32" t="str">
        <x:v>not reported</x:v>
      </x:c>
      <x:c r="F1347" s="32" t="str">
        <x:v>terminal title/abstract screening</x:v>
      </x:c>
      <x:c r="G1347" s="32" t="str">
        <x:v>exclude_title_abstract</x:v>
      </x:c>
      <x:c r="H1347" s="32" t="str">
        <x:v>The abstract uses qualitative analysis to study people's experiences or perceptions of an AI application; it does not contribute an automated qualitative-analysis method.</x:v>
      </x:c>
      <x:c r="I1347" s="32" t="str">
        <x:v>not_required_after_title_abstract_exclusion</x:v>
      </x:c>
      <x:c r="J1347" s="32" t="str">
        <x:v>research/screening_2020_2024_resolution.json</x:v>
      </x:c>
    </x:row>
    <x:row r="1348" ht="42" customHeight="1">
      <x:c r="A1348" s="32" t="str">
        <x:v>TA-1344</x:v>
      </x:c>
      <x:c r="B1348" s="32" t="str">
        <x:v>StuGPTViz: A Visual Analytics Approach to Understand Student-ChatGPT Interactions</x:v>
      </x:c>
      <x:c r="C1348" s="32" t="str">
        <x:v>not reported</x:v>
      </x:c>
      <x:c r="D1348" s="32" t="str">
        <x:v>OpenReview</x:v>
      </x:c>
      <x:c r="E1348" s="32" t="str">
        <x:v>not reported</x:v>
      </x:c>
      <x:c r="F1348" s="32" t="str">
        <x:v>terminal title/abstract screening</x:v>
      </x:c>
      <x:c r="G1348" s="32" t="str">
        <x:v>exclude_title_abstract</x:v>
      </x:c>
      <x:c r="H1348" s="32" t="str">
        <x:v>After review of the supplied title and abstract, the computational contribution does not perform, assist, or evaluate qualitative coding/thematic interpretation; any qualitative term is incidental or only a study method.</x:v>
      </x:c>
      <x:c r="I1348" s="32" t="str">
        <x:v>not_required_after_title_abstract_exclusion</x:v>
      </x:c>
      <x:c r="J1348" s="32" t="str">
        <x:v>research/screening_2020_2024_resolution.json</x:v>
      </x:c>
    </x:row>
    <x:row r="1349" ht="42" customHeight="1">
      <x:c r="A1349" s="32" t="str">
        <x:v>TA-1345</x:v>
      </x:c>
      <x:c r="B1349" s="32" t="str">
        <x:v>Supporting Self-Reflection at Scale with Large Language Models: Insights from Randomized Field Experiments in Classrooms</x:v>
      </x:c>
      <x:c r="C1349" s="32" t="str">
        <x:v>not reported</x:v>
      </x:c>
      <x:c r="D1349" s="32" t="str">
        <x:v>OpenReview</x:v>
      </x:c>
      <x:c r="E1349" s="32" t="str">
        <x:v>not reported</x:v>
      </x:c>
      <x:c r="F1349" s="32" t="str">
        <x:v>terminal title/abstract screening</x:v>
      </x:c>
      <x:c r="G1349" s="32" t="str">
        <x:v>exclude_title_abstract</x:v>
      </x:c>
      <x:c r="H1349" s="32" t="str">
        <x:v>The LLM application is diagnosis, summarization, education, dialogue, or another non-target task rather than qualitative-data analysis.</x:v>
      </x:c>
      <x:c r="I1349" s="32" t="str">
        <x:v>not_required_after_title_abstract_exclusion</x:v>
      </x:c>
      <x:c r="J1349" s="32" t="str">
        <x:v>research/screening_2020_2024_resolution.json</x:v>
      </x:c>
    </x:row>
    <x:row r="1350" ht="42" customHeight="1">
      <x:c r="A1350" s="32" t="str">
        <x:v>TA-1346</x:v>
      </x:c>
      <x:c r="B1350" s="32" t="str">
        <x:v>TAMA: A human-ai collaborative thematic analysis framework using multi-agent llms for clinical interviews</x:v>
      </x:c>
      <x:c r="C1350" s="32" t="str">
        <x:v>not reported</x:v>
      </x:c>
      <x:c r="D1350" s="32" t="str">
        <x:v>OpenReview</x:v>
      </x:c>
      <x:c r="E1350" s="32" t="str">
        <x:v>not reported</x:v>
      </x:c>
      <x:c r="F1350" s="32" t="str">
        <x:v>terminal title/abstract screening</x:v>
      </x:c>
      <x:c r="G1350" s="32" t="str">
        <x:v>advance_to_full_text</x:v>
      </x:c>
      <x:c r="H1350" s="32" t="str">
        <x:v>Matched an inspected full-text report retained by at least one evidence track.</x:v>
      </x:c>
      <x:c r="I1350" s="32" t="str">
        <x:v>include_core</x:v>
      </x:c>
      <x:c r="J1350" s="32" t="str">
        <x:v>research/review_flow.json existing linked assessed report</x:v>
      </x:c>
    </x:row>
    <x:row r="1351" ht="42" customHeight="1">
      <x:c r="A1351" s="32" t="str">
        <x:v>TA-1347</x:v>
      </x:c>
      <x:c r="B1351" s="32" t="str">
        <x:v>Testing the Untestable? An Empirical Study on the Testing Process of LLM-Powered Software Systems</x:v>
      </x:c>
      <x:c r="C1351" s="32" t="str">
        <x:v>not reported</x:v>
      </x:c>
      <x:c r="D1351" s="32" t="str">
        <x:v>OpenReview</x:v>
      </x:c>
      <x:c r="E1351" s="32" t="str">
        <x:v>not reported</x:v>
      </x:c>
      <x:c r="F1351" s="32" t="str">
        <x:v>terminal title/abstract screening</x:v>
      </x:c>
      <x:c r="G1351" s="32" t="str">
        <x:v>exclude_title_abstract</x:v>
      </x:c>
      <x:c r="H1351" s="32" t="str">
        <x:v>Here 'code' denotes software/programming or system behavior, not qualitative coding.</x:v>
      </x:c>
      <x:c r="I1351" s="32" t="str">
        <x:v>not_required_after_title_abstract_exclusion</x:v>
      </x:c>
      <x:c r="J1351" s="32" t="str">
        <x:v>research/screening_2020_2024_resolution.json</x:v>
      </x:c>
    </x:row>
    <x:row r="1352" ht="42" customHeight="1">
      <x:c r="A1352" s="32" t="str">
        <x:v>TA-1348</x:v>
      </x:c>
      <x:c r="B1352" s="32" t="str">
        <x:v>The AI’s Poker Face: Contrasting Persuasion and Sycophancy in Voice-Based Multi-Turn Conversations</x:v>
      </x:c>
      <x:c r="C1352" s="32" t="str">
        <x:v>not reported</x:v>
      </x:c>
      <x:c r="D1352" s="32" t="str">
        <x:v>OpenReview</x:v>
      </x:c>
      <x:c r="E1352" s="32" t="str">
        <x:v>not reported</x:v>
      </x:c>
      <x:c r="F1352" s="32" t="str">
        <x:v>terminal title/abstract screening</x:v>
      </x:c>
      <x:c r="G1352" s="32" t="str">
        <x:v>exclude_title_abstract</x:v>
      </x:c>
      <x:c r="H1352" s="32" t="str">
        <x:v>The title/abstract concerns speech, audio, face, gesture, or physiological representation rather than qualitative coding or thematic interpretation.</x:v>
      </x:c>
      <x:c r="I1352" s="32" t="str">
        <x:v>not_required_after_title_abstract_exclusion</x:v>
      </x:c>
      <x:c r="J1352" s="32" t="str">
        <x:v>research/screening_2020_2024_resolution.json</x:v>
      </x:c>
    </x:row>
    <x:row r="1353" ht="42" customHeight="1">
      <x:c r="A1353" s="32" t="str">
        <x:v>TA-1349</x:v>
      </x:c>
      <x:c r="B1353" s="32" t="str">
        <x:v>Towards a Taxonomy of Challenges in Security Control Implementation</x:v>
      </x:c>
      <x:c r="C1353" s="32" t="str">
        <x:v>not reported</x:v>
      </x:c>
      <x:c r="D1353" s="32" t="str">
        <x:v>OpenReview</x:v>
      </x:c>
      <x:c r="E1353" s="32" t="str">
        <x:v>not reported</x:v>
      </x:c>
      <x:c r="F1353" s="32" t="str">
        <x:v>terminal title/abstract screening</x:v>
      </x:c>
      <x:c r="G1353" s="32" t="str">
        <x:v>exclude_title_abstract</x:v>
      </x:c>
      <x:c r="H1353" s="32" t="str">
        <x:v>After review of the supplied title and abstract, the computational contribution does not perform, assist, or evaluate qualitative coding/thematic interpretation; any qualitative term is incidental or only a study method.</x:v>
      </x:c>
      <x:c r="I1353" s="32" t="str">
        <x:v>not_required_after_title_abstract_exclusion</x:v>
      </x:c>
      <x:c r="J1353" s="32" t="str">
        <x:v>research/screening_2020_2024_resolution.json</x:v>
      </x:c>
    </x:row>
    <x:row r="1354" ht="42" customHeight="1">
      <x:c r="A1354" s="32" t="str">
        <x:v>TA-1350</x:v>
      </x:c>
      <x:c r="B1354" s="32" t="str">
        <x:v>Towards Understanding the Characteristics of Code Generation Errors Made by Large Language Models</x:v>
      </x:c>
      <x:c r="C1354" s="32" t="str">
        <x:v>not reported</x:v>
      </x:c>
      <x:c r="D1354" s="32" t="str">
        <x:v>OpenReview</x:v>
      </x:c>
      <x:c r="E1354" s="32" t="str">
        <x:v>not reported</x:v>
      </x:c>
      <x:c r="F1354" s="32" t="str">
        <x:v>terminal title/abstract screening</x:v>
      </x:c>
      <x:c r="G1354" s="32" t="str">
        <x:v>exclude_title_abstract</x:v>
      </x:c>
      <x:c r="H1354" s="32" t="str">
        <x:v>Title indicates a coding/speech/generation false friend or thematic analysis of AI rather than LLM-assisted qualitative analysis.</x:v>
      </x:c>
      <x:c r="I1354" s="32" t="str">
        <x:v>not_required_after_title_abstract_exclusion</x:v>
      </x:c>
      <x:c r="J1354" s="32" t="str">
        <x:v>research/review_flow.json deterministic exclusion retained as terminal title/abstract disposition</x:v>
      </x:c>
    </x:row>
    <x:row r="1355" ht="42" customHeight="1">
      <x:c r="A1355" s="32" t="str">
        <x:v>TA-1351</x:v>
      </x:c>
      <x:c r="B1355" s="32" t="str">
        <x:v>Tracing Coordination Dynamics in Multi-Turn LLM Discussions</x:v>
      </x:c>
      <x:c r="C1355" s="32" t="str">
        <x:v>not reported</x:v>
      </x:c>
      <x:c r="D1355" s="32" t="str">
        <x:v>OpenReview</x:v>
      </x:c>
      <x:c r="E1355" s="32" t="str">
        <x:v>not reported</x:v>
      </x:c>
      <x:c r="F1355" s="32" t="str">
        <x:v>terminal title/abstract screening</x:v>
      </x:c>
      <x:c r="G1355" s="32" t="str">
        <x:v>advance_to_full_text</x:v>
      </x:c>
      <x:c r="H1355" s="32" t="str">
        <x:v>The record remained plausibly eligible at title/abstract screening, but full text was not retrieved after 3 documented attempts (indexed_landing_or_file; official_openreview_pdf; openalex_oa_metadata_lookup). It is not included. Routing basis: The supplied abstract describes an LLM/NLP contribution to open/inductive coding; full text is required before methodological extraction or inclusion.</x:v>
      </x:c>
      <x:c r="I1355" s="32" t="str">
        <x:v>not_retrieved_after_attempts</x:v>
      </x:c>
      <x:c r="J1355" s="32" t="str">
        <x:v>research/screening_2020_2024_resolution.json</x:v>
      </x:c>
    </x:row>
    <x:row r="1356" ht="42" customHeight="1">
      <x:c r="A1356" s="32" t="str">
        <x:v>TA-1352</x:v>
      </x:c>
      <x:c r="B1356" s="32" t="str">
        <x:v>Uncovering Weaknesses in Neural Code Generation</x:v>
      </x:c>
      <x:c r="C1356" s="32" t="str">
        <x:v>not reported</x:v>
      </x:c>
      <x:c r="D1356" s="32" t="str">
        <x:v>OpenReview</x:v>
      </x:c>
      <x:c r="E1356" s="32" t="str">
        <x:v>not reported</x:v>
      </x:c>
      <x:c r="F1356" s="32" t="str">
        <x:v>terminal title/abstract screening</x:v>
      </x:c>
      <x:c r="G1356" s="32" t="str">
        <x:v>exclude_title_abstract</x:v>
      </x:c>
      <x:c r="H1356" s="32" t="str">
        <x:v>Title indicates a coding/speech/generation false friend or thematic analysis of AI rather than LLM-assisted qualitative analysis.</x:v>
      </x:c>
      <x:c r="I1356" s="32" t="str">
        <x:v>not_required_after_title_abstract_exclusion</x:v>
      </x:c>
      <x:c r="J1356" s="32" t="str">
        <x:v>research/review_flow.json deterministic exclusion retained as terminal title/abstract disposition</x:v>
      </x:c>
    </x:row>
    <x:row r="1357" ht="42" customHeight="1">
      <x:c r="A1357" s="32" t="str">
        <x:v>TA-1353</x:v>
      </x:c>
      <x:c r="B1357" s="32" t="str">
        <x:v>Underneath the Numbers: Quantitative and Qualitative Gender Fairness in LLMs for Depression Prediction</x:v>
      </x:c>
      <x:c r="C1357" s="32" t="str">
        <x:v>not reported</x:v>
      </x:c>
      <x:c r="D1357" s="32" t="str">
        <x:v>OpenReview</x:v>
      </x:c>
      <x:c r="E1357" s="32" t="str">
        <x:v>not reported</x:v>
      </x:c>
      <x:c r="F1357" s="32" t="str">
        <x:v>terminal title/abstract screening</x:v>
      </x:c>
      <x:c r="G1357" s="32" t="str">
        <x:v>advance_to_full_text</x:v>
      </x:c>
      <x:c r="H1357" s="32" t="str">
        <x:v>Complete official/preprint full text was inspected and a 52-field adjacent-evidence extraction is attached; it is not scored as a core effectiveness study.</x:v>
      </x:c>
      <x:c r="I1357" s="32" t="str">
        <x:v>include_adjacent_after_full_text</x:v>
      </x:c>
      <x:c r="J1357" s="32" t="str">
        <x:v>research/screening_2020_2024_resolution.json</x:v>
      </x:c>
    </x:row>
    <x:row r="1358" ht="42" customHeight="1">
      <x:c r="A1358" s="32" t="str">
        <x:v>TA-1354</x:v>
      </x:c>
      <x:c r="B1358" s="32" t="str">
        <x:v>Unmasking Public Sentiment: A Sample Efficient Approach to Analyzing Twitter Opinion on US Aid to Ukraine</x:v>
      </x:c>
      <x:c r="C1358" s="32" t="str">
        <x:v>not reported</x:v>
      </x:c>
      <x:c r="D1358" s="32" t="str">
        <x:v>OpenReview</x:v>
      </x:c>
      <x:c r="E1358" s="32" t="str">
        <x:v>not reported</x:v>
      </x:c>
      <x:c r="F1358" s="32" t="str">
        <x:v>terminal title/abstract screening</x:v>
      </x:c>
      <x:c r="G1358" s="32" t="str">
        <x:v>advance_to_full_text</x:v>
      </x:c>
      <x:c r="H1358" s="32" t="str">
        <x:v>The retrieved version of record is in the Proceedings of the 58th Hawaii International Conference on System Sciences (HICSS 2025); it is handed to the 2025 track.</x:v>
      </x:c>
      <x:c r="I1358" s="32" t="str">
        <x:v>exclude_after_full_text</x:v>
      </x:c>
      <x:c r="J1358" s="32" t="str">
        <x:v>research/screening_2020_2024_resolution.json</x:v>
      </x:c>
    </x:row>
    <x:row r="1359" ht="42" customHeight="1">
      <x:c r="A1359" s="32" t="str">
        <x:v>TA-1355</x:v>
      </x:c>
      <x:c r="B1359" s="32" t="str">
        <x:v>Unpacking Discourses on Childbirth and Parenthood in Popular Social Media Platforms Across China, Japan, and South Korea</x:v>
      </x:c>
      <x:c r="C1359" s="32" t="str">
        <x:v>not reported</x:v>
      </x:c>
      <x:c r="D1359" s="32" t="str">
        <x:v>OpenReview</x:v>
      </x:c>
      <x:c r="E1359" s="32" t="str">
        <x:v>not reported</x:v>
      </x:c>
      <x:c r="F1359" s="32" t="str">
        <x:v>terminal title/abstract screening</x:v>
      </x:c>
      <x:c r="G1359" s="32" t="str">
        <x:v>advance_to_full_text</x:v>
      </x:c>
      <x:c r="H1359" s="32" t="str">
        <x:v>The retrieved manuscript is arXiv:2510.06788v1, submitted 8 October 2025; it is handed to the 2025 track rather than treated as an undated &lt;=2024 record.</x:v>
      </x:c>
      <x:c r="I1359" s="32" t="str">
        <x:v>include_core</x:v>
      </x:c>
      <x:c r="J1359" s="32" t="str">
        <x:v>research/screening_2020_2024_resolution.json</x:v>
      </x:c>
    </x:row>
    <x:row r="1360" ht="42" customHeight="1">
      <x:c r="A1360" s="32" t="str">
        <x:v>TA-1356</x:v>
      </x:c>
      <x:c r="B1360" s="32" t="str">
        <x:v>Using Large Language Model to Support Flexible and Structural Inductive Qualitative Analysis</x:v>
      </x:c>
      <x:c r="C1360" s="32" t="str">
        <x:v>not reported</x:v>
      </x:c>
      <x:c r="D1360" s="32" t="str">
        <x:v>OpenReview</x:v>
      </x:c>
      <x:c r="E1360" s="32" t="str">
        <x:v>not reported</x:v>
      </x:c>
      <x:c r="F1360" s="32" t="str">
        <x:v>terminal title/abstract screening</x:v>
      </x:c>
      <x:c r="G1360" s="32" t="str">
        <x:v>advance_to_full_text</x:v>
      </x:c>
      <x:c r="H1360" s="32" t="str">
        <x:v>The record remained plausibly eligible at title/abstract screening, but full text was not retrieved after 3 documented attempts (indexed_landing_or_file; official_openreview_pdf; openalex_oa_metadata_lookup). It is not included. Routing basis: The supplied abstract describes an LLM/NLP contribution to codebook development, qualitative-analysis workflow; full text is required before methodological extraction or inclusion.</x:v>
      </x:c>
      <x:c r="I1360" s="32" t="str">
        <x:v>not_retrieved_after_attempts</x:v>
      </x:c>
      <x:c r="J1360" s="32" t="str">
        <x:v>research/screening_2020_2024_resolution.json</x:v>
      </x:c>
    </x:row>
    <x:row r="1361" ht="42" customHeight="1">
      <x:c r="A1361" s="32" t="str">
        <x:v>TA-1357</x:v>
      </x:c>
      <x:c r="B1361" s="32" t="str">
        <x:v>Using Large Language Models to Analyze Factors Influencing Academic Supervision Relationships in Qualitative Interviews With Postgraduate Nursing Students.</x:v>
      </x:c>
      <x:c r="C1361" s="32" t="str">
        <x:v>10.1097/nne.0000000000001826</x:v>
      </x:c>
      <x:c r="D1361" s="32" t="str">
        <x:v>PubMed</x:v>
      </x:c>
      <x:c r="E1361" s="32" t="str">
        <x:v>2025 Jul-Aug 01</x:v>
      </x:c>
      <x:c r="F1361" s="32" t="str">
        <x:v>terminal title/abstract screening</x:v>
      </x:c>
      <x:c r="G1361" s="32" t="str">
        <x:v>exclude_title_abstract</x:v>
      </x:c>
      <x:c r="H1361" s="32" t="str">
        <x:v>No deterministic title/abstract evidence of both a target qualitative-analysis contribution and an LLM/related directly relevant NLP method.</x:v>
      </x:c>
      <x:c r="I1361" s="32" t="str">
        <x:v>not_required_after_title_abstract_exclusion</x:v>
      </x:c>
      <x:c r="J1361" s="32" t="str">
        <x:v>research/review_flow.json deterministic exclusion retained as terminal title/abstract disposition</x:v>
      </x:c>
    </x:row>
    <x:row r="1362" ht="42" customHeight="1">
      <x:c r="A1362" s="32" t="str">
        <x:v>TA-1358</x:v>
      </x:c>
      <x:c r="B1362" s="32" t="str">
        <x:v>Vibe Visualizing: How Visualization Novices Try (and Fail) to Generate and Interpret Visualizations with Conversational AI</x:v>
      </x:c>
      <x:c r="C1362" s="32" t="str">
        <x:v>not reported</x:v>
      </x:c>
      <x:c r="D1362" s="32" t="str">
        <x:v>OpenReview</x:v>
      </x:c>
      <x:c r="E1362" s="32" t="str">
        <x:v>not reported</x:v>
      </x:c>
      <x:c r="F1362" s="32" t="str">
        <x:v>terminal title/abstract screening</x:v>
      </x:c>
      <x:c r="G1362" s="32" t="str">
        <x:v>exclude_title_abstract</x:v>
      </x:c>
      <x:c r="H1362" s="32" t="str">
        <x:v>After review of the supplied title and abstract, the computational contribution does not perform, assist, or evaluate qualitative coding/thematic interpretation; any qualitative term is incidental or only a study method.</x:v>
      </x:c>
      <x:c r="I1362" s="32" t="str">
        <x:v>not_required_after_title_abstract_exclusion</x:v>
      </x:c>
      <x:c r="J1362" s="32" t="str">
        <x:v>research/screening_2020_2024_resolution.json</x:v>
      </x:c>
    </x:row>
    <x:row r="1363" ht="42" customHeight="1">
      <x:c r="A1363" s="32" t="str">
        <x:v>TA-1359</x:v>
      </x:c>
      <x:c r="B1363" s="32" t="str">
        <x:v>What Breaks When LLMs Code? Characterizing Operational Safety Failures of Agentic Code Assistants</x:v>
      </x:c>
      <x:c r="C1363" s="32" t="str">
        <x:v>10.1145/3832783.3834393</x:v>
      </x:c>
      <x:c r="D1363" s="32" t="str">
        <x:v>OpenReview</x:v>
      </x:c>
      <x:c r="E1363" s="32" t="str">
        <x:v>not reported</x:v>
      </x:c>
      <x:c r="F1363" s="32" t="str">
        <x:v>terminal title/abstract screening</x:v>
      </x:c>
      <x:c r="G1363" s="32" t="str">
        <x:v>exclude_title_abstract</x:v>
      </x:c>
      <x:c r="H1363" s="32" t="str">
        <x:v>After review of the supplied title and abstract, the computational contribution does not perform, assist, or evaluate qualitative coding/thematic interpretation; any qualitative term is incidental or only a study method.</x:v>
      </x:c>
      <x:c r="I1363" s="32" t="str">
        <x:v>not_required_after_title_abstract_exclusion</x:v>
      </x:c>
      <x:c r="J1363" s="32" t="str">
        <x:v>research/screening_2020_2024_resolution.json</x:v>
      </x:c>
    </x:row>
    <x:row r="1364" ht="42" customHeight="1">
      <x:c r="A1364" s="32" t="str">
        <x:v>TA-1360</x:v>
      </x:c>
      <x:c r="B1364" s="32" t="str">
        <x:v>Where Do Large Language Models Fail When Generating Code?</x:v>
      </x:c>
      <x:c r="C1364" s="32" t="str">
        <x:v>not reported</x:v>
      </x:c>
      <x:c r="D1364" s="32" t="str">
        <x:v>OpenReview</x:v>
      </x:c>
      <x:c r="E1364" s="32" t="str">
        <x:v>not reported</x:v>
      </x:c>
      <x:c r="F1364" s="32" t="str">
        <x:v>terminal title/abstract screening</x:v>
      </x:c>
      <x:c r="G1364" s="32" t="str">
        <x:v>exclude_title_abstract</x:v>
      </x:c>
      <x:c r="H1364" s="32" t="str">
        <x:v>Here 'code' denotes software/programming or system behavior, not qualitative coding.</x:v>
      </x:c>
      <x:c r="I1364" s="32" t="str">
        <x:v>not_required_after_title_abstract_exclusion</x:v>
      </x:c>
      <x:c r="J1364" s="32" t="str">
        <x:v>research/screening_2020_2024_resolution.json</x:v>
      </x:c>
    </x:row>
  </x:sheetData>
  <x:mergeCells>
    <x:mergeCell ref="A1:J1"/>
    <x:mergeCell ref="A2:J2"/>
  </x:mergeCells>
  <x:pageMargins left="0.7" right="0.7" top="0.75" bottom="0.75" header="0.3" footer="0.3"/>
  <x:tableParts count="1">
    <x:tablePart xmlns:r="http://schemas.openxmlformats.org/officeDocument/2006/relationships" r:id="R8a4852339dcd43fc"/>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8" hidden="0" customWidth="1"/>
    <x:col min="2" max="2" width="48" hidden="0" customWidth="1"/>
    <x:col min="3" max="3" width="38" hidden="0" customWidth="1"/>
    <x:col min="4" max="4" width="42" hidden="0" customWidth="1"/>
    <x:col min="5" max="5" width="26" hidden="0" customWidth="1"/>
    <x:col min="6" max="6" width="42" hidden="0" customWidth="1"/>
  </x:cols>
  <x:sheetData>
    <x:row r="1" ht="32" customHeight="1">
      <x:c r="A1" s="3" t="str">
        <x:v>Full-text outcome audit ledger</x:v>
      </x:c>
      <x:c r="B1" s="3"/>
      <x:c r="C1" s="3"/>
      <x:c r="D1" s="3"/>
      <x:c r="E1" s="3"/>
      <x:c r="F1" s="3"/>
    </x:row>
    <x:row r="2" ht="28" customHeight="1">
      <x:c r="A2" s="7" t="str">
        <x:v>All 18 full-text exclusions, 53 nonretrievals, and 9 publication-family resolutions are kept distinct; none is silently treated as an included report</x:v>
      </x:c>
      <x:c r="B2" s="7"/>
      <x:c r="C2" s="7"/>
      <x:c r="D2" s="7"/>
      <x:c r="E2" s="7"/>
      <x:c r="F2" s="7"/>
    </x:row>
    <x:row r="4" ht="34" customHeight="1">
      <x:c r="A4" s="27" t="str">
        <x:v>Paper ID</x:v>
      </x:c>
      <x:c r="B4" s="28" t="str">
        <x:v>Title/citation</x:v>
      </x:c>
      <x:c r="C4" s="28" t="str">
        <x:v>URL</x:v>
      </x:c>
      <x:c r="D4" s="28" t="str">
        <x:v>Terminal outcome/reason</x:v>
      </x:c>
      <x:c r="E4" s="28" t="str">
        <x:v>Outcome group</x:v>
      </x:c>
      <x:c r="F4" s="29" t="str">
        <x:v>Provenance/boundary note</x:v>
      </x:c>
    </x:row>
    <x:row r="5" ht="54" customHeight="1">
      <x:c r="A5" s="35" t="str">
        <x:v>TA-0008</x:v>
      </x:c>
      <x:c r="B5" s="35" t="str">
        <x:v>A Data-Driven Analysis for Engineering Conferences: The Institute of Industrial and Systems Engineering (IISE) Annual Conference Proceedings (2002-2025)</x:v>
      </x:c>
      <x:c r="C5" s="35" t="str">
        <x:v>not reported</x:v>
      </x:c>
      <x:c r="D5" s="35" t="str">
        <x:v>The LLM maps conference-paper titles to predetermined domains and subareas for bibliometric cartography; the word 'thematic' denotes topic/domain classification, not qualitative coding or interpretive theme development.</x:v>
      </x:c>
      <x:c r="E5" s="35" t="str">
        <x:v>excluded</x:v>
      </x:c>
      <x:c r="F5" s="35" t="str">
        <x:v>research/screening_2026_fulltext_outcomes.json</x:v>
      </x:c>
    </x:row>
    <x:row r="6" ht="54" customHeight="1">
      <x:c r="A6" s="35" t="str">
        <x:v>TA-0047</x:v>
      </x:c>
      <x:c r="B6" s="35" t="str">
        <x:v>An Evaluation of Chat Safety Moderations in Roblox</x:v>
      </x:c>
      <x:c r="C6" s="35" t="str">
        <x:v>not reported</x:v>
      </x:c>
      <x:c r="D6" s="35" t="str">
        <x:v>The LLM is evaluated and used as a safety-message classifier/prefilter; humans, not the LLM, conduct iterative open and axial qualitative coding to saturation. It is therefore a substantive safety study rather than a computational qualitative-analysis method/evaluation.</x:v>
      </x:c>
      <x:c r="E6" s="35" t="str">
        <x:v>excluded</x:v>
      </x:c>
      <x:c r="F6" s="35" t="str">
        <x:v>research/screening_2026_fulltext_outcomes.json</x:v>
      </x:c>
    </x:row>
    <x:row r="7" ht="54" customHeight="1">
      <x:c r="A7" s="35" t="str">
        <x:v>TA-0428</x:v>
      </x:c>
      <x:c r="B7" s="35" t="str">
        <x:v>The use and methodological reporting of large language models in qualitative research: a scoping review.</x:v>
      </x:c>
      <x:c r="C7" s="35" t="str">
        <x:v>https://doi.org/10.1186/s12874-026-02913-1</x:v>
      </x:c>
      <x:c r="D7" s="35" t="str">
        <x:v>Peer-reviewed secondary scoping review inspected and cited for contextual reporting-practice statistics, but kept outside the 237-row primary/adjacent evidence master; it is therefore an assessed evidence-map exclusion rather than a retained evidence identity.</x:v>
      </x:c>
      <x:c r="E7" s="35" t="str">
        <x:v>excluded</x:v>
      </x:c>
      <x:c r="F7" s="35" t="str">
        <x:v>research/fulltext/latest/kempny_2026_scoping_review.pdf</x:v>
      </x:c>
    </x:row>
    <x:row r="8" ht="54" customHeight="1">
      <x:c r="A8" s="35" t="str">
        <x:v>TA-0429</x:v>
      </x:c>
      <x:c r="B8" s="35" t="str">
        <x:v>Thematic Analysis of Accepted Exception Requests for Heart Transplant Candidates Using a Large Language Model</x:v>
      </x:c>
      <x:c r="C8" s="35" t="str">
        <x:v>not reported</x:v>
      </x:c>
      <x:c r="D8" s="35" t="str">
        <x:v>The only published item is a one-page meeting abstract rather than a full research report. It cannot support the review's required full-text methodological extraction and quality appraisal.</x:v>
      </x:c>
      <x:c r="E8" s="35" t="str">
        <x:v>excluded</x:v>
      </x:c>
      <x:c r="F8" s="35" t="str">
        <x:v>research/screening_2026_fulltext_outcomes.json</x:v>
      </x:c>
    </x:row>
    <x:row r="9" ht="54" customHeight="1">
      <x:c r="A9" s="35" t="str">
        <x:v>TA-0664</x:v>
      </x:c>
      <x:c r="B9" s="35" t="str">
        <x:v>Generative AI for Thematic Analysis in a Maternal Health Study: Coding Semi-structured Interviews using Large Language Models (LLMs).</x:v>
      </x:c>
      <x:c r="C9" s="35" t="str">
        <x:v>not reported</x:v>
      </x:c>
      <x:c r="D9" s="35" t="str">
        <x:v>Full preprint was inspected and is substantively the same publication family as TA-0665; medRxiv v2 DOI 10.1101/2024.09.16.24313707 is superseded by the peer-reviewed version of record and must not be counted twice.</x:v>
      </x:c>
      <x:c r="E9" s="35" t="str">
        <x:v>excluded</x:v>
      </x:c>
      <x:c r="F9" s="35" t="str">
        <x:v>research/screening_2025_resolution.json</x:v>
      </x:c>
    </x:row>
    <x:row r="10" ht="54" customHeight="1">
      <x:c r="A10" s="35" t="str">
        <x:v>TA-0696</x:v>
      </x:c>
      <x:c r="B10" s="35" t="str">
        <x:v>Integrating Qualitative Comparative Analysis With Reflexive Thematic Analysis in Theme Development</x:v>
      </x:c>
      <x:c r="C10" s="35" t="str">
        <x:v>not reported</x:v>
      </x:c>
      <x:c r="D10" s="35" t="str">
        <x:v>Full-text inspection establishes that 'QCA' means qualitative comparative analysis and that the article integrates that human analytic method with reflexive thematic analysis. It contains no AI, LLM, computational analyst, or directly applicable computational-evaluation contribution.</x:v>
      </x:c>
      <x:c r="E10" s="35" t="str">
        <x:v>excluded</x:v>
      </x:c>
      <x:c r="F10" s="35" t="str">
        <x:v>research/screening_2025_resolution.json</x:v>
      </x:c>
    </x:row>
    <x:row r="11" ht="54" customHeight="1">
      <x:c r="A11" s="35" t="str">
        <x:v>TA-0921</x:v>
      </x:c>
      <x:c r="B11" s="35" t="str">
        <x:v>Clinician voices on ethics of LLM integration in healthcare: a thematic analysis of ethical concerns and implications.</x:v>
      </x:c>
      <x:c r="C11" s="35" t="str">
        <x:v>not reported</x:v>
      </x:c>
      <x:c r="D11" s="35" t="str">
        <x:v>The complete article uses human thematic analysis of clinician interviews to study ethical concerns about LLM adoption; an LLM is the study topic, not the qualitative analyst.</x:v>
      </x:c>
      <x:c r="E11" s="35" t="str">
        <x:v>excluded</x:v>
      </x:c>
      <x:c r="F11" s="35" t="str">
        <x:v>research/screening_2020_2024_resolution.json</x:v>
      </x:c>
    </x:row>
    <x:row r="12" ht="54" customHeight="1">
      <x:c r="A12" s="35" t="str">
        <x:v>TA-0929</x:v>
      </x:c>
      <x:c r="B12" s="35" t="str">
        <x:v>Concept Over Time Analysis: Unveiling Temporal Patterns for Qualitative Data Analysis</x:v>
      </x:c>
      <x:c r="C12" s="35" t="str">
        <x:v>not reported</x:v>
      </x:c>
      <x:c r="D12" s="35" t="str">
        <x:v>The complete ACL demo paper classifies sentences against researcher-specified concepts and visualizes their prevalence over time; it does not generate or evaluate qualitative codes or themes with an LLM.</x:v>
      </x:c>
      <x:c r="E12" s="35" t="str">
        <x:v>excluded</x:v>
      </x:c>
      <x:c r="F12" s="35" t="str">
        <x:v>research/screening_2020_2024_resolution.json</x:v>
      </x:c>
    </x:row>
    <x:row r="13" ht="54" customHeight="1">
      <x:c r="A13" s="35" t="str">
        <x:v>TA-0965</x:v>
      </x:c>
      <x:c r="B13" s="35" t="str">
        <x:v>Harmful Speech Detection by Language Models Exhibits Gender-Queer Dialect Bias</x:v>
      </x:c>
      <x:c r="C13" s="35" t="str">
        <x:v>not reported</x:v>
      </x:c>
      <x:c r="D13" s="35" t="str">
        <x:v>The complete paper audits dialect and gender bias in harmful-speech classifiers; it does not perform or evaluate qualitative coding or thematic interpretation.</x:v>
      </x:c>
      <x:c r="E13" s="35" t="str">
        <x:v>excluded</x:v>
      </x:c>
      <x:c r="F13" s="35" t="str">
        <x:v>research/screening_2020_2024_resolution.json</x:v>
      </x:c>
    </x:row>
    <x:row r="14" ht="54" customHeight="1">
      <x:c r="A14" s="35" t="str">
        <x:v>TA-0995</x:v>
      </x:c>
      <x:c r="B14" s="35" t="str">
        <x:v>Moving Beyond LDA: A Comparison of Unsupervised Topic Modelling Techniques for Qualitative Data Analysis of Online Communities</x:v>
      </x:c>
      <x:c r="C14" s="35" t="str">
        <x:v>not reported</x:v>
      </x:c>
      <x:c r="D14" s="35" t="str">
        <x:v>The complete paper compares LDA, NMF, and BERTopic for corpus topic discovery and researcher usability, without an LLM-based qualitative coding or theme-generation method.</x:v>
      </x:c>
      <x:c r="E14" s="35" t="str">
        <x:v>excluded</x:v>
      </x:c>
      <x:c r="F14" s="35" t="str">
        <x:v>research/screening_2020_2024_resolution.json</x:v>
      </x:c>
    </x:row>
    <x:row r="15" ht="54" customHeight="1">
      <x:c r="A15" s="35" t="str">
        <x:v>TA-1003</x:v>
      </x:c>
      <x:c r="B15" s="35" t="str">
        <x:v>Navigating the Shortcut Maze: A Comprehensive Analysis of Shortcut Learning in Text Classification by Language Models</x:v>
      </x:c>
      <x:c r="C15" s="35" t="str">
        <x:v>not reported</x:v>
      </x:c>
      <x:c r="D15" s="35" t="str">
        <x:v>The complete paper is a shortcut-learning benchmark for supervised text classification; its validity findings are general NLP evidence rather than a qualitative-analysis study.</x:v>
      </x:c>
      <x:c r="E15" s="35" t="str">
        <x:v>excluded</x:v>
      </x:c>
      <x:c r="F15" s="35" t="str">
        <x:v>research/screening_2020_2024_resolution.json</x:v>
      </x:c>
    </x:row>
    <x:row r="16" ht="54" customHeight="1">
      <x:c r="A16" s="35" t="str">
        <x:v>TA-1036</x:v>
      </x:c>
      <x:c r="B16" s="35" t="str">
        <x:v>The African Woman is Rhythmic and Soulful: An Investigation of Implicit Biases in LLM Open-ended Text Generation</x:v>
      </x:c>
      <x:c r="C16" s="35" t="str">
        <x:v>not reported</x:v>
      </x:c>
      <x:c r="D16" s="35" t="str">
        <x:v>The complete paper audits cultural and gender stereotypes in open-ended LLM generation; it does not use an LLM to code or interpret qualitative data.</x:v>
      </x:c>
      <x:c r="E16" s="35" t="str">
        <x:v>excluded</x:v>
      </x:c>
      <x:c r="F16" s="35" t="str">
        <x:v>research/screening_2020_2024_resolution.json</x:v>
      </x:c>
    </x:row>
    <x:row r="17" ht="54" customHeight="1">
      <x:c r="A17" s="35" t="str">
        <x:v>TA-1095</x:v>
      </x:c>
      <x:c r="B17" s="35" t="str">
        <x:v>Improved prompting and process for writing user personas with LLMs, using qualitative interviews: Capturing behaviour and personality traits of users</x:v>
      </x:c>
      <x:c r="C17" s="35" t="str">
        <x:v>not reported</x:v>
      </x:c>
      <x:c r="D17" s="35" t="str">
        <x:v>The complete paper evaluates LLM generation of user personas from interview-derived material; persona authoring is a downstream design task, not a study of qualitative coding or theme induction.</x:v>
      </x:c>
      <x:c r="E17" s="35" t="str">
        <x:v>excluded</x:v>
      </x:c>
      <x:c r="F17" s="35" t="str">
        <x:v>research/screening_2020_2024_resolution.json</x:v>
      </x:c>
    </x:row>
    <x:row r="18" ht="54" customHeight="1">
      <x:c r="A18" s="35" t="str">
        <x:v>TA-1145</x:v>
      </x:c>
      <x:c r="B18" s="35" t="str">
        <x:v>Writing user personas with Large Language Models: Testing phase 6 of a Thematic Analysis of semi-structured interviews</x:v>
      </x:c>
      <x:c r="C18" s="35" t="str">
        <x:v>not reported</x:v>
      </x:c>
      <x:c r="D18" s="35" t="str">
        <x:v>The complete paper tests phase-six persona writing after thematic-analysis inputs have already been produced; it does not evaluate the LLM as the qualitative coder or theme analyst.</x:v>
      </x:c>
      <x:c r="E18" s="35" t="str">
        <x:v>excluded</x:v>
      </x:c>
      <x:c r="F18" s="35" t="str">
        <x:v>research/screening_2020_2024_resolution.json</x:v>
      </x:c>
    </x:row>
    <x:row r="19" ht="54" customHeight="1">
      <x:c r="A19" s="35" t="str">
        <x:v>TA-1317</x:v>
      </x:c>
      <x:c r="B19" s="35" t="str">
        <x:v>Landscape of Large Language Models in Global English News: Topics, Sentiments, and Spatiotemporal Analysis</x:v>
      </x:c>
      <x:c r="C19" s="35" t="str">
        <x:v>not reported</x:v>
      </x:c>
      <x:c r="D19" s="35" t="str">
        <x:v>The preferred ICWSM full text uses BERTopic, lexicon sentiment analysis, and a human-built codebook to characterize news coverage; it does not evaluate an LLM-supported qualitative-analysis workflow.</x:v>
      </x:c>
      <x:c r="E19" s="35" t="str">
        <x:v>excluded</x:v>
      </x:c>
      <x:c r="F19" s="35" t="str">
        <x:v>research/screening_2020_2024_resolution.json</x:v>
      </x:c>
    </x:row>
    <x:row r="20" ht="54" customHeight="1">
      <x:c r="A20" s="35" t="str">
        <x:v>TA-1339</x:v>
      </x:c>
      <x:c r="B20" s="35" t="str">
        <x:v>Setting the AI Agenda - Evidence from Sweden in the ChatGPT Era</x:v>
      </x:c>
      <x:c r="C20" s="35" t="str">
        <x:v>not reported</x:v>
      </x:c>
      <x:c r="D20" s="35" t="str">
        <x:v>The complete 2024 manuscript uses three human coders for qualitative content analysis of 74 Swedish opinion articles and explicitly rejects an LLM approach after a brief Gemma experiment; ChatGPT is the debate topic, not the analyst.</x:v>
      </x:c>
      <x:c r="E20" s="35" t="str">
        <x:v>excluded</x:v>
      </x:c>
      <x:c r="F20" s="35" t="str">
        <x:v>research/screening_2020_2024_resolution.json</x:v>
      </x:c>
    </x:row>
    <x:row r="21" ht="54" customHeight="1">
      <x:c r="A21" s="35" t="str">
        <x:v>TA-1354</x:v>
      </x:c>
      <x:c r="B21" s="35" t="str">
        <x:v>Unmasking Public Sentiment: A Sample Efficient Approach to Analyzing Twitter Opinion on US Aid to Ukraine</x:v>
      </x:c>
      <x:c r="C21" s="35" t="str">
        <x:v>not reported</x:v>
      </x:c>
      <x:c r="D21" s="35" t="str">
        <x:v>HICSS 2025, DOI 10.24251/HICSS.2025.300; LLM is only a sentiment classifier and themes are manual</x:v>
      </x:c>
      <x:c r="E21" s="35" t="str">
        <x:v>excluded</x:v>
      </x:c>
      <x:c r="F21" s="35" t="str">
        <x:v>research/screening_2025_resolution.json</x:v>
      </x:c>
    </x:row>
    <x:row r="22" ht="54" customHeight="1">
      <x:c r="A22" s="35" t="str">
        <x:v>doi:10.48550/arxiv.2603.01930</x:v>
      </x:c>
      <x:c r="B22" s="35" t="str">
        <x:v>From Variance to Invariance: Qualitative Content Analysis for Narrative Graph Annotation</x:v>
      </x:c>
      <x:c r="C22" s="35" t="str">
        <x:v>https://arxiv.org/abs/2603.01930</x:v>
      </x:c>
      <x:c r="D22" s="35" t="str">
        <x:v>The operational study uses human qualitative content analysis to construct a narrative-graph annotation scheme and graph metrics. LLM references and a GLiNER pre-annotation component do not constitute LLM-assisted coding, theme development, or qualitative interpretation in the evaluated workflow.</x:v>
      </x:c>
      <x:c r="E22" s="35" t="str">
        <x:v>excluded</x:v>
      </x:c>
      <x:c r="F22" s="35" t="str">
        <x:v>research/screening_2026_batches/batch_10.json</x:v>
      </x:c>
    </x:row>
    <x:row r="23" ht="54" customHeight="1">
      <x:c r="A23" s="35" t="str">
        <x:v>TA-0027</x:v>
      </x:c>
      <x:c r="B23" s="35" t="str">
        <x:v>Advancing qualitative analysis in nursing research: Comparing text analysis rigor and efficiency of large language models with human-coded analysis for interview data.</x:v>
      </x:c>
      <x:c r="C23" s="35" t="str">
        <x:v>not reported</x:v>
      </x:c>
      <x:c r="D23" s="35" t="str">
        <x:v>Title and abstract make this a clearly core comparative LLM-versus-human qualitative-analysis study, but publisher and API attempts did not expose inspectable full text. No methodological extraction or quality score is created from the abstract.</x:v>
      </x:c>
      <x:c r="E23" s="35" t="str">
        <x:v>not_retrieved</x:v>
      </x:c>
      <x:c r="F23" s="35" t="str">
        <x:v>research/screening_2026_fulltext_outcomes.json</x:v>
      </x:c>
    </x:row>
    <x:row r="24" ht="54" customHeight="1">
      <x:c r="A24" s="35" t="str">
        <x:v>TA-0037</x:v>
      </x:c>
      <x:c r="B24" s="35" t="str">
        <x:v>AI-Assisted Qualitative Data Analysis</x:v>
      </x:c>
      <x:c r="C24" s="35" t="str">
        <x:v>not reported</x:v>
      </x:c>
      <x:c r="D24" s="35" t="str">
        <x:v>The abstract/metadata describe a contextual methodological chapter on AI-assisted qualitative data analysis, but only a publisher sample/metadata was available. No full-text-grounded evidence row is created.</x:v>
      </x:c>
      <x:c r="E24" s="35" t="str">
        <x:v>not_retrieved</x:v>
      </x:c>
      <x:c r="F24" s="35" t="str">
        <x:v>research/screening_2026_fulltext_outcomes.json</x:v>
      </x:c>
    </x:row>
    <x:row r="25" ht="54" customHeight="1">
      <x:c r="A25" s="35" t="str">
        <x:v>TA-0059</x:v>
      </x:c>
      <x:c r="B25" s="35" t="str">
        <x:v>Artificial intelligence and large language model-powered chatbots to support qualitative content analysis</x:v>
      </x:c>
      <x:c r="C25" s="35" t="str">
        <x:v>not reported</x:v>
      </x:c>
      <x:c r="D25" s="35" t="str">
        <x:v>The chapter is directly relevant as methodological/contextual guidance for LLM-supported qualitative content analysis, but only the official abstract and book metadata were accessible. No extraction or quality score is inferred from them.</x:v>
      </x:c>
      <x:c r="E25" s="35" t="str">
        <x:v>not_retrieved</x:v>
      </x:c>
      <x:c r="F25" s="35" t="str">
        <x:v>research/screening_2026_fulltext_outcomes.json</x:v>
      </x:c>
    </x:row>
    <x:row r="26" ht="54" customHeight="1">
      <x:c r="A26" s="35" t="str">
        <x:v>TA-0065</x:v>
      </x:c>
      <x:c r="B26" s="35" t="str">
        <x:v>Artificial Intelligence in Systematic Literature Reviews: Social Work Ethics, Application, and Feasibility.</x:v>
      </x:c>
      <x:c r="C26" s="35" t="str">
        <x:v>not reported</x:v>
      </x:c>
      <x:c r="D26" s="35" t="str">
        <x:v>The abstract indicates potentially eligible LLM-assisted qualitative work inside a systematic-review case study, but the publisher article was paywalled and the institutional repository exposed metadata without a file. Full-text eligibility and extraction remain unresolved.</x:v>
      </x:c>
      <x:c r="E26" s="35" t="str">
        <x:v>not_retrieved</x:v>
      </x:c>
      <x:c r="F26" s="35" t="str">
        <x:v>research/screening_2026_fulltext_outcomes.json</x:v>
      </x:c>
    </x:row>
    <x:row r="27" ht="54" customHeight="1">
      <x:c r="A27" s="35" t="str">
        <x:v>TA-0133</x:v>
      </x:c>
      <x:c r="B27" s="35" t="str">
        <x:v>Data sharing statements in five high-impact anesthesiology journals (2020-2023): a cross-sectional study.</x:v>
      </x:c>
      <x:c r="C27" s="35" t="str">
        <x:v>not reported</x:v>
      </x:c>
      <x:c r="D27" s="35" t="str">
        <x:v>The official preview confirms GPT-4-assisted exploratory thematic grouping with two-investigator manual refinement/application, making the study plausibly core, but the methods/results body is subscription-only. No evidence row or score is created without full text.</x:v>
      </x:c>
      <x:c r="E27" s="35" t="str">
        <x:v>not_retrieved</x:v>
      </x:c>
      <x:c r="F27" s="35" t="str">
        <x:v>research/screening_2026_fulltext_outcomes.json</x:v>
      </x:c>
    </x:row>
    <x:row r="28" ht="54" customHeight="1">
      <x:c r="A28" s="35" t="str">
        <x:v>TA-0140</x:v>
      </x:c>
      <x:c r="B28" s="35" t="str">
        <x:v>Demonstration of Generative AI Assisted Inductive Coding: Exploring Sociotechnical Imaginaries for Qualitative Research</x:v>
      </x:c>
      <x:c r="C28" s="35" t="str">
        <x:v>not reported</x:v>
      </x:c>
      <x:c r="D28" s="35" t="str">
        <x:v>The title/abstract clearly describe a core five-step human-in-the-loop inductive-coding demonstration, but the otherwise open AISeL PDF endpoint repeatedly returned 403/failed fetch. No methodological claims are extracted from the abstract.</x:v>
      </x:c>
      <x:c r="E28" s="35" t="str">
        <x:v>not_retrieved</x:v>
      </x:c>
      <x:c r="F28" s="35" t="str">
        <x:v>research/screening_2026_fulltext_outcomes.json</x:v>
      </x:c>
    </x:row>
    <x:row r="29" ht="54" customHeight="1">
      <x:c r="A29" s="35" t="str">
        <x:v>TA-0251</x:v>
      </x:c>
      <x:c r="B29" s="35" t="str">
        <x:v>Integrating Large Language Models into Thematic Analysis Workflows for Healthcare Research.</x:v>
      </x:c>
      <x:c r="C29" s="35" t="str">
        <x:v>not reported</x:v>
      </x:c>
      <x:c r="D29" s="35" t="str">
        <x:v>The two-page proceedings paper is directly about an LLM/human thematic-analysis workflow, but the IOS Press article/PDF was not accessible beyond metadata and abstract. No methods are reconstructed from its abstract.</x:v>
      </x:c>
      <x:c r="E29" s="35" t="str">
        <x:v>not_retrieved</x:v>
      </x:c>
      <x:c r="F29" s="35" t="str">
        <x:v>research/screening_2026_fulltext_outcomes.json</x:v>
      </x:c>
    </x:row>
    <x:row r="30" ht="54" customHeight="1">
      <x:c r="A30" s="35" t="str">
        <x:v>TA-0276</x:v>
      </x:c>
      <x:c r="B30" s="35" t="str">
        <x:v>Large Language Model–Based Classification of Social-Justice Advocacy Competencies: Concordance with Human Qualitative Coding</x:v>
      </x:c>
      <x:c r="C30" s="35" t="str">
        <x:v>not reported</x:v>
      </x:c>
      <x:c r="D30" s="35" t="str">
        <x:v>The publisher PDF was retrieved, but its text layer is incomplete/garbled and predominantly Korean; the available artifact did not support reliable line-level verification of methods, results, or limitations. No master-ready extraction is made.</x:v>
      </x:c>
      <x:c r="E30" s="35" t="str">
        <x:v>not_retrieved</x:v>
      </x:c>
      <x:c r="F30" s="35" t="str">
        <x:v>research/screening_2026_fulltext_outcomes.json</x:v>
      </x:c>
    </x:row>
    <x:row r="31" ht="54" customHeight="1">
      <x:c r="A31" s="35" t="str">
        <x:v>TA-0318</x:v>
      </x:c>
      <x:c r="B31" s="35" t="str">
        <x:v>More than a gut feeling: large language model thematic analysis of social media posts from inflammatory bowel disease patient communities.</x:v>
      </x:c>
      <x:c r="C31" s="35" t="str">
        <x:v>not reported</x:v>
      </x:c>
      <x:c r="D31" s="35" t="str">
        <x:v>The abstract is clearly in scope (GPT-4 thematic analysis of 104,123 Reddit posts with NLP and human-chart-review validation), but the publisher full text remained access-controlled and no lawful open manuscript was located. Methodological claims are therefore not extracted from the abstract.</x:v>
      </x:c>
      <x:c r="E31" s="35" t="str">
        <x:v>not_retrieved</x:v>
      </x:c>
      <x:c r="F31" s="35" t="str">
        <x:v>research/screening_2026_fulltext_outcomes.json</x:v>
      </x:c>
    </x:row>
    <x:row r="32" ht="54" customHeight="1">
      <x:c r="A32" s="35" t="str">
        <x:v>TA-0346</x:v>
      </x:c>
      <x:c r="B32" s="35" t="str">
        <x:v>Patient voice at scale: artificial intelligence-assisted qualitative analysis of patient-clinician rapport in public social media.</x:v>
      </x:c>
      <x:c r="C32" s="35" t="str">
        <x:v>not reported</x:v>
      </x:c>
      <x:c r="D32" s="35" t="str">
        <x:v>The abstract is clearly in scope (human-led reflexive thematic analysis with LLM clustering suggestions and provisional summaries), but the publisher's nominally free article could not be retrieved because its delivery endpoint returned an access challenge; an automated PMC retrieval was a title mismatch and was quarantined. No methodological extraction is made from the abstract.</x:v>
      </x:c>
      <x:c r="E32" s="35" t="str">
        <x:v>not_retrieved</x:v>
      </x:c>
      <x:c r="F32" s="35" t="str">
        <x:v>research/screening_2026_fulltext_outcomes.json</x:v>
      </x:c>
    </x:row>
    <x:row r="33" ht="54" customHeight="1">
      <x:c r="A33" s="35" t="str">
        <x:v>TA-0560</x:v>
      </x:c>
      <x:c r="B33" s="35" t="str">
        <x:v>Automating Thematic analysis of COVID-19 Vaccine Hesitancy in Alaska with multi-agent LLM systems</x:v>
      </x:c>
      <x:c r="C33" s="35" t="str">
        <x:v>not reported</x:v>
      </x:c>
      <x:c r="D33" s="35" t="str">
        <x:v>The abstract describes multi-agent LLM thematic analysis of 87 semi-structured interviews, with agents representing four disciplinary perspectives and producing five themes. This is plausibly core, but the TechRxiv DOI and manuscript endpoint did not yield a reproducibly inspectable full text, so no methodological or performance claims beyond the abstract were extracted.</x:v>
      </x:c>
      <x:c r="E33" s="35" t="str">
        <x:v>not_retrieved</x:v>
      </x:c>
      <x:c r="F33" s="35" t="str">
        <x:v>research/screening_2025_resolution.json</x:v>
      </x:c>
    </x:row>
    <x:row r="34" ht="54" customHeight="1">
      <x:c r="A34" s="35" t="str">
        <x:v>TA-0577</x:v>
      </x:c>
      <x:c r="B34" s="35" t="str">
        <x:v>Can Large Language Models Perform Inductive Qualitative Coding? - Evaluating GPT-4 on Korean-Language Texts</x:v>
      </x:c>
      <x:c r="C34" s="35" t="str">
        <x:v>not reported</x:v>
      </x:c>
      <x:c r="D34" s="35" t="str">
        <x:v>The official metadata abstract reports GPT-4 inductive coding of 497 Korean documentary quotations, including BERTScore and character-level agreement results. This is plausibly core and uniquely informative for non-English evaluation, but the journal/KISS full text was access-restricted; abstract-only results were not promoted to a 52-field extraction or quality score.</x:v>
      </x:c>
      <x:c r="E34" s="35" t="str">
        <x:v>not_retrieved</x:v>
      </x:c>
      <x:c r="F34" s="35" t="str">
        <x:v>research/screening_2025_resolution.json</x:v>
      </x:c>
    </x:row>
    <x:row r="35" ht="54" customHeight="1">
      <x:c r="A35" s="35" t="str">
        <x:v>TA-0640</x:v>
      </x:c>
      <x:c r="B35" s="35" t="str">
        <x:v>Evaluating LLM Assisted Qualitative Analysis in Medical Education Research: A Comparison of Human and AI-Generated Thematic Coding (Preprint)</x:v>
      </x:c>
      <x:c r="C35" s="35" t="str">
        <x:v>not reported</x:v>
      </x:c>
      <x:c r="D35" s="35" t="str">
        <x:v>The official preprint abstract reports GPT-4o coding of a four-participant medical-student focus group and separate inductive and deductive comparisons, including code-level agreement and kappa. It is plausibly core, but the official preprint manuscript was not reproducibly retrievable; no abstract-only extraction or quality score was created.</x:v>
      </x:c>
      <x:c r="E35" s="35" t="str">
        <x:v>not_retrieved</x:v>
      </x:c>
      <x:c r="F35" s="35" t="str">
        <x:v>research/screening_2025_resolution.json</x:v>
      </x:c>
    </x:row>
    <x:row r="36" ht="54" customHeight="1">
      <x:c r="A36" s="35" t="str">
        <x:v>TA-0684</x:v>
      </x:c>
      <x:c r="B36" s="35" t="str">
        <x:v>Human–AI Collaboration Pipeline for Thematic Analysis: Example of VR-Supported Pulmonary Rehabilitation</x:v>
      </x:c>
      <x:c r="C36" s="35" t="str">
        <x:v>not reported</x:v>
      </x:c>
      <x:c r="D36" s="35" t="str">
        <x:v>Official metadata describes a three-agent thematic-analysis pipeline applied to interviews from nine VR pulmonary-rehabilitation participants and reports a Sentence-T5-XXL similarity comparison. This is plausibly core, but the exact 2025 IEEE full text was not reproducibly available. A related 2026 report was not treated as proof that this conference paper had been inspected.</x:v>
      </x:c>
      <x:c r="E36" s="35" t="str">
        <x:v>not_retrieved</x:v>
      </x:c>
      <x:c r="F36" s="35" t="str">
        <x:v>research/screening_2025_resolution.json</x:v>
      </x:c>
    </x:row>
    <x:row r="37" ht="54" customHeight="1">
      <x:c r="A37" s="35" t="str">
        <x:v>TA-0726</x:v>
      </x:c>
      <x:c r="B37" s="35" t="str">
        <x:v>Large Language Model Versus Human-Generated Thematic Analysis in Otolaryngology Qualitative Research.</x:v>
      </x:c>
      <x:c r="C37" s="35" t="str">
        <x:v>not reported</x:v>
      </x:c>
      <x:c r="D37" s="35" t="str">
        <x:v>The title and indexed metadata explicitly describe a human-versus-LLM thematic-analysis comparison, so the paper remains plausibly core. The short Laryngoscope article was not available through a reproducibly inspectable publisher, repository, or indexed full-text endpoint; no methodological claims were inferred from its title.</x:v>
      </x:c>
      <x:c r="E37" s="35" t="str">
        <x:v>not_retrieved</x:v>
      </x:c>
      <x:c r="F37" s="35" t="str">
        <x:v>research/screening_2025_resolution.json</x:v>
      </x:c>
    </x:row>
    <x:row r="38" ht="54" customHeight="1">
      <x:c r="A38" s="35" t="str">
        <x:v>TA-0891</x:v>
      </x:c>
      <x:c r="B38" s="35" t="str">
        <x:v>A New Method Supporting Qualitative Data Analysis Through Prompt Generation for Inductive Coding</x:v>
      </x:c>
      <x:c r="C38" s="35" t="str">
        <x:v>not reported</x:v>
      </x:c>
      <x:c r="D38" s="35" t="str">
        <x:v>The record remained plausibly eligible at title/abstract screening, but full text was not retrieved after 4 documented attempts (crossref_metadata_lookup; doi_content_negotiation; openalex_oa_metadata_lookup; unpaywall_lookup). It is not included. Routing basis: The title directly names open/inductive coding, qualitative-analysis workflow, but the union has no abstract; full text is required before eligibility can be decided.</x:v>
      </x:c>
      <x:c r="E38" s="35" t="str">
        <x:v>not_retrieved</x:v>
      </x:c>
      <x:c r="F38" s="35" t="str">
        <x:v>research/screening_2020_2024_resolution.json</x:v>
      </x:c>
    </x:row>
    <x:row r="39" ht="54" customHeight="1">
      <x:c r="A39" s="35" t="str">
        <x:v>TA-0915</x:v>
      </x:c>
      <x:c r="B39" s="35" t="str">
        <x:v>Can a zero-shot learning Large Language Model code complex interview data?</x:v>
      </x:c>
      <x:c r="C39" s="35" t="str">
        <x:v>not reported</x:v>
      </x:c>
      <x:c r="D39" s="35" t="str">
        <x:v>The record remained plausibly eligible at title/abstract screening, but full text was not retrieved after 5 documented attempts (crossref_metadata_lookup; doi_content_negotiation; openalex_oa_metadata_lookup; openalex_resolved_oa_pdf; unpaywall_lookup). It is not included. Routing basis: The supplied abstract describes an LLM/NLP contribution to open/inductive coding, deductive coding; full text is required before methodological extraction or inclusion.</x:v>
      </x:c>
      <x:c r="E39" s="35" t="str">
        <x:v>not_retrieved</x:v>
      </x:c>
      <x:c r="F39" s="35" t="str">
        <x:v>research/screening_2020_2024_resolution.json</x:v>
      </x:c>
    </x:row>
    <x:row r="40" ht="54" customHeight="1">
      <x:c r="A40" s="35" t="str">
        <x:v>TA-0918</x:v>
      </x:c>
      <x:c r="B40" s="35" t="str">
        <x:v>ChatGPT in Thematic Analysis: Can AI become a research assistant in qualitative research?</x:v>
      </x:c>
      <x:c r="C40" s="35" t="str">
        <x:v>not reported</x:v>
      </x:c>
      <x:c r="D40" s="35" t="str">
        <x:v>The record remained plausibly eligible at title/abstract screening, but full text was not retrieved after 4 documented attempts (crossref_metadata_lookup; doi_content_negotiation; openalex_oa_metadata_lookup; unpaywall_lookup). It is not included. Routing basis: The supplied abstract describes an LLM/NLP contribution to thematic analysis/theme generation, qualitative-analysis workflow; full text is required before methodological extraction or inclusion.</x:v>
      </x:c>
      <x:c r="E40" s="35" t="str">
        <x:v>not_retrieved</x:v>
      </x:c>
      <x:c r="F40" s="35" t="str">
        <x:v>research/screening_2020_2024_resolution.json</x:v>
      </x:c>
    </x:row>
    <x:row r="41" ht="54" customHeight="1">
      <x:c r="A41" s="35" t="str">
        <x:v>TA-0922</x:v>
      </x:c>
      <x:c r="B41" s="35" t="str">
        <x:v>CoAIcoder: Examining the Effectiveness of AI-assisted Human-to-Human Collaboration in Qualitative Analysis</x:v>
      </x:c>
      <x:c r="C41" s="35" t="str">
        <x:v>not reported</x:v>
      </x:c>
      <x:c r="D41" s="35" t="str">
        <x:v>The record remained plausibly eligible at title/abstract screening, but full text was not retrieved after 4 documented attempts (crossref_metadata_lookup; doi_content_negotiation; openalex_oa_metadata_lookup; unpaywall_lookup). It is not included. Routing basis: The supplied abstract describes an LLM/NLP contribution to qualitative-analysis workflow; full text is required before methodological extraction or inclusion.</x:v>
      </x:c>
      <x:c r="E41" s="35" t="str">
        <x:v>not_retrieved</x:v>
      </x:c>
      <x:c r="F41" s="35" t="str">
        <x:v>research/screening_2020_2024_resolution.json</x:v>
      </x:c>
    </x:row>
    <x:row r="42" ht="54" customHeight="1">
      <x:c r="A42" s="35" t="str">
        <x:v>TA-0956</x:v>
      </x:c>
      <x:c r="B42" s="35" t="str">
        <x:v>Exploring the synergy of human and AI-driven approaches in thematic analysis for qualitative educational research</x:v>
      </x:c>
      <x:c r="C42" s="35" t="str">
        <x:v>not reported</x:v>
      </x:c>
      <x:c r="D42" s="35" t="str">
        <x:v>The record remained plausibly eligible at title/abstract screening, but full text was not retrieved after 5 documented attempts (crossref_metadata_lookup; doi_content_negotiation; openalex_oa_metadata_lookup; openalex_resolved_oa_pdf; unpaywall_lookup). It is not included. Routing basis: The supplied abstract describes an LLM/NLP contribution to thematic analysis/theme generation, qualitative-analysis workflow; full text is required before methodological extraction or inclusion.</x:v>
      </x:c>
      <x:c r="E42" s="35" t="str">
        <x:v>not_retrieved</x:v>
      </x:c>
      <x:c r="F42" s="35" t="str">
        <x:v>research/screening_2020_2024_resolution.json</x:v>
      </x:c>
    </x:row>
    <x:row r="43" ht="54" customHeight="1">
      <x:c r="A43" s="35" t="str">
        <x:v>TA-0971</x:v>
      </x:c>
      <x:c r="B43" s="35" t="str">
        <x:v>Human-AI Collaboration in Thematic Analysis using ChatGPT: A User Study and Design Recommendations</x:v>
      </x:c>
      <x:c r="C43" s="35" t="str">
        <x:v>not reported</x:v>
      </x:c>
      <x:c r="D43" s="35" t="str">
        <x:v>The record remained plausibly eligible at title/abstract screening, but full text was not retrieved after 4 documented attempts (crossref_metadata_lookup; doi_content_negotiation; openalex_oa_metadata_lookup; unpaywall_lookup). It is not included. Routing basis: The supplied abstract describes an LLM/NLP contribution to thematic analysis/theme generation; full text is required before methodological extraction or inclusion.</x:v>
      </x:c>
      <x:c r="E43" s="35" t="str">
        <x:v>not_retrieved</x:v>
      </x:c>
      <x:c r="F43" s="35" t="str">
        <x:v>research/screening_2020_2024_resolution.json</x:v>
      </x:c>
    </x:row>
    <x:row r="44" ht="54" customHeight="1">
      <x:c r="A44" s="35" t="str">
        <x:v>TA-0982</x:v>
      </x:c>
      <x:c r="B44" s="35" t="str">
        <x:v>Large Language Models Can Enable Inductive Thematic Analysis of a Social Media Corpus in a Single Prompt: Human Validation Study.</x:v>
      </x:c>
      <x:c r="C44" s="35" t="str">
        <x:v>not reported</x:v>
      </x:c>
      <x:c r="D44" s="35" t="str">
        <x:v>The record remained plausibly eligible at title/abstract screening, but full text was not retrieved after 10 documented attempts (crossref_metadata_lookup; doi_content_negotiation; europe_pmc_confirmation_lookup; europe_pmc_fulltext_lookup; indexed_landing_or_file; official_europe_pmc_full_text_xml; openalex_oa_metadata_lookup; openalex_resolved_oa_pdf; pubmed_central_id_lookup; unpaywall_lookup). It is not included. Routing basis: The supplied abstract describes an LLM/NLP contribution to thematic analysis/theme generation; full text is required before methodological extraction or inclusion.</x:v>
      </x:c>
      <x:c r="E44" s="35" t="str">
        <x:v>not_retrieved</x:v>
      </x:c>
      <x:c r="F44" s="35" t="str">
        <x:v>research/screening_2020_2024_resolution.json</x:v>
      </x:c>
    </x:row>
    <x:row r="45" ht="54" customHeight="1">
      <x:c r="A45" s="35" t="str">
        <x:v>TA-0985</x:v>
      </x:c>
      <x:c r="B45" s="35" t="str">
        <x:v>Leveraging Large Language Models for Automating Inductive Qualitative Coding: A Comparative Study of Prompt Engineering Techniques</x:v>
      </x:c>
      <x:c r="C45" s="35" t="str">
        <x:v>not reported</x:v>
      </x:c>
      <x:c r="D45" s="35" t="str">
        <x:v>The record remained plausibly eligible at title/abstract screening, but full text was not retrieved after 4 documented attempts (crossref_metadata_lookup; doi_content_negotiation; openalex_oa_metadata_lookup; unpaywall_lookup). It is not included. Routing basis: The supplied abstract describes an LLM/NLP contribution to qualitative-analysis workflow; full text is required before methodological extraction or inclusion.</x:v>
      </x:c>
      <x:c r="E45" s="35" t="str">
        <x:v>not_retrieved</x:v>
      </x:c>
      <x:c r="F45" s="35" t="str">
        <x:v>research/screening_2020_2024_resolution.json</x:v>
      </x:c>
    </x:row>
    <x:row r="46" ht="54" customHeight="1">
      <x:c r="A46" s="35" t="str">
        <x:v>TA-1019</x:v>
      </x:c>
      <x:c r="B46" s="35" t="str">
        <x:v>Reflexive Content Analysis: An Approach to Qualitative Data Analysis, Reduction, and Description</x:v>
      </x:c>
      <x:c r="C46" s="35" t="str">
        <x:v>not reported</x:v>
      </x:c>
      <x:c r="D46" s="35" t="str">
        <x:v>The record remained plausibly eligible at title/abstract screening, but full text was not retrieved after 4 documented attempts (crossref_metadata_lookup; doi_content_negotiation; openalex_oa_metadata_lookup; unpaywall_lookup). It is not included. Routing basis: The abstract introduces reflexive content analysis and is relevant methodological guidance, but it contains no computational contribution.</x:v>
      </x:c>
      <x:c r="E46" s="35" t="str">
        <x:v>not_retrieved</x:v>
      </x:c>
      <x:c r="F46" s="35" t="str">
        <x:v>research/screening_2020_2024_resolution.json</x:v>
      </x:c>
    </x:row>
    <x:row r="47" ht="54" customHeight="1">
      <x:c r="A47" s="35" t="str">
        <x:v>TA-1057</x:v>
      </x:c>
      <x:c r="B47" s="35" t="str">
        <x:v>Academic publisher guidelines on AI usage: A ChatGPT supported thematic analysis.</x:v>
      </x:c>
      <x:c r="C47" s="35" t="str">
        <x:v>not reported</x:v>
      </x:c>
      <x:c r="D47" s="35" t="str">
        <x:v>The record remained plausibly eligible at title/abstract screening, but full text was not retrieved after 10 documented attempts (crossref_metadata_lookup; doi_content_negotiation; europe_pmc_confirmation_lookup; europe_pmc_fulltext_lookup; indexed_landing_or_file; official_europe_pmc_full_text_xml; openalex_oa_metadata_lookup; openalex_resolved_oa_pdf; pubmed_central_id_lookup; unpaywall_lookup). It is not included. Routing basis: The supplied abstract describes an LLM/NLP contribution to thematic analysis/theme generation; full text is required before methodological extraction or inclusion.</x:v>
      </x:c>
      <x:c r="E47" s="35" t="str">
        <x:v>not_retrieved</x:v>
      </x:c>
      <x:c r="F47" s="35" t="str">
        <x:v>research/screening_2020_2024_resolution.json</x:v>
      </x:c>
    </x:row>
    <x:row r="48" ht="54" customHeight="1">
      <x:c r="A48" s="35" t="str">
        <x:v>TA-1080</x:v>
      </x:c>
      <x:c r="B48" s="35" t="str">
        <x:v>Computational Thematic Analysis of Poetry via Bimodal Large Language Models</x:v>
      </x:c>
      <x:c r="C48" s="35" t="str">
        <x:v>not reported</x:v>
      </x:c>
      <x:c r="D48" s="35" t="str">
        <x:v>The record remained plausibly eligible at title/abstract screening, but full text was not retrieved after 4 documented attempts (crossref_metadata_lookup; doi_content_negotiation; openalex_oa_metadata_lookup; unpaywall_lookup). It is not included. Routing basis: The abstract operationalizes 'thematic analysis' as supervised multilabel poem-topic classification, making it useful evidence of methodological conflation but not a core qualitative-analysis study.</x:v>
      </x:c>
      <x:c r="E48" s="35" t="str">
        <x:v>not_retrieved</x:v>
      </x:c>
      <x:c r="F48" s="35" t="str">
        <x:v>research/screening_2020_2024_resolution.json</x:v>
      </x:c>
    </x:row>
    <x:row r="49" ht="54" customHeight="1">
      <x:c r="A49" s="35" t="str">
        <x:v>TA-1132</x:v>
      </x:c>
      <x:c r="B49" s="35" t="str">
        <x:v>Supporting Qualitative Analysis with Large Language Models: Combining Codebook with GPT-3 for Deductive Coding</x:v>
      </x:c>
      <x:c r="C49" s="35" t="str">
        <x:v>not reported</x:v>
      </x:c>
      <x:c r="D49" s="35" t="str">
        <x:v>The record remained plausibly eligible at title/abstract screening, but full text was not retrieved after 5 documented attempts (crossref_metadata_lookup; doi_content_negotiation; openalex_oa_metadata_lookup; openalex_resolved_oa_pdf; unpaywall_lookup). It is not included. Routing basis: The supplied abstract describes an LLM/NLP contribution to deductive coding, codebook development, qualitative-analysis workflow; full text is required before methodological extraction or inclusion.</x:v>
      </x:c>
      <x:c r="E49" s="35" t="str">
        <x:v>not_retrieved</x:v>
      </x:c>
      <x:c r="F49" s="35" t="str">
        <x:v>research/screening_2020_2024_resolution.json</x:v>
      </x:c>
    </x:row>
    <x:row r="50" ht="54" customHeight="1">
      <x:c r="A50" s="35" t="str">
        <x:v>TA-1141</x:v>
      </x:c>
      <x:c r="B50" s="35" t="str">
        <x:v>Using Large Language Models to Support Thematic Analysis in Empirical Legal Studies</x:v>
      </x:c>
      <x:c r="C50" s="35" t="str">
        <x:v>not reported</x:v>
      </x:c>
      <x:c r="D50" s="35" t="str">
        <x:v>The record remained plausibly eligible at title/abstract screening, but full text was not retrieved after 4 documented attempts (crossref_metadata_lookup; doi_content_negotiation; openalex_oa_metadata_lookup; unpaywall_lookup). It is not included. Routing basis: The supplied abstract describes an LLM/NLP contribution to open/inductive coding, thematic analysis/theme generation; full text is required before methodological extraction or inclusion.</x:v>
      </x:c>
      <x:c r="E50" s="35" t="str">
        <x:v>not_retrieved</x:v>
      </x:c>
      <x:c r="F50" s="35" t="str">
        <x:v>research/screening_2020_2024_resolution.json</x:v>
      </x:c>
    </x:row>
    <x:row r="51" ht="54" customHeight="1">
      <x:c r="A51" s="35" t="str">
        <x:v>TA-1142</x:v>
      </x:c>
      <x:c r="B51" s="35" t="str">
        <x:v>Using the Reproducible Open Coding Kit &amp;amp; Epistemic Network Analysis to model qualitative data</x:v>
      </x:c>
      <x:c r="C51" s="35" t="str">
        <x:v>not reported</x:v>
      </x:c>
      <x:c r="D51" s="35" t="str">
        <x:v>The record remained plausibly eligible at title/abstract screening, but full text was not retrieved after 4 documented attempts (crossref_metadata_lookup; doi_content_negotiation; openalex_oa_metadata_lookup; unpaywall_lookup). It is not included. Routing basis: The title links a reproducible open-coding kit with epistemic-network analysis; it is a pre-LLM computational qualitative method requiring full-text assessment.</x:v>
      </x:c>
      <x:c r="E51" s="35" t="str">
        <x:v>not_retrieved</x:v>
      </x:c>
      <x:c r="F51" s="35" t="str">
        <x:v>research/screening_2020_2024_resolution.json</x:v>
      </x:c>
    </x:row>
    <x:row r="52" ht="54" customHeight="1">
      <x:c r="A52" s="35" t="str">
        <x:v>TA-1236</x:v>
      </x:c>
      <x:c r="B52" s="35" t="str">
        <x:v>Word Association Thematic Analysis: Theme Detection</x:v>
      </x:c>
      <x:c r="C52" s="35" t="str">
        <x:v>not reported</x:v>
      </x:c>
      <x:c r="D52" s="35" t="str">
        <x:v>The record remained plausibly eligible at title/abstract screening, but full text was not retrieved after 4 documented attempts (crossref_metadata_lookup; doi_content_negotiation; openalex_oa_metadata_lookup; unpaywall_lookup). It is not included. Routing basis: The title proposes word-association theme detection, a related non-LLM computational method whose interpretive status requires full text.</x:v>
      </x:c>
      <x:c r="E52" s="35" t="str">
        <x:v>not_retrieved</x:v>
      </x:c>
      <x:c r="F52" s="35" t="str">
        <x:v>research/screening_2020_2024_resolution.json</x:v>
      </x:c>
    </x:row>
    <x:row r="53" ht="54" customHeight="1">
      <x:c r="A53" s="35" t="str">
        <x:v>TA-1248</x:v>
      </x:c>
      <x:c r="B53" s="35" t="str">
        <x:v>Establishing Interrater Reliability in Qualitative Coding</x:v>
      </x:c>
      <x:c r="C53" s="35" t="str">
        <x:v>not reported</x:v>
      </x:c>
      <x:c r="D53" s="35" t="str">
        <x:v>The record remained plausibly eligible at title/abstract screening, but full text was not retrieved after 4 documented attempts (crossref_metadata_lookup; doi_content_negotiation; openalex_oa_metadata_lookup; unpaywall_lookup). It is not included. Routing basis: The title is directly relevant methodological guidance on inter-rater reliability in qualitative coding, but the union supplies no abstract and it is not a computational system.</x:v>
      </x:c>
      <x:c r="E53" s="35" t="str">
        <x:v>not_retrieved</x:v>
      </x:c>
      <x:c r="F53" s="35" t="str">
        <x:v>research/screening_2020_2024_resolution.json</x:v>
      </x:c>
    </x:row>
    <x:row r="54" ht="54" customHeight="1">
      <x:c r="A54" s="35" t="str">
        <x:v>TA-1270</x:v>
      </x:c>
      <x:c r="B54" s="35" t="str">
        <x:v>A New Method Using LLMs for Keypoints Generation in Qualitative Data Analysis</x:v>
      </x:c>
      <x:c r="C54" s="35" t="str">
        <x:v>not reported</x:v>
      </x:c>
      <x:c r="D54" s="35" t="str">
        <x:v>The record remained plausibly eligible at title/abstract screening, but full text was not retrieved after 3 documented attempts (indexed_landing_or_file; official_openreview_pdf; openalex_oa_metadata_lookup). It is not included. Routing basis: The title directly names qualitative-analysis workflow, but the union has no abstract; full text is required before eligibility can be decided.</x:v>
      </x:c>
      <x:c r="E54" s="35" t="str">
        <x:v>not_retrieved</x:v>
      </x:c>
      <x:c r="F54" s="35" t="str">
        <x:v>research/screening_2020_2024_resolution.json</x:v>
      </x:c>
    </x:row>
    <x:row r="55" ht="54" customHeight="1">
      <x:c r="A55" s="35" t="str">
        <x:v>TA-1275</x:v>
      </x:c>
      <x:c r="B55" s="35" t="str">
        <x:v>Analyzing Nobel Prize Literature with Large Language Models</x:v>
      </x:c>
      <x:c r="C55" s="35" t="str">
        <x:v>not reported</x:v>
      </x:c>
      <x:c r="D55" s="35" t="str">
        <x:v>The record remained plausibly eligible at title/abstract screening, but full text was not retrieved after 3 documented attempts (indexed_landing_or_file; official_openreview_pdf; openalex_oa_metadata_lookup). It is not included. Routing basis: The abstract reports LLM analysis of Nobel literature; full text is required to determine whether the output is qualitative interpretation or only topic/label extraction.</x:v>
      </x:c>
      <x:c r="E55" s="35" t="str">
        <x:v>not_retrieved</x:v>
      </x:c>
      <x:c r="F55" s="35" t="str">
        <x:v>research/screening_2020_2024_resolution.json</x:v>
      </x:c>
    </x:row>
    <x:row r="56" ht="54" customHeight="1">
      <x:c r="A56" s="35" t="str">
        <x:v>TA-1278</x:v>
      </x:c>
      <x:c r="B56" s="35" t="str">
        <x:v>Artificial intelligence in qualitative analysis: a practical guide and reflections based on results from using GPT to analyze interview data in a substance use program</x:v>
      </x:c>
      <x:c r="C56" s="35" t="str">
        <x:v>not reported</x:v>
      </x:c>
      <x:c r="D56" s="35" t="str">
        <x:v>The record remained plausibly eligible at title/abstract screening, but full text was not retrieved after 3 documented attempts (indexed_landing_or_file; official_openreview_pdf; openalex_oa_metadata_lookup). It is not included. Routing basis: The supplied abstract describes an LLM/NLP contribution to thematic analysis/theme generation, qualitative-analysis workflow; full text is required before methodological extraction or inclusion.</x:v>
      </x:c>
      <x:c r="E56" s="35" t="str">
        <x:v>not_retrieved</x:v>
      </x:c>
      <x:c r="F56" s="35" t="str">
        <x:v>research/screening_2020_2024_resolution.json</x:v>
      </x:c>
    </x:row>
    <x:row r="57" ht="54" customHeight="1">
      <x:c r="A57" s="35" t="str">
        <x:v>TA-1292</x:v>
      </x:c>
      <x:c r="B57" s="35" t="str">
        <x:v>Do Artificial Intelligence Clients Speak Like Human Clients? Exploring GPT‐4's Content‐Level Performance in Counseling Role‐Play</x:v>
      </x:c>
      <x:c r="C57" s="35" t="str">
        <x:v>not reported</x:v>
      </x:c>
      <x:c r="D57" s="35" t="str">
        <x:v>The record remained plausibly eligible at title/abstract screening, but full text was not retrieved after 3 documented attempts (indexed_landing_or_file; official_openreview_pdf; openalex_oa_metadata_lookup). It is not included. Routing basis: The abstract compares GPT-4 and human-client content, which may inform qualitative-output validity but is not clearly a qualitative-analysis method.</x:v>
      </x:c>
      <x:c r="E57" s="35" t="str">
        <x:v>not_retrieved</x:v>
      </x:c>
      <x:c r="F57" s="35" t="str">
        <x:v>research/screening_2020_2024_resolution.json</x:v>
      </x:c>
    </x:row>
    <x:row r="58" ht="54" customHeight="1">
      <x:c r="A58" s="35" t="str">
        <x:v>TA-1310</x:v>
      </x:c>
      <x:c r="B58" s="35" t="str">
        <x:v>GPT Models Can Perform Thematic Analysis in Public Health Studies, Akin to Qualitative Researchers</x:v>
      </x:c>
      <x:c r="C58" s="35" t="str">
        <x:v>not reported</x:v>
      </x:c>
      <x:c r="D58" s="35" t="str">
        <x:v>The record remained plausibly eligible at title/abstract screening, but full text was not retrieved after 3 documented attempts (indexed_landing_or_file; official_openreview_pdf; openalex_oa_metadata_lookup). It is not included. Routing basis: The supplied abstract describes an LLM/NLP contribution to thematic analysis/theme generation; full text is required before methodological extraction or inclusion.</x:v>
      </x:c>
      <x:c r="E58" s="35" t="str">
        <x:v>not_retrieved</x:v>
      </x:c>
      <x:c r="F58" s="35" t="str">
        <x:v>research/screening_2020_2024_resolution.json</x:v>
      </x:c>
    </x:row>
    <x:row r="59" ht="54" customHeight="1">
      <x:c r="A59" s="35" t="str">
        <x:v>TA-1314</x:v>
      </x:c>
      <x:c r="B59" s="35" t="str">
        <x:v>Image Embeddings from Social Media: Computer Vision and Human in the Loop Applications for Social Movement Messaging</x:v>
      </x:c>
      <x:c r="C59" s="35" t="str">
        <x:v>not reported</x:v>
      </x:c>
      <x:c r="D59" s="35" t="str">
        <x:v>The record remained plausibly eligible at title/abstract screening, but full text was not retrieved after 3 documented attempts (indexed_landing_or_file; official_openreview_pdf; openalex_oa_metadata_lookup). It is not included. Routing basis: The abstract describes image embeddings with human-in-the-loop analysis of social-movement messages; it is adjacent multimodal evidence rather than text qualitative coding.</x:v>
      </x:c>
      <x:c r="E59" s="35" t="str">
        <x:v>not_retrieved</x:v>
      </x:c>
      <x:c r="F59" s="35" t="str">
        <x:v>research/screening_2020_2024_resolution.json</x:v>
      </x:c>
    </x:row>
    <x:row r="60" ht="54" customHeight="1">
      <x:c r="A60" s="35" t="str">
        <x:v>TA-1319</x:v>
      </x:c>
      <x:c r="B60" s="35" t="str">
        <x:v>LLM-as-Peer-Debriefer: A Multi-Agent Framework with Multi-Perspective Refinement for Qualitative Data Analysis</x:v>
      </x:c>
      <x:c r="C60" s="35" t="str">
        <x:v>not reported</x:v>
      </x:c>
      <x:c r="D60" s="35" t="str">
        <x:v>The record remained plausibly eligible at title/abstract screening, but full text was not retrieved after 3 documented attempts (indexed_landing_or_file; official_openreview_pdf; openalex_oa_metadata_lookup). It is not included. Routing basis: The supplied abstract describes an LLM/NLP contribution to thematic analysis/theme generation, qualitative-analysis workflow; full text is required before methodological extraction or inclusion.</x:v>
      </x:c>
      <x:c r="E60" s="35" t="str">
        <x:v>not_retrieved</x:v>
      </x:c>
      <x:c r="F60" s="35" t="str">
        <x:v>research/screening_2020_2024_resolution.json</x:v>
      </x:c>
    </x:row>
    <x:row r="61" ht="54" customHeight="1">
      <x:c r="A61" s="35" t="str">
        <x:v>TA-1329</x:v>
      </x:c>
      <x:c r="B61" s="35" t="str">
        <x:v>Position: Bridge Human Interpretation and Machine Representation With Explicit Specification For Qualitative Data Analysis In LLM Era</x:v>
      </x:c>
      <x:c r="C61" s="35" t="str">
        <x:v>not reported</x:v>
      </x:c>
      <x:c r="D61" s="35" t="str">
        <x:v>The record remained plausibly eligible at title/abstract screening, but full text was not retrieved after 3 documented attempts (indexed_landing_or_file; official_openreview_pdf; openalex_oa_metadata_lookup). It is not included. Routing basis: The supplied abstract describes an LLM/NLP contribution to qualitative-analysis workflow; full text is required before methodological extraction or inclusion.</x:v>
      </x:c>
      <x:c r="E61" s="35" t="str">
        <x:v>not_retrieved</x:v>
      </x:c>
      <x:c r="F61" s="35" t="str">
        <x:v>research/screening_2020_2024_resolution.json</x:v>
      </x:c>
    </x:row>
    <x:row r="62" ht="54" customHeight="1">
      <x:c r="A62" s="35" t="str">
        <x:v>TA-1331</x:v>
      </x:c>
      <x:c r="B62" s="35" t="str">
        <x:v>Post-GPT Policy: Risk and Regulation in EU AI Discourse</x:v>
      </x:c>
      <x:c r="C62" s="35" t="str">
        <x:v>not reported</x:v>
      </x:c>
      <x:c r="D62" s="35" t="str">
        <x:v>The record remained plausibly eligible at title/abstract screening, but full text was not retrieved after 3 documented attempts (indexed_landing_or_file; official_openreview_pdf; openalex_oa_metadata_lookup). It is not included. Routing basis: The supplied abstract describes an LLM/NLP contribution to a directly named qualitative-analysis task; full text is required before methodological extraction or inclusion.</x:v>
      </x:c>
      <x:c r="E62" s="35" t="str">
        <x:v>not_retrieved</x:v>
      </x:c>
      <x:c r="F62" s="35" t="str">
        <x:v>research/screening_2020_2024_resolution.json</x:v>
      </x:c>
    </x:row>
    <x:row r="63" ht="54" customHeight="1">
      <x:c r="A63" s="35" t="str">
        <x:v>TA-1335</x:v>
      </x:c>
      <x:c r="B63" s="35" t="str">
        <x:v>QualAlign: Benchmarking Automated Qualitative Coding Against Human Schemas</x:v>
      </x:c>
      <x:c r="C63" s="35" t="str">
        <x:v>not reported</x:v>
      </x:c>
      <x:c r="D63" s="35" t="str">
        <x:v>The record remained plausibly eligible at title/abstract screening, but full text was not retrieved after 3 documented attempts (indexed_landing_or_file; official_openreview_pdf; openalex_oa_metadata_lookup). It is not included. Routing basis: The supplied abstract describes an LLM/NLP contribution to open/inductive coding, codebook development, qualitative-analysis workflow; full text is required before methodological extraction or inclusion.</x:v>
      </x:c>
      <x:c r="E63" s="35" t="str">
        <x:v>not_retrieved</x:v>
      </x:c>
      <x:c r="F63" s="35" t="str">
        <x:v>research/screening_2020_2024_resolution.json</x:v>
      </x:c>
    </x:row>
    <x:row r="64" ht="54" customHeight="1">
      <x:c r="A64" s="35" t="str">
        <x:v>TA-1337</x:v>
      </x:c>
      <x:c r="B64" s="35" t="str">
        <x:v>Sentiment Dynamics of Graduating Students-to-Employees Transitions: A Paired Sample LLM-Based Analysis of Expectations and Real-World Experiences</x:v>
      </x:c>
      <x:c r="C64" s="35" t="str">
        <x:v>not reported</x:v>
      </x:c>
      <x:c r="D64" s="35" t="str">
        <x:v>The record remained plausibly eligible at title/abstract screening, but full text was not retrieved after 3 documented attempts (indexed_landing_or_file; official_openreview_pdf; openalex_oa_metadata_lookup). It is not included. Routing basis: The supplied abstract describes an LLM/NLP contribution to thematic analysis/theme generation; full text is required before methodological extraction or inclusion.</x:v>
      </x:c>
      <x:c r="E64" s="35" t="str">
        <x:v>not_retrieved</x:v>
      </x:c>
      <x:c r="F64" s="35" t="str">
        <x:v>research/screening_2020_2024_resolution.json</x:v>
      </x:c>
    </x:row>
    <x:row r="65" ht="54" customHeight="1">
      <x:c r="A65" s="35" t="str">
        <x:v>TA-1351</x:v>
      </x:c>
      <x:c r="B65" s="35" t="str">
        <x:v>Tracing Coordination Dynamics in Multi-Turn LLM Discussions</x:v>
      </x:c>
      <x:c r="C65" s="35" t="str">
        <x:v>not reported</x:v>
      </x:c>
      <x:c r="D65" s="35" t="str">
        <x:v>The record remained plausibly eligible at title/abstract screening, but full text was not retrieved after 3 documented attempts (indexed_landing_or_file; official_openreview_pdf; openalex_oa_metadata_lookup). It is not included. Routing basis: The supplied abstract describes an LLM/NLP contribution to open/inductive coding; full text is required before methodological extraction or inclusion.</x:v>
      </x:c>
      <x:c r="E65" s="35" t="str">
        <x:v>not_retrieved</x:v>
      </x:c>
      <x:c r="F65" s="35" t="str">
        <x:v>research/screening_2020_2024_resolution.json</x:v>
      </x:c>
    </x:row>
    <x:row r="66" ht="54" customHeight="1">
      <x:c r="A66" s="35" t="str">
        <x:v>TA-1356</x:v>
      </x:c>
      <x:c r="B66" s="35" t="str">
        <x:v>Using Large Language Model to Support Flexible and Structural Inductive Qualitative Analysis</x:v>
      </x:c>
      <x:c r="C66" s="35" t="str">
        <x:v>not reported</x:v>
      </x:c>
      <x:c r="D66" s="35" t="str">
        <x:v>The record remained plausibly eligible at title/abstract screening, but full text was not retrieved after 3 documented attempts (indexed_landing_or_file; official_openreview_pdf; openalex_oa_metadata_lookup). It is not included. Routing basis: The supplied abstract describes an LLM/NLP contribution to codebook development, qualitative-analysis workflow; full text is required before methodological extraction or inclusion.</x:v>
      </x:c>
      <x:c r="E66" s="35" t="str">
        <x:v>not_retrieved</x:v>
      </x:c>
      <x:c r="F66" s="35" t="str">
        <x:v>research/screening_2020_2024_resolution.json</x:v>
      </x:c>
    </x:row>
    <x:row r="67" ht="54" customHeight="1">
      <x:c r="A67" s="35" t="str">
        <x:v>doi:10.1007/s10515-025-00587-5</x:v>
      </x:c>
      <x:c r="B67" s="35" t="str">
        <x:v>QuaRUM: qualitative data analysis-based retrieval-augmented UML domain model from requirements documents</x:v>
      </x:c>
      <x:c r="C67" s="35" t="str">
        <x:v>https://doi.org/10.1007/s10515-025-00587-5</x:v>
      </x:c>
      <x:c r="D67" s="35" t="str">
        <x:v>QuaRUM is clearly a high-priority core candidate, but the official Springer page exposes only a subscription preview and no lawful full manuscript was located. The public code repository is an implementation companion, not a substitute for paper-level methods/results; no evidence record is created from the abstract.</x:v>
      </x:c>
      <x:c r="E67" s="35" t="str">
        <x:v>not_retrieved</x:v>
      </x:c>
      <x:c r="F67" s="35" t="str">
        <x:v>research/screening_2026_batches/batch_11.json</x:v>
      </x:c>
    </x:row>
    <x:row r="68" ht="54" customHeight="1">
      <x:c r="A68" s="35" t="str">
        <x:v>doi:10.1007/978-3-032-29760-0_61</x:v>
      </x:c>
      <x:c r="B68" s="35" t="str">
        <x:v>From Examples to Rules? Exploring Inductive Reverse Engineering and Deductive Few-Shot Coding via LLMs for Qualitative Data Analysis</x:v>
      </x:c>
      <x:c r="C68" s="35" t="str">
        <x:v>https://doi.org/10.1007/978-3-032-29760-0_61</x:v>
      </x:c>
      <x:c r="D68" s="35" t="str">
        <x:v>The title and publisher scope identify a likely core qualitative-coding experiment, but the Springer page provided only a subscription preview and no lawful author manuscript was located. No methodological or numerical evidence is extracted from the abstract.</x:v>
      </x:c>
      <x:c r="E68" s="35" t="str">
        <x:v>not_retrieved</x:v>
      </x:c>
      <x:c r="F68" s="35" t="str">
        <x:v>research/screening_2026_batches/batch_12.json</x:v>
      </x:c>
    </x:row>
    <x:row r="69" ht="54" customHeight="1">
      <x:c r="A69" s="35" t="str">
        <x:v>doi:10.1177/10451595261440472</x:v>
      </x:c>
      <x:c r="B69" s="35" t="str">
        <x:v>Fostering Critical Engagement With Generative AI in Qualitative Research Through Andragogy</x:v>
      </x:c>
      <x:c r="C69" s="35" t="str">
        <x:v>https://doi.org/10.1177/10451595261440472</x:v>
      </x:c>
      <x:c r="D69" s="35" t="str">
        <x:v>Title/abstract evidence signals an adjacent conceptual-andragogy paper about critical GenAI engagement in graduate qualitative-research teaching rather than a demonstrated primary QDA evaluation, but the full article was not retrievable. The record remains an explicit nonretrieval rather than an abstract-grounded evidence row.</x:v>
      </x:c>
      <x:c r="E69" s="35" t="str">
        <x:v>not_retrieved</x:v>
      </x:c>
      <x:c r="F69" s="35" t="str">
        <x:v>research/screening_2026_batches/batch_12.json</x:v>
      </x:c>
    </x:row>
    <x:row r="70" ht="54" customHeight="1">
      <x:c r="A70" s="35" t="str">
        <x:v>doi:10.1080/10494820.2026.2617988</x:v>
      </x:c>
      <x:c r="B70" s="35" t="str">
        <x:v>CATALYST: learner feedback mining with an LLM-based automated thematic analysis</x:v>
      </x:c>
      <x:c r="C70" s="35" t="str">
        <x:v>https://doi.org/10.1080/10494820.2026.2617988</x:v>
      </x:c>
      <x:c r="D70" s="35" t="str">
        <x:v>The title and publisher scope identify CATALYST as a likely core LLM thematic-analysis system, but the Taylor &amp; Francis full article/PDF was purchase-only and no lawful open manuscript was found. No methodological or numerical evidence is extracted from the abstract.</x:v>
      </x:c>
      <x:c r="E70" s="35" t="str">
        <x:v>not_retrieved</x:v>
      </x:c>
      <x:c r="F70" s="35" t="str">
        <x:v>research/screening_2026_batches/batch_12.json</x:v>
      </x:c>
    </x:row>
    <x:row r="71" ht="54" customHeight="1">
      <x:c r="A71" s="35" t="str">
        <x:v>doi:10.1145/3711022</x:v>
      </x:c>
      <x:c r="B71" s="35" t="str">
        <x:v>LATA: A Pilot Study on LLM-Assisted Thematic Analysis of Online Social Network Data Generation Experiences</x:v>
      </x:c>
      <x:c r="C71" s="35" t="str">
        <x:v>not reported</x:v>
      </x:c>
      <x:c r="D71" s="35" t="str">
        <x:v>not reported</x:v>
      </x:c>
      <x:c r="E71" s="35" t="str">
        <x:v>not_retrieved</x:v>
      </x:c>
      <x:c r="F71" s="35" t="str">
        <x:v>research/screening_2025_forward_chain_resolution.json</x:v>
      </x:c>
    </x:row>
    <x:row r="72" ht="54" customHeight="1">
      <x:c r="A72" s="35" t="str">
        <x:v>doi:10.1007/978-3-031-60533-8_14</x:v>
      </x:c>
      <x:c r="B72" s="35" t="str">
        <x:v>Future Directions in Qualitative Research</x:v>
      </x:c>
      <x:c r="C72" s="35" t="str">
        <x:v>not reported</x:v>
      </x:c>
      <x:c r="D72" s="35" t="str">
        <x:v>not reported</x:v>
      </x:c>
      <x:c r="E72" s="35" t="str">
        <x:v>not_retrieved</x:v>
      </x:c>
      <x:c r="F72" s="35" t="str">
        <x:v>research/screening_2020_2024_resolution.json</x:v>
      </x:c>
    </x:row>
    <x:row r="73" ht="54" customHeight="1">
      <x:c r="A73" s="35" t="str">
        <x:v>doi:10.1007/978-3-031-65735-1_19</x:v>
      </x:c>
      <x:c r="B73" s="35" t="str">
        <x:v>From Words to Themes: AI-Powered Qualitative Data Coding and Analysis</x:v>
      </x:c>
      <x:c r="C73" s="35" t="str">
        <x:v>not reported</x:v>
      </x:c>
      <x:c r="D73" s="35" t="str">
        <x:v>not reported</x:v>
      </x:c>
      <x:c r="E73" s="35" t="str">
        <x:v>not_retrieved</x:v>
      </x:c>
      <x:c r="F73" s="35" t="str">
        <x:v>research/screening_2020_2024_resolution.json</x:v>
      </x:c>
    </x:row>
    <x:row r="74" ht="54" customHeight="1">
      <x:c r="A74" s="35" t="str">
        <x:v>doi:10.1386/iscc_00058_1</x:v>
      </x:c>
      <x:c r="B74" s="35" t="str">
        <x:v>Computer-assisted qualitative visual analysis: Automating thematic analysis of images</x:v>
      </x:c>
      <x:c r="C74" s="35" t="str">
        <x:v>not reported</x:v>
      </x:c>
      <x:c r="D74" s="35" t="str">
        <x:v>not reported</x:v>
      </x:c>
      <x:c r="E74" s="35" t="str">
        <x:v>not_retrieved</x:v>
      </x:c>
      <x:c r="F74" s="35" t="str">
        <x:v>research/screening_2020_2024_resolution.json</x:v>
      </x:c>
    </x:row>
    <x:row r="75" ht="54" customHeight="1">
      <x:c r="A75" s="35" t="str">
        <x:v>laato_2025_gioia_cot</x:v>
      </x:c>
      <x:c r="B75" s="35" t="str">
        <x:v>AMCIS 2025 paper 2130; AISeL article 1249; no DOI reported</x:v>
      </x:c>
      <x:c r="C75" s="35" t="str">
        <x:v>not reported</x:v>
      </x:c>
      <x:c r="D75" s="35" t="str">
        <x:v>Likely core from official abstract/metadata, but protocol forbids methodological extraction or inclusion without complete full-text inspection.</x:v>
      </x:c>
      <x:c r="E75" s="35" t="str">
        <x:v>not_retrieved</x:v>
      </x:c>
      <x:c r="F75" s="35" t="str">
        <x:v>research/final_review_flow_preview.json</x:v>
      </x:c>
    </x:row>
    <x:row r="76" ht="54" customHeight="1">
      <x:c r="A76" s="35" t="str">
        <x:v>TA-0016</x:v>
      </x:c>
      <x:c r="B76" s="35" t="str">
        <x:v>A Multi-Modular Human-AI Workflow for LLM-Assisted Thematic Analysis: Application to COPD Telerehabilitation Interviews.</x:v>
      </x:c>
      <x:c r="C76" s="35" t="str">
        <x:v>not reported</x:v>
      </x:c>
      <x:c r="D76" s="35" t="str">
        <x:v>This short COPD component paper is subsumed by the later same-team comparative evaluation across ILD, POTS, and COPD, already assessed in master evidence as bai_2026_three_datasets (DOI 10.2196/96129). No independent evidence or quality row is created.</x:v>
      </x:c>
      <x:c r="E76" s="35" t="str">
        <x:v>family</x:v>
      </x:c>
      <x:c r="F76" s="35" t="str">
        <x:v>research/screening_2026_fulltext_outcomes.json</x:v>
      </x:c>
    </x:row>
    <x:row r="77" ht="54" customHeight="1">
      <x:c r="A77" s="35" t="str">
        <x:v>TA-0336</x:v>
      </x:c>
      <x:c r="B77" s="35" t="str">
        <x:v>Narrative-Integrated Thematic Analysis (NITA): How can LLMs support theme generation without coding?</x:v>
      </x:c>
      <x:c r="C77" s="35" t="str">
        <x:v>not reported</x:v>
      </x:c>
      <x:c r="D77" s="35" t="str">
        <x:v>This inspected OSF preprint belongs to the same NITA publication family as the fuller peer-reviewed 2026 Qualitative Research in Psychology version of record extracted in research/screening_2025_fulltext_extractions.json as nguyen_trung_nguyen_2026_nita (DOI 10.1080/14780887.2026.2638348). Retain the VOR extraction once and suppress this duplicate evidence/quality row.</x:v>
      </x:c>
      <x:c r="E77" s="35" t="str">
        <x:v>family</x:v>
      </x:c>
      <x:c r="F77" s="35" t="str">
        <x:v>research/screening_2026_fulltext_outcomes.json</x:v>
      </x:c>
    </x:row>
    <x:row r="78" ht="54" customHeight="1">
      <x:c r="A78" s="35" t="str">
        <x:v>TA-0477</x:v>
      </x:c>
      <x:c r="B78" s="35" t="str">
        <x:v>Workflow Strategy in a Modular Human-AI Collaboration Framework for LLM-Assisted Thematic Analysis of POTS Interviews</x:v>
      </x:c>
      <x:c r="C78" s="35" t="str">
        <x:v>not reported</x:v>
      </x:c>
      <x:c r="D78" s="35" t="str">
        <x:v>This POTS component paper is subsumed by the later same-team ILD/POTS/COPD comparative evaluation already assessed in master evidence as bai_2026_three_datasets (DOI 10.2196/96129). No independent evidence or quality row is created.</x:v>
      </x:c>
      <x:c r="E78" s="35" t="str">
        <x:v>family</x:v>
      </x:c>
      <x:c r="F78" s="35" t="str">
        <x:v>research/screening_2026_fulltext_outcomes.json</x:v>
      </x:c>
    </x:row>
    <x:row r="79" ht="54" customHeight="1">
      <x:c r="A79" s="35" t="str">
        <x:v>TA-1113</x:v>
      </x:c>
      <x:c r="B79" s="35" t="str">
        <x:v>QualiGPT: GPT as an easy-to-use tool for qualitative coding</x:v>
      </x:c>
      <x:c r="C79" s="35" t="str">
        <x:v>not reported</x:v>
      </x:c>
      <x:c r="D79" s="35" t="str">
        <x:v>This QualiGPT arXiv paper is an earlier version/tool-family record of the later 2024 QualiGPT study at TA-1049; it is not counted as a separate independent study without a dependence audit.</x:v>
      </x:c>
      <x:c r="E79" s="35" t="str">
        <x:v>family</x:v>
      </x:c>
      <x:c r="F79" s="35" t="str">
        <x:v>research/screening_2020_2024_resolution.json</x:v>
      </x:c>
    </x:row>
    <x:row r="80" ht="54" customHeight="1">
      <x:c r="A80" s="35" t="str">
        <x:v>TA-1271</x:v>
      </x:c>
      <x:c r="B80" s="35" t="str">
        <x:v>Agent-as-Peer-Debriefer: A Multi-Agent Framework with Perspective-Based Refinement for Qualitative Analysis</x:v>
      </x:c>
      <x:c r="C80" s="35" t="str">
        <x:v>not reported</x:v>
      </x:c>
      <x:c r="D80" s="35" t="str">
        <x:v>Agent-as-Peer-Debriefer and TA-1319 LLM-as-Peer-Debriefer report the same three-dataset, three-model multi-perspective framework; TA-1319 is retained as the preferred current title pending full-text/version verification.</x:v>
      </x:c>
      <x:c r="E80" s="35" t="str">
        <x:v>family</x:v>
      </x:c>
      <x:c r="F80" s="35" t="str">
        <x:v>research/screening_2020_2024_resolution.json</x:v>
      </x:c>
    </x:row>
    <x:row r="81" ht="54" customHeight="1">
      <x:c r="A81" s="35" t="str">
        <x:v>TA-1273</x:v>
      </x:c>
      <x:c r="B81" s="35" t="str">
        <x:v>"Always Nice and Confident, Sometimes wrong": Developer's Experiences Engaging Generative AI Chatbots Versus Human-Powered Q&amp;A Platforms</x:v>
      </x:c>
      <x:c r="C81" s="35" t="str">
        <x:v>not reported</x:v>
      </x:c>
      <x:c r="D81" s="35" t="str">
        <x:v>This title and abstract duplicate TA-1060 ('Always Nice and Confident, Sometimes Wrong'); both study developers' experiences with LLM tools rather than automated qualitative analysis.</x:v>
      </x:c>
      <x:c r="E81" s="35" t="str">
        <x:v>family</x:v>
      </x:c>
      <x:c r="F81" s="35" t="str">
        <x:v>research/screening_2020_2024_resolution.json</x:v>
      </x:c>
    </x:row>
    <x:row r="82" ht="54" customHeight="1">
      <x:c r="A82" s="35" t="str">
        <x:v>TA-1285</x:v>
      </x:c>
      <x:c r="B82" s="35" t="str">
        <x:v>CentaurTA Studio: A Self-Improving Human-Agent Collaboration System for Thematic Analysis</x:v>
      </x:c>
      <x:c r="C82" s="35" t="str">
        <x:v>not reported</x:v>
      </x:c>
      <x:c r="D82" s="35" t="str">
        <x:v>CentaurTA is already represented and quality-scored in master evidence as centaurta_2026; no duplicate evidence or quality row is created.</x:v>
      </x:c>
      <x:c r="E82" s="35" t="str">
        <x:v>family</x:v>
      </x:c>
      <x:c r="F82" s="35" t="str">
        <x:v>research/screening_2026_fulltext_outcomes.json</x:v>
      </x:c>
    </x:row>
    <x:row r="83" ht="54" customHeight="1">
      <x:c r="A83" s="35" t="str">
        <x:v>TA-1299</x:v>
      </x:c>
      <x:c r="B83" s="35" t="str">
        <x:v>Exploring the Potential of Human-LLM Synergy in Advancing Qualitative Analysis: A Case Study on Mental-Illness Stigma</x:v>
      </x:c>
      <x:c r="C83" s="35" t="str">
        <x:v>not reported</x:v>
      </x:c>
      <x:c r="D83" s="35" t="str">
        <x:v>Same CHALET dependency/version family as TA-0955; the TOCHI article is retained once as the preferred record and this earlier title/version receives no separate evidence or quality row.</x:v>
      </x:c>
      <x:c r="E83" s="35" t="str">
        <x:v>family</x:v>
      </x:c>
      <x:c r="F83" s="35" t="str">
        <x:v>research/screening_2026_fulltext_outcomes.json</x:v>
      </x:c>
    </x:row>
    <x:row r="84" ht="54" customHeight="1">
      <x:c r="A84" s="35" t="str">
        <x:v>TA-1316</x:v>
      </x:c>
      <x:c r="B84" s="35" t="str">
        <x:v>Landscape of Generative AI in Global News: Topics, Sentiments, and Spatiotemporal Analysis</x:v>
      </x:c>
      <x:c r="C84" s="35" t="str">
        <x:v>not reported</x:v>
      </x:c>
      <x:c r="D84" s="35" t="str">
        <x:v>The complete arXiv text, authors, 24,827-article dataset, methods, and results match TA-1317; TA-1317 is the ICWSM 2024 proceedings version and is the preferred family record.</x:v>
      </x:c>
      <x:c r="E84" s="35" t="str">
        <x:v>family</x:v>
      </x:c>
      <x:c r="F84" s="35" t="str">
        <x:v>research/screening_2020_2024_resolution.json</x:v>
      </x:c>
    </x:row>
  </x:sheetData>
  <x:mergeCells>
    <x:mergeCell ref="A1:F1"/>
    <x:mergeCell ref="A2:F2"/>
  </x:mergeCells>
  <x:pageMargins left="0.7" right="0.7" top="0.75" bottom="0.75" header="0.3" footer="0.3"/>
  <x:tableParts count="1">
    <x:tablePart xmlns:r="http://schemas.openxmlformats.org/officeDocument/2006/relationships" r:id="R58dd5f4ac72f4a6d"/>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48" hidden="0" customWidth="1"/>
    <x:col min="2" max="2" width="42" hidden="0" customWidth="1"/>
    <x:col min="3" max="3" width="78" hidden="0" customWidth="1"/>
  </x:cols>
  <x:sheetData>
    <x:row r="1" ht="32" customHeight="1">
      <x:c r="A1" s="3" t="str">
        <x:v>Eligibility boundary decisions</x:v>
      </x:c>
      <x:c r="B1" s="3"/>
      <x:c r="C1" s="3"/>
    </x:row>
    <x:row r="2" ht="28" customHeight="1">
      <x:c r="A2" s="7" t="str">
        <x:v>Records retained for a narrower role or excluded from a specific analytic subset; these are not counted as full-text exclusions unless the PRISMA ledger says so</x:v>
      </x:c>
      <x:c r="B2" s="7"/>
      <x:c r="C2" s="7"/>
    </x:row>
    <x:row r="4" ht="34" customHeight="1">
      <x:c r="A4" s="27" t="str">
        <x:v>Candidate</x:v>
      </x:c>
      <x:c r="B4" s="28" t="str">
        <x:v>Decision</x:v>
      </x:c>
      <x:c r="C4" s="29" t="str">
        <x:v>Reason</x:v>
      </x:c>
    </x:row>
    <x:row r="5" ht="50" customHeight="1">
      <x:c r="A5" s="35" t="str">
        <x:v>Prescott et al. 2024, DOI 10.2196/54482</x:v>
      </x:c>
      <x:c r="B5" s="35" t="str">
        <x:v>Retain for methods/ethics; exclude from clinical-interview subset</x:v>
      </x:c>
      <x:c r="C5" s="35" t="str">
        <x:v>Investigator-authored SMS prompts, not participant-generated transcripts.</x:v>
      </x:c>
    </x:row>
    <x:row r="6" ht="50" customHeight="1">
      <x:c r="A6" s="35" t="str">
        <x:v>Wachinger et al., DOI 10.1177/10497323241244669</x:v>
      </x:c>
      <x:c r="B6" s="35" t="str">
        <x:v>Retain as core failure-mode experiment; mark proxy/nonparticipant</x:v>
      </x:c>
      <x:c r="C6" s="35" t="str">
        <x:v>One interview generated between coauthors.</x:v>
      </x:c>
    </x:row>
    <x:row r="7" ht="50" customHeight="1">
      <x:c r="A7" s="35" t="str">
        <x:v>Castellanos et al. 2025, JMIR AI e64447, DOI 10.2196/64447</x:v>
      </x:c>
      <x:c r="B7" s="35" t="str">
        <x:v>Adjacent/exclude from end-to-end thematic-analysis set</x:v>
      </x:c>
      <x:c r="C7" s="35" t="str">
        <x:v>Topic modeling plus LLM thematic summarization, not end-to-end transcript coding/theme generation.</x:v>
      </x:c>
    </x:row>
    <x:row r="8" ht="50" customHeight="1">
      <x:c r="A8" s="35" t="str">
        <x:v>Psychiatric symptom extraction/summarization paper, PMID 39447159</x:v>
      </x:c>
      <x:c r="B8" s="35" t="str">
        <x:v>exclude</x:v>
      </x:c>
      <x:c r="C8" s="35" t="str">
        <x:v>Symptom extraction/summarization rather than qualitative coding or thematic analysis.</x:v>
      </x:c>
    </x:row>
    <x:row r="9" ht="50" customHeight="1">
      <x:c r="A9" s="35" t="str">
        <x:v>Linguistic Identity Leakage, PrivateNLP 2026</x:v>
      </x:c>
      <x:c r="B9" s="35" t="str">
        <x:v>Adjacent theory/exclude from empirical map</x:v>
      </x:c>
      <x:c r="C9" s="35" t="str">
        <x:v>Conceptual taxonomy; empirical evaluation not reported.</x:v>
      </x:c>
    </x:row>
    <x:row r="10" ht="50" customHeight="1">
      <x:c r="A10" s="35" t="str">
        <x:v>Psychotherapy paper DOI 10.1016/j.ajp.2026.105071</x:v>
      </x:c>
      <x:c r="B10" s="35" t="str">
        <x:v>await full text; exclude from quantitative synthesis</x:v>
      </x:c>
      <x:c r="C10" s="35" t="str">
        <x:v>Only abstract accessible in this track; detailed methods/statistics not verified.</x:v>
      </x:c>
    </x:row>
    <x:row r="11" ht="50" customHeight="1">
      <x:c r="A11" s="35" t="str">
        <x:v>Nursing paper DOI 10.1016/j.ijnurstu.2026.105584</x:v>
      </x:c>
      <x:c r="B11" s="35" t="str">
        <x:v>await full text; exclude from quantitative synthesis</x:v>
      </x:c>
      <x:c r="C11" s="35" t="str">
        <x:v>Only abstract accessible in this track; detailed methods/statistics not verified.</x:v>
      </x:c>
    </x:row>
    <x:row r="12" ht="50" customHeight="1">
      <x:c r="A12" s="35" t="str">
        <x:v>Physician/patient qualitative studies about experiences with LLMs</x:v>
      </x:c>
      <x:c r="B12" s="35" t="str">
        <x:v>exclude unless the LLM analyzes the data</x:v>
      </x:c>
      <x:c r="C12" s="35" t="str">
        <x:v>The LLM is the topic, not the analyst.</x:v>
      </x:c>
    </x:row>
    <x:row r="13" ht="50" customHeight="1">
      <x:c r="A13" s="35" t="str">
        <x:v>Generic topic modeling, sentiment, extraction, or summarization</x:v>
      </x:c>
      <x:c r="B13" s="35" t="str">
        <x:v>exclude from core</x:v>
      </x:c>
      <x:c r="C13" s="35" t="str">
        <x:v>Does not operationalize qualitative coding/theme development; retain adjacent only when isolating a named validity mechanism.</x:v>
      </x:c>
    </x:row>
  </x:sheetData>
  <x:mergeCells>
    <x:mergeCell ref="A1:C1"/>
    <x:mergeCell ref="A2:C2"/>
  </x:mergeCells>
  <x:pageMargins left="0.7" right="0.7" top="0.75" bottom="0.75" header="0.3" footer="0.3"/>
  <x:tableParts count="1">
    <x:tablePart xmlns:r="http://schemas.openxmlformats.org/officeDocument/2006/relationships" r:id="Raa8b0990a57748a1"/>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7" hidden="0" customWidth="1"/>
    <x:col min="2" max="2" width="40"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s>
  <x:sheetData>
    <x:row r="1" ht="32" customHeight="1">
      <x:c r="A1" s="3" t="str">
        <x:v>Verified bibliographic references</x:v>
      </x:c>
      <x:c r="B1" s="3"/>
      <x:c r="C1" s="3"/>
      <x:c r="D1" s="3"/>
      <x:c r="E1" s="3"/>
      <x:c r="F1" s="3"/>
      <x:c r="G1" s="3"/>
      <x:c r="H1" s="3"/>
    </x:row>
    <x:row r="2" ht="28" customHeight="1">
      <x:c r="A2" s="7" t="str">
        <x:v>Derived directly from the master extraction; use Paper ID to join across sheets</x:v>
      </x:c>
      <x:c r="B2" s="7"/>
      <x:c r="C2" s="7"/>
      <x:c r="D2" s="7"/>
      <x:c r="E2" s="7"/>
      <x:c r="F2" s="7"/>
      <x:c r="G2" s="7"/>
      <x:c r="H2" s="7"/>
    </x:row>
    <x:row r="4" ht="34" customHeight="1">
      <x:c r="A4" s="27" t="str">
        <x:v>Paper ID</x:v>
      </x:c>
      <x:c r="B4" s="28" t="str">
        <x:v>Full citation</x:v>
      </x:c>
      <x:c r="C4" s="28" t="str">
        <x:v>Status</x:v>
      </x:c>
      <x:c r="D4" s="28" t="str">
        <x:v>DOI</x:v>
      </x:c>
      <x:c r="E4" s="28" t="str">
        <x:v>Official URL</x:v>
      </x:c>
      <x:c r="F4" s="28" t="str">
        <x:v>Citation count</x:v>
      </x:c>
      <x:c r="G4" s="28" t="str">
        <x:v>Count source/date</x:v>
      </x:c>
      <x:c r="H4" s="29" t="str">
        <x:v>Full-text status</x:v>
      </x:c>
    </x:row>
    <x:row r="5" ht="60" customHeight="1">
      <x:c r="A5" s="35" t="str">
        <x:v>chen_2026_open_code_metrics</x:v>
      </x:c>
      <x:c r="B5" s="35" t="str">
        <x:v>Chen, John et al. 2026. A Computational Method for Measuring ‘Open Codes’ in Qualitative Analysis. Findings of ACL 2026, 41740–41758.</x:v>
      </x:c>
      <x:c r="C5" s="35" t="str">
        <x:v>peer reviewed</x:v>
      </x:c>
      <x:c r="D5" s="35" t="str">
        <x:v>10.18653/v1/2026.findings-acl.2073</x:v>
      </x:c>
      <x:c r="E5" s="35" t="str">
        <x:v>https://aclanthology.org/2026.findings-acl.2073/</x:v>
      </x:c>
      <x:c r="F5" s="35" t="str">
        <x:v>0</x:v>
      </x:c>
      <x:c r="G5" s="35" t="str">
        <x:v>OpenAlex cited_by_count; retrieved 2026-08-24</x:v>
      </x:c>
      <x:c r="H5" s="35" t="str">
        <x:v>full text inspected; Full-text-inspected evidence extraction retained in research/master_evidence.json.</x:v>
      </x:c>
    </x:row>
    <x:row r="6" ht="60" customHeight="1">
      <x:c r="A6" s="35" t="str">
        <x:v>bai_2026_three_datasets</x:v>
      </x:c>
      <x:c r="B6" s="35" t="str">
        <x:v>Bai and Finkelstein. JMIR Medical Informatics. 2026;14:e96129.</x:v>
      </x:c>
      <x:c r="C6" s="35" t="str">
        <x:v>not reported</x:v>
      </x:c>
      <x:c r="D6" s="35" t="str">
        <x:v>10.2196/96129</x:v>
      </x:c>
      <x:c r="E6" s="35" t="str">
        <x:v>https://medinform.jmir.org/2026/1/e96129</x:v>
      </x:c>
      <x:c r="F6" s="35" t="str">
        <x:v>0</x:v>
      </x:c>
      <x:c r="G6" s="35" t="str">
        <x:v>OpenAlex cited_by_count; retrieved 2026-08-24</x:v>
      </x:c>
      <x:c r="H6" s="35" t="str">
        <x:v>full text inspected; Full-text-inspected evidence extraction retained in research/master_evidence.json.</x:v>
      </x:c>
    </x:row>
    <x:row r="7" ht="60" customHeight="1">
      <x:c r="A7" s="35" t="str">
        <x:v>grover_2026_preferences</x:v>
      </x:c>
      <x:c r="B7" s="35" t="str">
        <x:v>Grover et al. Advancing the science of qualitative patient preference assessment using large language models. PLOS Digital Health. 2026;5(3):e0001263.</x:v>
      </x:c>
      <x:c r="C7" s="35" t="str">
        <x:v>not reported</x:v>
      </x:c>
      <x:c r="D7" s="35" t="str">
        <x:v>10.1371/journal.pdig.0001263</x:v>
      </x:c>
      <x:c r="E7" s="35" t="str">
        <x:v>https://journals.plos.org/digitalhealth/article?id=10.1371/journal.pdig.0001263</x:v>
      </x:c>
      <x:c r="F7" s="35" t="str">
        <x:v>0</x:v>
      </x:c>
      <x:c r="G7" s="35" t="str">
        <x:v>OpenAlex cited_by_count; retrieved 2026-08-24</x:v>
      </x:c>
      <x:c r="H7" s="35" t="str">
        <x:v>full text inspected; Full-text-inspected evidence extraction retained in research/master_evidence.json.</x:v>
      </x:c>
    </x:row>
    <x:row r="8" ht="60" customHeight="1">
      <x:c r="A8" s="35" t="str">
        <x:v>liu_2026_agreement_not_quality</x:v>
      </x:c>
      <x:c r="B8" s="35" t="str">
        <x:v>Liu, Alex; Esbenshade, Lief; Xiao, Michael; Tian, Victor; Zhang, Zachary; He, Kevin; Sun, Min. 2026. Agreement Is Not Quality: Blind Expert Verification of Human and LLM Qualitative Coding When Human Consensus Is Not Ground Truth. arXiv:2607.28890v1. https://arxiv.org/abs/2607.28890v1.</x:v>
      </x:c>
      <x:c r="C8" s="35" t="str">
        <x:v>not peer reviewed as verified by the cutoff; no archival venue was identified</x:v>
      </x:c>
      <x:c r="D8" s="35" t="str">
        <x:v>10.48550/arXiv.2607.28890</x:v>
      </x:c>
      <x:c r="E8" s="35" t="str">
        <x:v>https://arxiv.org/abs/2607.28890v1</x:v>
      </x:c>
      <x:c r="F8" s="35" t="str">
        <x:v>0</x:v>
      </x:c>
      <x:c r="G8" s="35" t="str">
        <x:v>OpenAlex cited_by_count; retrieved 2026-08-24</x:v>
      </x:c>
      <x:c r="H8" s="35" t="str">
        <x:v>full text inspected; Full-text-inspected evidence extraction retained in research/master_evidence.json.</x:v>
      </x:c>
    </x:row>
    <x:row r="9" ht="60" customHeight="1">
      <x:c r="A9" s="35" t="str">
        <x:v>yi_2026_provenance_refinement</x:v>
      </x:c>
      <x:c r="B9" s="35" t="str">
        <x:v>Yi, Seungjun et al. 2026. Automated Thematic Analysis for Clinical Qualitative Data: Iterative Codebook Refinement with Full Provenance. arXiv:2603.08989v1.</x:v>
      </x:c>
      <x:c r="C9" s="35" t="str">
        <x:v>preprint/manuscript; peer review not verified</x:v>
      </x:c>
      <x:c r="D9" s="35" t="str">
        <x:v>10.48550/arxiv.2603.08989</x:v>
      </x:c>
      <x:c r="E9" s="35" t="str">
        <x:v>https://arxiv.org/abs/2603.08989</x:v>
      </x:c>
      <x:c r="F9" s="35" t="str">
        <x:v>0</x:v>
      </x:c>
      <x:c r="G9" s="35" t="str">
        <x:v>OpenAlex cited_by_count; retrieved 2026-08-24</x:v>
      </x:c>
      <x:c r="H9" s="35" t="str">
        <x:v>full text inspected; Full-text-inspected evidence extraction retained in research/master_evidence.json.</x:v>
      </x:c>
    </x:row>
    <x:row r="10" ht="60" customHeight="1">
      <x:c r="A10" s="35" t="str">
        <x:v>zhu_2026_trauma</x:v>
      </x:c>
      <x:c r="B10" s="35" t="str">
        <x:v>Zhu, Jessica H.; Stringfield, Shayla; Zaprosyan, Vahe; Wagner, Michael; Cukier, Michel; Richardson, Joseph B. Jr. 2026. Can LLMs Understand the Impact of Trauma? Costs and Benefits of LLMs Coding the Interviews of Firearm Violence Survivors. Findings of ACL 2026, 12174–12192.</x:v>
      </x:c>
      <x:c r="C10" s="35" t="str">
        <x:v>peer reviewed</x:v>
      </x:c>
      <x:c r="D10" s="35" t="str">
        <x:v>10.18653/v1/2026.findings-acl.591</x:v>
      </x:c>
      <x:c r="E10" s="35" t="str">
        <x:v>https://aclanthology.org/2026.findings-acl.591/</x:v>
      </x:c>
      <x:c r="F10" s="35" t="str">
        <x:v>0</x:v>
      </x:c>
      <x:c r="G10" s="35" t="str">
        <x:v>OpenAlex cited_by_count; retrieved 2026-08-24</x:v>
      </x:c>
      <x:c r="H10" s="35" t="str">
        <x:v>full text inspected; Full-text-inspected evidence extraction retained in research/master_evidence.json.</x:v>
      </x:c>
    </x:row>
    <x:row r="11" ht="60" customHeight="1">
      <x:c r="A11" s="35" t="str">
        <x:v>centaurta_2026</x:v>
      </x:c>
      <x:c r="B11" s="35" t="str">
        <x:v>Wang, Lei; Huang, Min; Dragut, Eduard. 2026. CentaurTA: A Self-Improving Human-Agents Collaboration Framework for Thematic Analysis. Findings of ACL 2026, 15871–15884.</x:v>
      </x:c>
      <x:c r="C11" s="35" t="str">
        <x:v>peer reviewed</x:v>
      </x:c>
      <x:c r="D11" s="35" t="str">
        <x:v>10.18653/v1/2026.findings-acl.778</x:v>
      </x:c>
      <x:c r="E11" s="35" t="str">
        <x:v>https://aclanthology.org/2026.findings-acl.778/</x:v>
      </x:c>
      <x:c r="F11" s="35" t="str">
        <x:v>0</x:v>
      </x:c>
      <x:c r="G11" s="35" t="str">
        <x:v>OpenAlex cited_by_count; retrieved 2026-08-24</x:v>
      </x:c>
      <x:c r="H11" s="35" t="str">
        <x:v>full text inspected; Full-text-inspected evidence extraction retained in research/master_evidence.json.</x:v>
      </x:c>
    </x:row>
    <x:row r="12" ht="60" customHeight="1">
      <x:c r="A12" s="35" t="str">
        <x:v>jeyaganthan_2026_corefine</x:v>
      </x:c>
      <x:c r="B12" s="35" t="str">
        <x:v>Jeyaganthan, Athikash; Xu, Kai; Becker, Franziska; Koch, Steffen. 2026. Co-Refine: AI-Powered Tool Supporting Qualitative Analysis. arXiv:2604.19309v1. https://arxiv.org/abs/2604.19309v1.</x:v>
      </x:c>
      <x:c r="C12" s="35" t="str">
        <x:v>not peer reviewed as verified by the cutoff; no archival venue was identified</x:v>
      </x:c>
      <x:c r="D12" s="35" t="str">
        <x:v>10.48550/arXiv.2604.19309</x:v>
      </x:c>
      <x:c r="E12" s="35" t="str">
        <x:v>https://arxiv.org/abs/2604.19309v1</x:v>
      </x:c>
      <x:c r="F12" s="35" t="str">
        <x:v>not reported</x:v>
      </x:c>
      <x:c r="G12" s="35" t="str">
        <x:v>OpenAlex lookup unavailable or no sufficiently exact match; retrieved 2026-08-24</x:v>
      </x:c>
      <x:c r="H12" s="35" t="str">
        <x:v>full text inspected; Full-text-inspected evidence extraction retained in research/master_evidence.json.</x:v>
      </x:c>
    </x:row>
    <x:row r="13" ht="60" customHeight="1">
      <x:c r="A13" s="35" t="str">
        <x:v>matveyenko_2026_muse</x:v>
      </x:c>
      <x:c r="B13" s="35" t="str">
        <x:v>Matveyenko, Joseph; Liu, James; Parsons, John David; Brown, Ryan A.; Palimaru, Alina I.; Gupta, Vipul; Puri, Prateek. 2026. Development and Benchmarking of a Blended Human-AI Qualitative Research Assistant. ACL 2026 Industry Track, 1917–1932.</x:v>
      </x:c>
      <x:c r="C13" s="35" t="str">
        <x:v>peer reviewed</x:v>
      </x:c>
      <x:c r="D13" s="35" t="str">
        <x:v>10.18653/v1/2026.acl-industry.131</x:v>
      </x:c>
      <x:c r="E13" s="35" t="str">
        <x:v>https://aclanthology.org/2026.acl-industry.131/</x:v>
      </x:c>
      <x:c r="F13" s="35" t="str">
        <x:v>0</x:v>
      </x:c>
      <x:c r="G13" s="35" t="str">
        <x:v>OpenAlex cited_by_count; retrieved 2026-08-24</x:v>
      </x:c>
      <x:c r="H13" s="35" t="str">
        <x:v>full text inspected; Full-text-inspected evidence extraction retained in research/master_evidence.json.</x:v>
      </x:c>
    </x:row>
    <x:row r="14" ht="60" customHeight="1">
      <x:c r="A14" s="35" t="str">
        <x:v>dorfel_2026_inductive_coding</x:v>
      </x:c>
      <x:c r="B14" s="35" t="str">
        <x:v>Dörfel, Leoni, and Rieke Ammoneit. 2026. Evaluation of Inductive Coding with LLMs. Education Sciences 16(8): 1314. https://doi.org/10.3390/educsci16081314.</x:v>
      </x:c>
      <x:c r="C14" s="35" t="str">
        <x:v>peer reviewed</x:v>
      </x:c>
      <x:c r="D14" s="35" t="str">
        <x:v>10.3390/educsci16081314</x:v>
      </x:c>
      <x:c r="E14" s="35" t="str">
        <x:v>https://doi.org/10.3390/educsci16081314</x:v>
      </x:c>
      <x:c r="F14" s="35" t="str">
        <x:v>0</x:v>
      </x:c>
      <x:c r="G14" s="35" t="str">
        <x:v>OpenAlex cited_by_count; retrieved 2026-08-24</x:v>
      </x:c>
      <x:c r="H14" s="35" t="str">
        <x:v>full text inspected; Full-text-inspected evidence extraction retained in research/master_evidence.json.</x:v>
      </x:c>
    </x:row>
    <x:row r="15" ht="60" customHeight="1">
      <x:c r="A15" s="35" t="str">
        <x:v>alghamdi_2026_convergence</x:v>
      </x:c>
      <x:c r="B15" s="35" t="str">
        <x:v>AlGhamdi (2026). From Code Variability to Theme Convergence: Evaluating Large Language Models Against Human Thematic Analysis. International Journal of Qualitative Methods, 25.</x:v>
      </x:c>
      <x:c r="C15" s="35" t="str">
        <x:v>peer reviewed</x:v>
      </x:c>
      <x:c r="D15" s="35" t="str">
        <x:v>10.1177/16094069261462093</x:v>
      </x:c>
      <x:c r="E15" s="35" t="str">
        <x:v>https://doi.org/10.1177/16094069261462093</x:v>
      </x:c>
      <x:c r="F15" s="35" t="str">
        <x:v>0</x:v>
      </x:c>
      <x:c r="G15" s="35" t="str">
        <x:v>OpenAlex cited_by_count; retrieved 2026-08-24</x:v>
      </x:c>
      <x:c r="H15" s="35" t="str">
        <x:v>full text inspected; Full-text-inspected evidence extraction retained in research/master_evidence.json.</x:v>
      </x:c>
    </x:row>
    <x:row r="16" ht="60" customHeight="1">
      <x:c r="A16" s="35" t="str">
        <x:v>liu_2026_policy_workflow</x:v>
      </x:c>
      <x:c r="B16" s="35" t="str">
        <x:v>Liu, Yuhan; Zhou, Shuyao; Kaiser, Jakob; Colby, Ella; Okwara, Jennifer; Wang, Maggie; Rao, Varun Nagaraj; Monroy-Hernandez, Andres. 2026. How can LLMs Support Policy Researchers? Evaluating an LLM-Assisted Workflow for Large-Scale Unstructured Data. arXiv:2604.04479v2. https://arxiv.org/abs/2604.04479v2.</x:v>
      </x:c>
      <x:c r="C16" s="35" t="str">
        <x:v>not peer reviewed as verified by the cutoff; no archival venue was identified</x:v>
      </x:c>
      <x:c r="D16" s="35" t="str">
        <x:v>10.48550/arXiv.2604.04479</x:v>
      </x:c>
      <x:c r="E16" s="35" t="str">
        <x:v>https://arxiv.org/abs/2604.04479v2</x:v>
      </x:c>
      <x:c r="F16" s="35" t="str">
        <x:v>not reported</x:v>
      </x:c>
      <x:c r="G16" s="35" t="str">
        <x:v>OpenAlex lookup unavailable or no sufficiently exact match; retrieved 2026-08-24</x:v>
      </x:c>
      <x:c r="H16" s="35" t="str">
        <x:v>full text inspected; Full-text-inspected evidence extraction retained in research/master_evidence.json.</x:v>
      </x:c>
    </x:row>
    <x:row r="17" ht="60" customHeight="1">
      <x:c r="A17" s="35" t="str">
        <x:v>liu_2026_human_llm_inductive</x:v>
      </x:c>
      <x:c r="B17" s="35" t="str">
        <x:v>Liu, Alex; Sun, Min; Esbenshade, Lief; Xiao, Michael; Tian, Victor; Zhang, Zachary; He, Kevin. 2026. Human-LLM Collaborative Inductive Coding for Conceptualizing K-12 Educator AI Use. arXiv:2607.28889v1. https://arxiv.org/abs/2607.28889v1.</x:v>
      </x:c>
      <x:c r="C17" s="35" t="str">
        <x:v>not peer reviewed as verified by the cutoff; no archival venue was identified</x:v>
      </x:c>
      <x:c r="D17" s="35" t="str">
        <x:v>10.48550/arXiv.2607.28889</x:v>
      </x:c>
      <x:c r="E17" s="35" t="str">
        <x:v>https://arxiv.org/abs/2607.28889v1</x:v>
      </x:c>
      <x:c r="F17" s="35" t="str">
        <x:v>0</x:v>
      </x:c>
      <x:c r="G17" s="35" t="str">
        <x:v>OpenAlex cited_by_count; retrieved 2026-08-24</x:v>
      </x:c>
      <x:c r="H17" s="35" t="str">
        <x:v>full text inspected; Full-text-inspected evidence extraction retained in research/master_evidence.json.</x:v>
      </x:c>
    </x:row>
    <x:row r="18" ht="60" customHeight="1">
      <x:c r="A18" s="35" t="str">
        <x:v>turner_2026_dementia_trials</x:v>
      </x:c>
      <x:c r="B18" s="35" t="str">
        <x:v>Turner et al. Large language models for deductive qualitative content analysis in dementia-focused embedded pragmatic clinical trials: A comparative methodological study. Implementation Science Communications. 2026;7:130.</x:v>
      </x:c>
      <x:c r="C18" s="35" t="str">
        <x:v>not reported</x:v>
      </x:c>
      <x:c r="D18" s="35" t="str">
        <x:v>10.1186/s43058-026-00953-8</x:v>
      </x:c>
      <x:c r="E18" s="35" t="str">
        <x:v>https://doi.org/10.1186/s43058-026-00953-8</x:v>
      </x:c>
      <x:c r="F18" s="35" t="str">
        <x:v>0</x:v>
      </x:c>
      <x:c r="G18" s="35" t="str">
        <x:v>OpenAlex cited_by_count; retrieved 2026-08-24</x:v>
      </x:c>
      <x:c r="H18" s="35" t="str">
        <x:v>full text inspected; Full-text-inspected evidence extraction retained in research/master_evidence.json.</x:v>
      </x:c>
    </x:row>
    <x:row r="19" ht="60" customHeight="1">
      <x:c r="A19" s="35" t="str">
        <x:v>hill_2026_healthcare</x:v>
      </x:c>
      <x:c r="B19" s="35" t="str">
        <x:v>Hill et al. (2026). Large language models for thematic analysis in healthcare research: A blinded mixed-methods comparison. PLOS Digital Health, 5(4), e0001189.</x:v>
      </x:c>
      <x:c r="C19" s="35" t="str">
        <x:v>peer reviewed</x:v>
      </x:c>
      <x:c r="D19" s="35" t="str">
        <x:v>10.1371/journal.pdig.0001189</x:v>
      </x:c>
      <x:c r="E19" s="35" t="str">
        <x:v>https://journals.plos.org/digitalhealth/article?id=10.1371/journal.pdig.0001189</x:v>
      </x:c>
      <x:c r="F19" s="35" t="str">
        <x:v>3</x:v>
      </x:c>
      <x:c r="G19" s="35" t="str">
        <x:v>OpenAlex cited_by_count; retrieved 2026-08-24</x:v>
      </x:c>
      <x:c r="H19" s="35" t="str">
        <x:v>full text inspected; Full-text-inspected evidence extraction retained in research/master_evidence.json.</x:v>
      </x:c>
    </x:row>
    <x:row r="20" ht="60" customHeight="1">
      <x:c r="A20" s="35" t="str">
        <x:v>camporese_2026_security_comments</x:v>
      </x:c>
      <x:c r="B20" s="35" t="str">
        <x:v>Camporese, Maria; Massacci, Fabio; Gong, Yuanjun. 2026. LLMs for Qualitative Data Analysis Fail on Security-specific Comments in Human Experiments. In 34th IEEE/ACM International Conference on Program Comprehension (ICPC '26), 14 pages. https://doi.org/10.1145/3794763.3798172.</x:v>
      </x:c>
      <x:c r="C20" s="35" t="str">
        <x:v>peer reviewed</x:v>
      </x:c>
      <x:c r="D20" s="35" t="str">
        <x:v>10.1145/3794763.3798172</x:v>
      </x:c>
      <x:c r="E20" s="35" t="str">
        <x:v>https://doi.org/10.1145/3794763.3798172</x:v>
      </x:c>
      <x:c r="F20" s="35" t="str">
        <x:v>0</x:v>
      </x:c>
      <x:c r="G20" s="35" t="str">
        <x:v>OpenAlex cited_by_count; retrieved 2026-08-24</x:v>
      </x:c>
      <x:c r="H20" s="35" t="str">
        <x:v>full text inspected; Full-text-inspected evidence extraction retained in research/master_evidence.json.</x:v>
      </x:c>
    </x:row>
    <x:row r="21" ht="60" customHeight="1">
      <x:c r="A21" s="35" t="str">
        <x:v>perez_2026_icr</x:v>
      </x:c>
      <x:c r="B21" s="35" t="str">
        <x:v>Perez, N., Bhaduri, S., and Chadha, A. (2026). Position: A Semiotic-Hermeneutic Approach to Qualitative Evaluation of LLMs with an Inductive Conceptual Rating Metric. GEM 2026, 1036–1047.</x:v>
      </x:c>
      <x:c r="C21" s="35" t="str">
        <x:v>peer reviewed</x:v>
      </x:c>
      <x:c r="D21" s="35" t="str">
        <x:v>10.18653/v1/2026.gem-main.81</x:v>
      </x:c>
      <x:c r="E21" s="35" t="str">
        <x:v>https://aclanthology.org/2026.gem-main.81/</x:v>
      </x:c>
      <x:c r="F21" s="35" t="str">
        <x:v>0</x:v>
      </x:c>
      <x:c r="G21" s="35" t="str">
        <x:v>OpenAlex cited_by_count; retrieved 2026-08-24</x:v>
      </x:c>
      <x:c r="H21" s="35" t="str">
        <x:v>full text inspected; Full-text-inspected evidence extraction retained in research/master_evidence.json.</x:v>
      </x:c>
    </x:row>
    <x:row r="22" ht="60" customHeight="1">
      <x:c r="A22" s="35" t="str">
        <x:v>qualanalyzer_2026</x:v>
      </x:c>
      <x:c r="B22" s="35" t="str">
        <x:v>QualAnalyzer (2026). arXiv:2604.03820v1.</x:v>
      </x:c>
      <x:c r="C22" s="35" t="str">
        <x:v>preprint/manuscript; peer review not verified</x:v>
      </x:c>
      <x:c r="D22" s="35" t="str">
        <x:v>10.48550/arxiv.2604.03820</x:v>
      </x:c>
      <x:c r="E22" s="35" t="str">
        <x:v>https://arxiv.org/abs/2604.03820</x:v>
      </x:c>
      <x:c r="F22" s="35" t="str">
        <x:v>not reported</x:v>
      </x:c>
      <x:c r="G22" s="35" t="str">
        <x:v>OpenAlex lookup unavailable or no sufficiently exact match; retrieved 2026-08-24</x:v>
      </x:c>
      <x:c r="H22" s="35" t="str">
        <x:v>full text inspected; Full-text-inspected evidence extraction retained in research/master_evidence.json.</x:v>
      </x:c>
    </x:row>
    <x:row r="23" ht="60" customHeight="1">
      <x:c r="A23" s="35" t="str">
        <x:v>tama_2026</x:v>
      </x:c>
      <x:c r="B23" s="35" t="str">
        <x:v>Xu, Huimin et al. 2026. TAMA: A Human-AI Collaborative Thematic Analysis Framework Using Multi-Agent LLMs for Clinical Interviews. ACM Transactions on Computing for Healthcare.</x:v>
      </x:c>
      <x:c r="C23" s="35" t="str">
        <x:v>peer reviewed</x:v>
      </x:c>
      <x:c r="D23" s="35" t="str">
        <x:v>10.1145/3828752</x:v>
      </x:c>
      <x:c r="E23" s="35" t="str">
        <x:v>https://doi.org/10.1145/3828752</x:v>
      </x:c>
      <x:c r="F23" s="35" t="str">
        <x:v>1</x:v>
      </x:c>
      <x:c r="G23" s="35" t="str">
        <x:v>OpenAlex cited_by_count; retrieved 2026-08-24</x:v>
      </x:c>
      <x:c r="H23" s="35" t="str">
        <x:v>full text inspected; Full-text-inspected evidence extraction retained in research/master_evidence.json.</x:v>
      </x:c>
    </x:row>
    <x:row r="24" ht="60" customHeight="1">
      <x:c r="A24" s="35" t="str">
        <x:v>katz_2026_gatos</x:v>
      </x:c>
      <x:c r="B24" s="35" t="str">
        <x:v>Katz, Andrew; Coloyan Fleming, Gabriella; Main, Joyce B. 2026. Thematic analysis with open-source generative AI and machine learning: a new method for inductive qualitative codebook development. Humanities and Social Sciences Communications 13, 209. https://doi.org/10.1057/s41599-026-06508-5.</x:v>
      </x:c>
      <x:c r="C24" s="35" t="str">
        <x:v>peer reviewed</x:v>
      </x:c>
      <x:c r="D24" s="35" t="str">
        <x:v>10.1057/s41599-026-06508-5</x:v>
      </x:c>
      <x:c r="E24" s="35" t="str">
        <x:v>https://doi.org/10.1057/s41599-026-06508-5</x:v>
      </x:c>
      <x:c r="F24" s="35" t="str">
        <x:v>7</x:v>
      </x:c>
      <x:c r="G24" s="35" t="str">
        <x:v>OpenAlex cited_by_count; retrieved 2026-08-24</x:v>
      </x:c>
      <x:c r="H24" s="35" t="str">
        <x:v>full text inspected; Full-text-inspected evidence extraction retained in research/master_evidence.json.</x:v>
      </x:c>
    </x:row>
    <x:row r="25" ht="60" customHeight="1">
      <x:c r="A25" s="35" t="str">
        <x:v>bennis_2025_nine_models</x:v>
      </x:c>
      <x:c r="B25" s="35" t="str">
        <x:v>Bennis and Mouwafaq. Advancing AI-driven thematic analysis: a comparative study of nine generative models on Cutaneous Leishmaniasis data. BMC Medical Informatics and Decision Making. 2025;25:124.</x:v>
      </x:c>
      <x:c r="C25" s="35" t="str">
        <x:v>not reported</x:v>
      </x:c>
      <x:c r="D25" s="35" t="str">
        <x:v>10.1186/s12911-025-02961-5</x:v>
      </x:c>
      <x:c r="E25" s="35" t="str">
        <x:v>https://doi.org/10.1186/s12911-025-02961-5</x:v>
      </x:c>
      <x:c r="F25" s="35" t="str">
        <x:v>54</x:v>
      </x:c>
      <x:c r="G25" s="35" t="str">
        <x:v>OpenAlex cited_by_count; retrieved 2026-08-24</x:v>
      </x:c>
      <x:c r="H25" s="35" t="str">
        <x:v>full text inspected; Full-text-inspected evidence extraction retained in research/master_evidence.json.</x:v>
      </x:c>
    </x:row>
    <x:row r="26" ht="60" customHeight="1">
      <x:c r="A26" s="35" t="str">
        <x:v>auto_ta_2025</x:v>
      </x:c>
      <x:c r="B26" s="35" t="str">
        <x:v>Yi, Seungjun et al. 2025. Auto-TA: Towards Scalable Automated Thematic Analysis via Multi-Agent Large Language Models with Reinforcement Learning. arXiv:2506.23998v2.</x:v>
      </x:c>
      <x:c r="C26" s="35" t="str">
        <x:v>preprint/manuscript; peer review not verified</x:v>
      </x:c>
      <x:c r="D26" s="35" t="str">
        <x:v>10.48550/arxiv.2506.23998</x:v>
      </x:c>
      <x:c r="E26" s="35" t="str">
        <x:v>https://arxiv.org/abs/2506.23998</x:v>
      </x:c>
      <x:c r="F26" s="35" t="str">
        <x:v>0</x:v>
      </x:c>
      <x:c r="G26" s="35" t="str">
        <x:v>OpenAlex cited_by_count; retrieved 2026-08-24</x:v>
      </x:c>
      <x:c r="H26" s="35" t="str">
        <x:v>full text inspected; Full-text-inspected evidence extraction retained in research/master_evidence.json.</x:v>
      </x:c>
    </x:row>
    <x:row r="27" ht="60" customHeight="1">
      <x:c r="A27" s="35" t="str">
        <x:v>details_2025</x:v>
      </x:c>
      <x:c r="B27" s="35" t="str">
        <x:v>Sharma, Ansh; Wallace, James R. 2025. DeTAILS: Deep Thematic Analysis with Iterative LLM Support. CUI 2025, 1–7. Expanded preprint: Sharma, Cochrane, Wallace, arXiv:2510.17575v2.</x:v>
      </x:c>
      <x:c r="C27" s="35" t="str">
        <x:v>mixed: peer-reviewed version plus non-peer-reviewed version</x:v>
      </x:c>
      <x:c r="D27" s="35" t="str">
        <x:v>10.1145/3719160.3735657</x:v>
      </x:c>
      <x:c r="E27" s="35" t="str">
        <x:v>https://cui.acm.org/2025/proceedings/</x:v>
      </x:c>
      <x:c r="F27" s="35" t="str">
        <x:v>5</x:v>
      </x:c>
      <x:c r="G27" s="35" t="str">
        <x:v>OpenAlex cited_by_count; retrieved 2026-08-24</x:v>
      </x:c>
      <x:c r="H27" s="35" t="str">
        <x:v>full text inspected; Full-text-inspected evidence extraction retained in research/master_evidence.json.</x:v>
      </x:c>
    </x:row>
    <x:row r="28" ht="60" customHeight="1">
      <x:c r="A28" s="35" t="str">
        <x:v>sakaguchi_2025_japanese</x:v>
      </x:c>
      <x:c r="B28" s="35" t="str">
        <x:v>Sakaguchi, Sakama, Watari. Evaluating ChatGPT in Qualitative Thematic Analysis With Human Researchers in the Japanese Clinical Context and Its Cultural Interpretation Challenges. Journal of Medical Internet Research. 2025;27:e71521.</x:v>
      </x:c>
      <x:c r="C28" s="35" t="str">
        <x:v>not reported</x:v>
      </x:c>
      <x:c r="D28" s="35" t="str">
        <x:v>10.2196/71521</x:v>
      </x:c>
      <x:c r="E28" s="35" t="str">
        <x:v>https://www.jmir.org/2025/1/e71521</x:v>
      </x:c>
      <x:c r="F28" s="35" t="str">
        <x:v>32</x:v>
      </x:c>
      <x:c r="G28" s="35" t="str">
        <x:v>OpenAlex cited_by_count; retrieved 2026-08-24</x:v>
      </x:c>
      <x:c r="H28" s="35" t="str">
        <x:v>full text inspected; Full-text-inspected evidence extraction retained in research/master_evidence.json.</x:v>
      </x:c>
    </x:row>
    <x:row r="29" ht="60" customHeight="1">
      <x:c r="A29" s="35" t="str">
        <x:v>jowsey_2025_frankenstein</x:v>
      </x:c>
      <x:c r="B29" s="35" t="str">
        <x:v>Jowsey et al. (2025). Frankenstein, thematic analysis and generative AI. PLOS ONE, 20(9), e0330217.</x:v>
      </x:c>
      <x:c r="C29" s="35" t="str">
        <x:v>peer reviewed</x:v>
      </x:c>
      <x:c r="D29" s="35" t="str">
        <x:v>10.1371/journal.pone.0330217</x:v>
      </x:c>
      <x:c r="E29" s="35" t="str">
        <x:v>https://journals.plos.org/plosone/article?id=10.1371/journal.pone.0330217</x:v>
      </x:c>
      <x:c r="F29" s="35" t="str">
        <x:v>9</x:v>
      </x:c>
      <x:c r="G29" s="35" t="str">
        <x:v>OpenAlex cited_by_count; retrieved 2026-08-24</x:v>
      </x:c>
      <x:c r="H29" s="35" t="str">
        <x:v>full text inspected; Full-text-inspected evidence extraction retained in research/master_evidence.json.</x:v>
      </x:c>
    </x:row>
    <x:row r="30" ht="60" customHeight="1">
      <x:c r="A30" s="35" t="str">
        <x:v>hicode_2025</x:v>
      </x:c>
      <x:c r="B30" s="35" t="str">
        <x:v>Zhong, Mian; Wang, Pristina; Field, Anjalie. 2025. HICode: Hierarchical Inductive Coding with LLMs. EMNLP 2025, 31060–31078.</x:v>
      </x:c>
      <x:c r="C30" s="35" t="str">
        <x:v>peer reviewed</x:v>
      </x:c>
      <x:c r="D30" s="35" t="str">
        <x:v>10.18653/v1/2025.emnlp-main.1580</x:v>
      </x:c>
      <x:c r="E30" s="35" t="str">
        <x:v>https://aclanthology.org/2025.emnlp-main.1580/</x:v>
      </x:c>
      <x:c r="F30" s="35" t="str">
        <x:v>0</x:v>
      </x:c>
      <x:c r="G30" s="35" t="str">
        <x:v>OpenAlex cited_by_count; retrieved 2026-08-24</x:v>
      </x:c>
      <x:c r="H30" s="35" t="str">
        <x:v>full text inspected; Full-text-inspected evidence extraction retained in research/master_evidence.json.</x:v>
      </x:c>
    </x:row>
    <x:row r="31" ht="60" customHeight="1">
      <x:c r="A31" s="35" t="str">
        <x:v>borse_2025_inter_rater_reliability</x:v>
      </x:c>
      <x:c r="B31" s="35" t="str">
        <x:v>Borse, Nikhil Sanjay, Ravishankar Chatta Subramaniam, and N. Sanjay Rebello. (2025). Investigation of the Inter-Rater Reliability between Large Language Models and Human Raters in Qualitative Analysis. arXiv:2508.14764v2. https://doi.org/10.48550/arXiv.2508.14764</x:v>
      </x:c>
      <x:c r="C31" s="35" t="str">
        <x:v>preprint; peer review not verified</x:v>
      </x:c>
      <x:c r="D31" s="35" t="str">
        <x:v>10.48550/arxiv.2508.14764</x:v>
      </x:c>
      <x:c r="E31" s="35" t="str">
        <x:v>https://arxiv.org/abs/2508.14764</x:v>
      </x:c>
      <x:c r="F31" s="35" t="str">
        <x:v>5</x:v>
      </x:c>
      <x:c r="G31" s="35" t="str">
        <x:v>OpenAlex cited_by_count; retrieved 2026-08-24</x:v>
      </x:c>
      <x:c r="H31" s="35" t="str">
        <x:v>full text inspected; Full-text-inspected evidence extraction retained in research/master_evidence.json.</x:v>
      </x:c>
    </x:row>
    <x:row r="32" ht="60" customHeight="1">
      <x:c r="A32" s="35" t="str">
        <x:v>montes_2025_prompting</x:v>
      </x:c>
      <x:c r="B32" s="35" t="str">
        <x:v>Montes et al. (2025). Large Language Models in Thematic Analysis: Prompt Engineering, Evaluation, and Guidelines. arXiv:2510.18456v1.</x:v>
      </x:c>
      <x:c r="C32" s="35" t="str">
        <x:v>preprint/manuscript; peer review not verified</x:v>
      </x:c>
      <x:c r="D32" s="35" t="str">
        <x:v>10.48550/arxiv.2510.18456</x:v>
      </x:c>
      <x:c r="E32" s="35" t="str">
        <x:v>https://arxiv.org/abs/2510.18456</x:v>
      </x:c>
      <x:c r="F32" s="35" t="str">
        <x:v>not reported</x:v>
      </x:c>
      <x:c r="G32" s="35" t="str">
        <x:v>OpenAlex lookup unavailable or no sufficiently exact match; retrieved 2026-08-24</x:v>
      </x:c>
      <x:c r="H32" s="35" t="str">
        <x:v>full text inspected; Full-text-inspected evidence extraction retained in research/master_evidence.json.</x:v>
      </x:c>
    </x:row>
    <x:row r="33" ht="60" customHeight="1">
      <x:c r="A33" s="35" t="str">
        <x:v>llm_ta_2025</x:v>
      </x:c>
      <x:c r="B33" s="35" t="str">
        <x:v>Raza, Muhammad Zain et al. 2025. LLM-TA: An LLM-Enhanced Thematic Analysis Pipeline for Transcripts from Parents of Children with Congenital Heart Disease. arXiv:2502.01620v1.</x:v>
      </x:c>
      <x:c r="C33" s="35" t="str">
        <x:v>preprint/manuscript; peer review not verified</x:v>
      </x:c>
      <x:c r="D33" s="35" t="str">
        <x:v>10.48550/arxiv.2502.01620</x:v>
      </x:c>
      <x:c r="E33" s="35" t="str">
        <x:v>https://arxiv.org/abs/2502.01620</x:v>
      </x:c>
      <x:c r="F33" s="35" t="str">
        <x:v>3</x:v>
      </x:c>
      <x:c r="G33" s="35" t="str">
        <x:v>OpenAlex cited_by_count; retrieved 2026-08-24</x:v>
      </x:c>
      <x:c r="H33" s="35" t="str">
        <x:v>full text inspected; Full-text-inspected evidence extraction retained in research/master_evidence.json.</x:v>
      </x:c>
    </x:row>
    <x:row r="34" ht="60" customHeight="1">
      <x:c r="A34" s="35" t="str">
        <x:v>parfenova_pfeffer_2025_ensemble</x:v>
      </x:c>
      <x:c r="B34" s="35" t="str">
        <x:v>Parfenova, Angelina; Pfeffer, Jürgen. 2025. Measuring What Matters: Evaluating Ensemble LLMs with Label Refinement in Inductive Coding. Findings of ACL 2025, 10803–10816.</x:v>
      </x:c>
      <x:c r="C34" s="35" t="str">
        <x:v>peer reviewed</x:v>
      </x:c>
      <x:c r="D34" s="35" t="str">
        <x:v>10.18653/v1/2025.findings-acl.563</x:v>
      </x:c>
      <x:c r="E34" s="35" t="str">
        <x:v>https://aclanthology.org/2025.findings-acl.563/</x:v>
      </x:c>
      <x:c r="F34" s="35" t="str">
        <x:v>3</x:v>
      </x:c>
      <x:c r="G34" s="35" t="str">
        <x:v>OpenAlex cited_by_count; retrieved 2026-08-24</x:v>
      </x:c>
      <x:c r="H34" s="35" t="str">
        <x:v>full text inspected; Full-text-inspected evidence extraction retained in research/master_evidence.json.</x:v>
      </x:c>
    </x:row>
    <x:row r="35" ht="60" customHeight="1">
      <x:c r="A35" s="35" t="str">
        <x:v>quallm_2025</x:v>
      </x:c>
      <x:c r="B35" s="35" t="str">
        <x:v>Rao, Varun Nagaraj; Agarwal, Eesha; Dalal, Samantha; Calacci, Dana; Monroy-Hernández, Andrés. 2025. QuaLLM: An LLM-based Framework to Extract Quantitative Insights from Online Forums. Findings of NAACL 2025, 1355–1369.</x:v>
      </x:c>
      <x:c r="C35" s="35" t="str">
        <x:v>peer reviewed</x:v>
      </x:c>
      <x:c r="D35" s="35" t="str">
        <x:v>10.18653/v1/2025.findings-naacl.74</x:v>
      </x:c>
      <x:c r="E35" s="35" t="str">
        <x:v>https://aclanthology.org/2025.findings-naacl.74/</x:v>
      </x:c>
      <x:c r="F35" s="35" t="str">
        <x:v>3</x:v>
      </x:c>
      <x:c r="G35" s="35" t="str">
        <x:v>OpenAlex cited_by_count; retrieved 2026-08-24</x:v>
      </x:c>
      <x:c r="H35" s="35" t="str">
        <x:v>full text inspected; Full-text-inspected evidence extraction retained in research/master_evidence.json.</x:v>
      </x:c>
    </x:row>
    <x:row r="36" ht="60" customHeight="1">
      <x:c r="A36" s="35" t="str">
        <x:v>vikan_2025_reflexive</x:v>
      </x:c>
      <x:c r="B36" s="35" t="str">
        <x:v>Vikan et al. Reflecting on LLM Support in Reflexive Thematic Analysis: An Exploratory Study. Qualitative Health Research. Online 2025;36(2-3):191-205, 2026 issue.</x:v>
      </x:c>
      <x:c r="C36" s="35" t="str">
        <x:v>not reported</x:v>
      </x:c>
      <x:c r="D36" s="35" t="str">
        <x:v>10.1177/10497323251365211</x:v>
      </x:c>
      <x:c r="E36" s="35" t="str">
        <x:v>https://pmc.ncbi.nlm.nih.gov/articles/PMC12949038/</x:v>
      </x:c>
      <x:c r="F36" s="35" t="str">
        <x:v>12</x:v>
      </x:c>
      <x:c r="G36" s="35" t="str">
        <x:v>OpenAlex cited_by_count; retrieved 2026-08-24</x:v>
      </x:c>
      <x:c r="H36" s="35" t="str">
        <x:v>full text inspected; Full-text-inspected evidence extraction retained in research/master_evidence.json.</x:v>
      </x:c>
    </x:row>
    <x:row r="37" ht="60" customHeight="1">
      <x:c r="A37" s="35" t="str">
        <x:v>sft_ta_2025</x:v>
      </x:c>
      <x:c r="B37" s="35" t="str">
        <x:v>Yi, Seungjun et al. 2025. SFT-TA: Supervised Fine-Tuned Agents in Multi-Agent LLMs for Automated Inductive Thematic Analysis. arXiv:2509.17167v1; ML4H 2025 manuscript.</x:v>
      </x:c>
      <x:c r="C37" s="35" t="str">
        <x:v>preprint/manuscript; peer review not verified</x:v>
      </x:c>
      <x:c r="D37" s="35" t="str">
        <x:v>10.48550/arxiv.2509.17167</x:v>
      </x:c>
      <x:c r="E37" s="35" t="str">
        <x:v>https://arxiv.org/abs/2509.17167</x:v>
      </x:c>
      <x:c r="F37" s="35" t="str">
        <x:v>0</x:v>
      </x:c>
      <x:c r="G37" s="35" t="str">
        <x:v>OpenAlex cited_by_count; retrieved 2026-08-24</x:v>
      </x:c>
      <x:c r="H37" s="35" t="str">
        <x:v>full text inspected; Full-text-inspected evidence extraction retained in research/master_evidence.json.</x:v>
      </x:c>
    </x:row>
    <x:row r="38" ht="60" customHeight="1">
      <x:c r="A38" s="35" t="str">
        <x:v>parfenova_2025_inductive_coding</x:v>
      </x:c>
      <x:c r="B38" s="35" t="str">
        <x:v>Parfenova, Angelina; Marfurt, Andreas; Denzler, Alexander; Pfeffer, Juergen. 2025. Text Annotation via Inductive Coding: Comparing Human Experts to LLMs in Qualitative Data Analysis. Findings of NAACL 2025, 6471–6484.</x:v>
      </x:c>
      <x:c r="C38" s="35" t="str">
        <x:v>peer reviewed</x:v>
      </x:c>
      <x:c r="D38" s="35" t="str">
        <x:v>10.18653/v1/2025.findings-naacl.361</x:v>
      </x:c>
      <x:c r="E38" s="35" t="str">
        <x:v>https://aclanthology.org/2025.findings-naacl.361/</x:v>
      </x:c>
      <x:c r="F38" s="35" t="str">
        <x:v>10</x:v>
      </x:c>
      <x:c r="G38" s="35" t="str">
        <x:v>OpenAlex cited_by_count; retrieved 2026-08-24</x:v>
      </x:c>
      <x:c r="H38" s="35" t="str">
        <x:v>full text inspected; Full-text-inspected evidence extraction retained in research/master_evidence.json.</x:v>
      </x:c>
    </x:row>
    <x:row r="39" ht="60" customHeight="1">
      <x:c r="A39" s="35" t="str">
        <x:v>thematic_lm_2025</x:v>
      </x:c>
      <x:c r="B39" s="35" t="str">
        <x:v>Qiao, Tingrui; Walker, Caroline; Cunningham, Chris; Koh, Yun Sing. 2025. Thematic-LM: A Multi-Agent Large Language Model Framework for Enhancing Automated Thematic Analysis. The Web Conference 2025, 649–658.</x:v>
      </x:c>
      <x:c r="C39" s="35" t="str">
        <x:v>peer reviewed</x:v>
      </x:c>
      <x:c r="D39" s="35" t="str">
        <x:v>10.1145/3696410.3714595</x:v>
      </x:c>
      <x:c r="E39" s="35" t="str">
        <x:v>https://dl.acm.org/doi/10.1145/3696410.3714595</x:v>
      </x:c>
      <x:c r="F39" s="35" t="str">
        <x:v>14</x:v>
      </x:c>
      <x:c r="G39" s="35" t="str">
        <x:v>OpenAlex cited_by_count; retrieved 2026-08-24</x:v>
      </x:c>
      <x:c r="H39" s="35" t="str">
        <x:v>full text inspected; Full-text-inspected evidence extraction retained in research/master_evidence.json.</x:v>
      </x:c>
    </x:row>
    <x:row r="40" ht="60" customHeight="1">
      <x:c r="A40" s="35" t="str">
        <x:v>ashwin_2025_serious_bias</x:v>
      </x:c>
      <x:c r="B40" s="35" t="str">
        <x:v>Ashwin J, Chhabra A, Rao V. Using Large Language Models for Qualitative Analysis can Introduce Serious Bias. Sociological Methods &amp; Research. Online 2025; issue 55(3):795-839, 2026.</x:v>
      </x:c>
      <x:c r="C40" s="35" t="str">
        <x:v>not reported</x:v>
      </x:c>
      <x:c r="D40" s="35" t="str">
        <x:v>10.1177/00491241251338246</x:v>
      </x:c>
      <x:c r="E40" s="35" t="str">
        <x:v>https://doi.org/10.1177/00491241251338246</x:v>
      </x:c>
      <x:c r="F40" s="35" t="str">
        <x:v>20</x:v>
      </x:c>
      <x:c r="G40" s="35" t="str">
        <x:v>OpenAlex cited_by_count; retrieved 2026-08-24</x:v>
      </x:c>
      <x:c r="H40" s="35" t="str">
        <x:v>full text inspected; Full-text-inspected evidence extraction retained in research/master_evidence.json.</x:v>
      </x:c>
    </x:row>
    <x:row r="41" ht="60" customHeight="1">
      <x:c r="A41" s="35" t="str">
        <x:v>bijker_2024_content_analysis</x:v>
      </x:c>
      <x:c r="B41" s="35" t="str">
        <x:v>Bijker et al. ChatGPT for Automated Qualitative Research: Content Analysis. Journal of Medical Internet Research. 2024;26:e59050.</x:v>
      </x:c>
      <x:c r="C41" s="35" t="str">
        <x:v>not reported</x:v>
      </x:c>
      <x:c r="D41" s="35" t="str">
        <x:v>10.2196/59050</x:v>
      </x:c>
      <x:c r="E41" s="35" t="str">
        <x:v>https://www.jmir.org/2024/1/e59050</x:v>
      </x:c>
      <x:c r="F41" s="35" t="str">
        <x:v>137</x:v>
      </x:c>
      <x:c r="G41" s="35" t="str">
        <x:v>OpenAlex cited_by_count; retrieved 2026-08-24</x:v>
      </x:c>
      <x:c r="H41" s="35" t="str">
        <x:v>full text inspected; Full-text-inspected evidence extraction retained in research/master_evidence.json.</x:v>
      </x:c>
    </x:row>
    <x:row r="42" ht="60" customHeight="1">
      <x:c r="A42" s="35" t="str">
        <x:v>li_2024_gpt4_human</x:v>
      </x:c>
      <x:c r="B42" s="35" t="str">
        <x:v>Li et al. Comparing GPT-4 and Human Researchers in Health Care Data Analysis: Qualitative Description Study. Journal of Medical Internet Research. 2024;26:e56500.</x:v>
      </x:c>
      <x:c r="C42" s="35" t="str">
        <x:v>not reported</x:v>
      </x:c>
      <x:c r="D42" s="35" t="str">
        <x:v>10.2196/56500</x:v>
      </x:c>
      <x:c r="E42" s="35" t="str">
        <x:v>https://www.jmir.org/2024/1/e56500</x:v>
      </x:c>
      <x:c r="F42" s="35" t="str">
        <x:v>43</x:v>
      </x:c>
      <x:c r="G42" s="35" t="str">
        <x:v>OpenAlex cited_by_count; retrieved 2026-08-24</x:v>
      </x:c>
      <x:c r="H42" s="35" t="str">
        <x:v>full text inspected; Full-text-inspected evidence extraction retained in research/master_evidence.json.</x:v>
      </x:c>
    </x:row>
    <x:row r="43" ht="60" customHeight="1">
      <x:c r="A43" s="35" t="str">
        <x:v>prescott_2024_genai_human</x:v>
      </x:c>
      <x:c r="B43" s="35" t="str">
        <x:v>Prescott et al. Comparing the Efficacy and Efficiency of Human and Generative AI: Qualitative Thematic Analyses. JMIR AI. 2024;3:e54482.</x:v>
      </x:c>
      <x:c r="C43" s="35" t="str">
        <x:v>not reported</x:v>
      </x:c>
      <x:c r="D43" s="35" t="str">
        <x:v>10.2196/54482</x:v>
      </x:c>
      <x:c r="E43" s="35" t="str">
        <x:v>https://ai.jmir.org/2024/1/e54482</x:v>
      </x:c>
      <x:c r="F43" s="35" t="str">
        <x:v>89</x:v>
      </x:c>
      <x:c r="G43" s="35" t="str">
        <x:v>OpenAlex cited_by_count; retrieved 2026-08-24</x:v>
      </x:c>
      <x:c r="H43" s="35" t="str">
        <x:v>full text inspected; Full-text-inspected evidence extraction retained in research/master_evidence.json.</x:v>
      </x:c>
    </x:row>
    <x:row r="44" ht="60" customHeight="1">
      <x:c r="A44" s="35" t="str">
        <x:v>lloom_2024</x:v>
      </x:c>
      <x:c r="B44" s="35" t="str">
        <x:v>Lam, Michelle S.; Teoh, Janice; Landay, James A.; Heer, Jeffrey; Bernstein, Michael S. 2024. Concept Induction: Analyzing Unstructured Text with High-Level Concepts Using LLooM. CHI 2024.</x:v>
      </x:c>
      <x:c r="C44" s="35" t="str">
        <x:v>peer reviewed</x:v>
      </x:c>
      <x:c r="D44" s="35" t="str">
        <x:v>10.1145/3613904.3642830</x:v>
      </x:c>
      <x:c r="E44" s="35" t="str">
        <x:v>https://hci.stanford.edu/publications/2024/Lam_LLooM_CHI24.pdf</x:v>
      </x:c>
      <x:c r="F44" s="35" t="str">
        <x:v>41</x:v>
      </x:c>
      <x:c r="G44" s="35" t="str">
        <x:v>OpenAlex cited_by_count; retrieved 2026-08-24</x:v>
      </x:c>
      <x:c r="H44" s="35" t="str">
        <x:v>full text inspected; Full-text-inspected evidence extraction retained in research/master_evidence.json.</x:v>
      </x:c>
    </x:row>
    <x:row r="45" ht="60" customHeight="1">
      <x:c r="A45" s="35" t="str">
        <x:v>depaoli_2024_further_explorations</x:v>
      </x:c>
      <x:c r="B45" s="35" t="str">
        <x:v>De Paoli, Stefano. (2024). Further Explorations on the Use of Large Language Models for Thematic Analysis: Open-Ended Prompts, Better Terminologies and Thematic Maps. Forum Qualitative Sozialforschung / Forum: Qualitative Social Research, 25(3), Article 5. https://doi.org/10.17169/fqs-25.3.4196</x:v>
      </x:c>
      <x:c r="C45" s="35" t="str">
        <x:v>peer reviewed</x:v>
      </x:c>
      <x:c r="D45" s="35" t="str">
        <x:v>10.17169/fqs-25.3.4196</x:v>
      </x:c>
      <x:c r="E45" s="35" t="str">
        <x:v>https://www.qualitative-research.net/index.php/fqs/article/view/4196</x:v>
      </x:c>
      <x:c r="F45" s="35" t="str">
        <x:v>7</x:v>
      </x:c>
      <x:c r="G45" s="35" t="str">
        <x:v>OpenAlex cited_by_count; retrieved 2026-08-24</x:v>
      </x:c>
      <x:c r="H45" s="35" t="str">
        <x:v>full text inspected; Full-text-inspected evidence extraction retained in research/master_evidence.json.</x:v>
      </x:c>
    </x:row>
    <x:row r="46" ht="60" customHeight="1">
      <x:c r="A46" s="35" t="str">
        <x:v>mathis_2024_open_source</x:v>
      </x:c>
      <x:c r="B46" s="35" t="str">
        <x:v>Mathis et al. Inductive thematic analysis of healthcare qualitative interviews using open-source large language models: How does it compare to traditional methods? Computer Methods and Programs in Biomedicine. 2024;255:108356.</x:v>
      </x:c>
      <x:c r="C46" s="35" t="str">
        <x:v>not reported</x:v>
      </x:c>
      <x:c r="D46" s="35" t="str">
        <x:v>10.1016/j.cmpb.2024.108356</x:v>
      </x:c>
      <x:c r="E46" s="35" t="str">
        <x:v>https://www.sciencedirect.com/science/article/pii/S0169260724003493</x:v>
      </x:c>
      <x:c r="F46" s="35" t="str">
        <x:v>72</x:v>
      </x:c>
      <x:c r="G46" s="35" t="str">
        <x:v>OpenAlex cited_by_count; retrieved 2026-08-24</x:v>
      </x:c>
      <x:c r="H46" s="35" t="str">
        <x:v>full text inspected; Full-text-inspected evidence extraction retained in research/master_evidence.json.</x:v>
      </x:c>
    </x:row>
    <x:row r="47" ht="60" customHeight="1">
      <x:c r="A47" s="35" t="str">
        <x:v>wachinger_2024_prompts</x:v>
      </x:c>
      <x:c r="B47" s="35" t="str">
        <x:v>Wachinger et al. Prompts, Pearls, Imperfections: Comparing ChatGPT and a Human Researcher in Qualitative Data Analysis. Qualitative Health Research. Online 2024;35(9), 2025 issue.</x:v>
      </x:c>
      <x:c r="C47" s="35" t="str">
        <x:v>not reported</x:v>
      </x:c>
      <x:c r="D47" s="35" t="str">
        <x:v>10.1177/10497323241244669</x:v>
      </x:c>
      <x:c r="E47" s="35" t="str">
        <x:v>https://doi.org/10.1177/10497323241244669</x:v>
      </x:c>
      <x:c r="F47" s="35" t="str">
        <x:v>108</x:v>
      </x:c>
      <x:c r="G47" s="35" t="str">
        <x:v>OpenAlex cited_by_count; retrieved 2026-08-24</x:v>
      </x:c>
      <x:c r="H47" s="35" t="str">
        <x:v>full text inspected; Full-text-inspected evidence extraction retained in research/master_evidence.json.</x:v>
      </x:c>
    </x:row>
    <x:row r="48" ht="60" customHeight="1">
      <x:c r="A48" s="35" t="str">
        <x:v>dai_2023_llm_in_loop</x:v>
      </x:c>
      <x:c r="B48" s="35" t="str">
        <x:v>Dai, Shih-Chieh; Xiong, Aiping; Ku, Lun-Wei. 2023. LLM-in-the-loop: Leveraging Large Language Model for Thematic Analysis. Findings of EMNLP 2023, 9993–10001.</x:v>
      </x:c>
      <x:c r="C48" s="35" t="str">
        <x:v>peer reviewed</x:v>
      </x:c>
      <x:c r="D48" s="35" t="str">
        <x:v>10.18653/v1/2023.findings-emnlp.669</x:v>
      </x:c>
      <x:c r="E48" s="35" t="str">
        <x:v>https://aclanthology.org/2023.findings-emnlp.669/</x:v>
      </x:c>
      <x:c r="F48" s="35" t="str">
        <x:v>80</x:v>
      </x:c>
      <x:c r="G48" s="35" t="str">
        <x:v>OpenAlex cited_by_count; retrieved 2026-08-24</x:v>
      </x:c>
      <x:c r="H48" s="35" t="str">
        <x:v>full text inspected; Full-text-inspected evidence extraction retained in research/master_evidence.json.</x:v>
      </x:c>
    </x:row>
    <x:row r="49" ht="60" customHeight="1">
      <x:c r="A49" s="35" t="str">
        <x:v>pi_2026_landscape</x:v>
      </x:c>
      <x:c r="B49" s="35" t="str">
        <x:v>Pi et al. (2026). A Landscape of Computational Approaches to Qualitative Analysis. arXiv:2601.11739v1.</x:v>
      </x:c>
      <x:c r="C49" s="35" t="str">
        <x:v>preprint/manuscript; peer review not verified</x:v>
      </x:c>
      <x:c r="D49" s="35" t="str">
        <x:v>10.48550/arxiv.2601.11739</x:v>
      </x:c>
      <x:c r="E49" s="35" t="str">
        <x:v>https://arxiv.org/abs/2601.11739</x:v>
      </x:c>
      <x:c r="F49" s="35" t="str">
        <x:v>not reported</x:v>
      </x:c>
      <x:c r="G49" s="35" t="str">
        <x:v>OpenAlex lookup unavailable or no sufficiently exact match; retrieved 2026-08-24</x:v>
      </x:c>
      <x:c r="H49" s="35" t="str">
        <x:v>full text inspected; Full-text-inspected evidence extraction retained in research/master_evidence.json.</x:v>
      </x:c>
    </x:row>
    <x:row r="50" ht="60" customHeight="1">
      <x:c r="A50" s="35" t="str">
        <x:v>ronaghi_2026_large_scale</x:v>
      </x:c>
      <x:c r="B50" s="35" t="str">
        <x:v>Ronaghi, Sasha; Aveling, Emma-Louise; Levis, Maria; Ross, Rachel L.; Alsentzer, Emily; and Singer, Sara, for the iPATH investigators. (2026). Large Language Models for Large-Scale, Rigorous Qualitative Analysis in Applied Health Services Research. arXiv:2601.14478v1. https://doi.org/10.21203/rs.3.rs-7794878/v1</x:v>
      </x:c>
      <x:c r="C50" s="35" t="str">
        <x:v>preprint; peer review not verified</x:v>
      </x:c>
      <x:c r="D50" s="35" t="str">
        <x:v>10.21203/rs.3.rs-7794878/v1</x:v>
      </x:c>
      <x:c r="E50" s="35" t="str">
        <x:v>https://arxiv.org/abs/2601.14478</x:v>
      </x:c>
      <x:c r="F50" s="35" t="str">
        <x:v>0</x:v>
      </x:c>
      <x:c r="G50" s="35" t="str">
        <x:v>OpenAlex cited_by_count; retrieved 2026-08-24</x:v>
      </x:c>
      <x:c r="H50" s="35" t="str">
        <x:v>full text inspected; Full-text-inspected evidence extraction retained in research/master_evidence.json.</x:v>
      </x:c>
    </x:row>
    <x:row r="51" ht="60" customHeight="1">
      <x:c r="A51" s="35" t="str">
        <x:v>baroud_2025_beyond_deidentification</x:v>
      </x:c>
      <x:c r="B51" s="35" t="str">
        <x:v>Baroud et al. Beyond De-Identification: A Structured Approach for Assessing and Reducing Privacy Risks in Clinical Text. PrivateNLP 2025.</x:v>
      </x:c>
      <x:c r="C51" s="35" t="str">
        <x:v>not reported</x:v>
      </x:c>
      <x:c r="D51" s="35" t="str">
        <x:v>10.18653/v1/2025.privatenlp-main.7</x:v>
      </x:c>
      <x:c r="E51" s="35" t="str">
        <x:v>https://aclanthology.org/2025.privatenlp-main.7/</x:v>
      </x:c>
      <x:c r="F51" s="35" t="str">
        <x:v>3</x:v>
      </x:c>
      <x:c r="G51" s="35" t="str">
        <x:v>OpenAlex cited_by_count; retrieved 2026-08-24</x:v>
      </x:c>
      <x:c r="H51" s="35" t="str">
        <x:v>full text inspected; Full-text-inspected evidence extraction retained in research/master_evidence.json.</x:v>
      </x:c>
    </x:row>
    <x:row r="52" ht="60" customHeight="1">
      <x:c r="A52" s="35" t="str">
        <x:v>position_clinical_ta_2025</x:v>
      </x:c>
      <x:c r="B52" s="35" t="str">
        <x:v>Yi, Seungjun et al. 2025. Position: Thematic Analysis of Unstructured Clinical Transcripts with Large Language Models. arXiv:2509.14597v2.</x:v>
      </x:c>
      <x:c r="C52" s="35" t="str">
        <x:v>preprint/manuscript; peer review not verified</x:v>
      </x:c>
      <x:c r="D52" s="35" t="str">
        <x:v>10.48550/arxiv.2509.14597</x:v>
      </x:c>
      <x:c r="E52" s="35" t="str">
        <x:v>https://arxiv.org/abs/2509.14597</x:v>
      </x:c>
      <x:c r="F52" s="35" t="str">
        <x:v>0</x:v>
      </x:c>
      <x:c r="G52" s="35" t="str">
        <x:v>OpenAlex cited_by_count; retrieved 2026-08-24</x:v>
      </x:c>
      <x:c r="H52" s="35" t="str">
        <x:v>full text inspected; Full-text-inspected evidence extraction retained in research/master_evidence.json.</x:v>
      </x:c>
    </x:row>
    <x:row r="53" ht="60" customHeight="1">
      <x:c r="A53" s="35" t="str">
        <x:v>bedemariam_2025_judges</x:v>
      </x:c>
      <x:c r="B53" s="35" t="str">
        <x:v>Bedemariam et al. (2025). Potential and Perils of Large Language Models as Judges of Unstructured Textual Data. arXiv:2501.08167.</x:v>
      </x:c>
      <x:c r="C53" s="35" t="str">
        <x:v>preprint/manuscript; peer review not verified</x:v>
      </x:c>
      <x:c r="D53" s="35" t="str">
        <x:v>10.48550/arxiv.2501.08167</x:v>
      </x:c>
      <x:c r="E53" s="35" t="str">
        <x:v>https://arxiv.org/abs/2501.08167</x:v>
      </x:c>
      <x:c r="F53" s="35" t="str">
        <x:v>4</x:v>
      </x:c>
      <x:c r="G53" s="35" t="str">
        <x:v>OpenAlex cited_by_count; retrieved 2026-08-24</x:v>
      </x:c>
      <x:c r="H53" s="35" t="str">
        <x:v>full text inspected; Full-text-inspected evidence extraction retained in research/master_evidence.json.</x:v>
      </x:c>
    </x:row>
    <x:row r="54" ht="60" customHeight="1">
      <x:c r="A54" s="35" t="str">
        <x:v>yu_2025_same_company</x:v>
      </x:c>
      <x:c r="B54" s="35" t="str">
        <x:v>Yu D, Liu Z, He H. Same Company, Same Signal: The Role of Identity in Earnings Call Transcripts. Findings of ACL 2025:18403-18422.</x:v>
      </x:c>
      <x:c r="C54" s="35" t="str">
        <x:v>peer reviewed</x:v>
      </x:c>
      <x:c r="D54" s="35" t="str">
        <x:v>10.18653/v1/2025.findings-acl.946</x:v>
      </x:c>
      <x:c r="E54" s="35" t="str">
        <x:v>https://aclanthology.org/2025.findings-acl.946/</x:v>
      </x:c>
      <x:c r="F54" s="35" t="str">
        <x:v>0</x:v>
      </x:c>
      <x:c r="G54" s="35" t="str">
        <x:v>OpenAlex cited_by_count; retrieved 2026-08-24</x:v>
      </x:c>
      <x:c r="H54" s="35" t="str">
        <x:v>full text inspected; Full-text-inspected evidence extraction retained in research/master_evidence.json.</x:v>
      </x:c>
    </x:row>
    <x:row r="55" ht="60" customHeight="1">
      <x:c r="A55" s="35" t="str">
        <x:v>parfenova_2024_proposal</x:v>
      </x:c>
      <x:c r="B55" s="35" t="str">
        <x:v>Parfenova, Angelina; Denzler, Alexander; Pfeffer, Juergen. 2024. Automating Qualitative Data Analysis with Large Language Models. ACL Student Research Workshop, 83–91.</x:v>
      </x:c>
      <x:c r="C55" s="35" t="str">
        <x:v>peer reviewed</x:v>
      </x:c>
      <x:c r="D55" s="35" t="str">
        <x:v>10.18653/v1/2024.acl-srw.17</x:v>
      </x:c>
      <x:c r="E55" s="35" t="str">
        <x:v>https://aclanthology.org/2024.acl-srw.17/</x:v>
      </x:c>
      <x:c r="F55" s="35" t="str">
        <x:v>7</x:v>
      </x:c>
      <x:c r="G55" s="35" t="str">
        <x:v>OpenAlex cited_by_count; retrieved 2026-08-24</x:v>
      </x:c>
      <x:c r="H55" s="35" t="str">
        <x:v>full text inspected; Full-text-inspected evidence extraction retained in research/master_evidence.json.</x:v>
      </x:c>
    </x:row>
    <x:row r="56" ht="60" customHeight="1">
      <x:c r="A56" s="35" t="str">
        <x:v>deng_2024_contamination</x:v>
      </x:c>
      <x:c r="B56" s="35" t="str">
        <x:v>Deng et al. Investigating Data Contamination in Modern Benchmarks for Large Language Models. NAACL 2024.</x:v>
      </x:c>
      <x:c r="C56" s="35" t="str">
        <x:v>not reported</x:v>
      </x:c>
      <x:c r="D56" s="35" t="str">
        <x:v>10.18653/v1/2024.naacl-long.482</x:v>
      </x:c>
      <x:c r="E56" s="35" t="str">
        <x:v>https://aclanthology.org/2024.naacl-long.482/</x:v>
      </x:c>
      <x:c r="F56" s="35" t="str">
        <x:v>28</x:v>
      </x:c>
      <x:c r="G56" s="35" t="str">
        <x:v>OpenAlex cited_by_count; retrieved 2026-08-24</x:v>
      </x:c>
      <x:c r="H56" s="35" t="str">
        <x:v>full text inspected; Full-text-inspected evidence extraction retained in research/master_evidence.json.</x:v>
      </x:c>
    </x:row>
    <x:row r="57" ht="60" customHeight="1">
      <x:c r="A57" s="35" t="str">
        <x:v>wang_2024_order_bias</x:v>
      </x:c>
      <x:c r="B57" s="35" t="str">
        <x:v>Peiyi Wang; Lei Li; Liang Chen; Zefan Cai; Dawei Zhu; Binghuai Lin; Yunbo Cao; Lingpeng Kong; Qi Liu; Tianyu Liu; Zhifang Sui. 2024. Large Language Models are not Fair Evaluators. ACL 2024.</x:v>
      </x:c>
      <x:c r="C57" s="35" t="str">
        <x:v>not reported</x:v>
      </x:c>
      <x:c r="D57" s="35" t="str">
        <x:v>10.18653/v1/2024.acl-long.511</x:v>
      </x:c>
      <x:c r="E57" s="35" t="str">
        <x:v>https://aclanthology.org/2024.acl-long.511/</x:v>
      </x:c>
      <x:c r="F57" s="35" t="str">
        <x:v>86</x:v>
      </x:c>
      <x:c r="G57" s="35" t="str">
        <x:v>OpenAlex cited_by_count; retrieved 2026-08-24</x:v>
      </x:c>
      <x:c r="H57" s="35" t="str">
        <x:v>full text inspected; Full-text-inspected evidence extraction retained in research/master_evidence.json.</x:v>
      </x:c>
    </x:row>
    <x:row r="58" ht="60" customHeight="1">
      <x:c r="A58" s="35" t="str">
        <x:v>balloccu_2024_leak_cheat_repeat</x:v>
      </x:c>
      <x:c r="B58" s="35" t="str">
        <x:v>Balloccu et al. Leak, Cheat, Repeat: Data Contamination and Evaluation Malpractices in Closed-Source LLMs. EACL 2024.</x:v>
      </x:c>
      <x:c r="C58" s="35" t="str">
        <x:v>not reported</x:v>
      </x:c>
      <x:c r="D58" s="35" t="str">
        <x:v>10.18653/v1/2024.eacl-long.5</x:v>
      </x:c>
      <x:c r="E58" s="35" t="str">
        <x:v>https://aclanthology.org/2024.eacl-long.5/</x:v>
      </x:c>
      <x:c r="F58" s="35" t="str">
        <x:v>46</x:v>
      </x:c>
      <x:c r="G58" s="35" t="str">
        <x:v>OpenAlex cited_by_count; retrieved 2026-08-24</x:v>
      </x:c>
      <x:c r="H58" s="35" t="str">
        <x:v>full text inspected; Full-text-inspected evidence extraction retained in research/master_evidence.json.</x:v>
      </x:c>
    </x:row>
    <x:row r="59" ht="60" customHeight="1">
      <x:c r="A59" s="35" t="str">
        <x:v>liu_2024_lost_middle</x:v>
      </x:c>
      <x:c r="B59" s="35" t="str">
        <x:v>Liu et al. Lost in the Middle: How Language Models Use Long Contexts. Transactions of the ACL. 2024;12:157-173.</x:v>
      </x:c>
      <x:c r="C59" s="35" t="str">
        <x:v>not reported</x:v>
      </x:c>
      <x:c r="D59" s="35" t="str">
        <x:v>10.1162/tacl_a_00638</x:v>
      </x:c>
      <x:c r="E59" s="35" t="str">
        <x:v>https://aclanthology.org/2024.tacl-1.9/</x:v>
      </x:c>
      <x:c r="F59" s="35" t="str">
        <x:v>1188</x:v>
      </x:c>
      <x:c r="G59" s="35" t="str">
        <x:v>OpenAlex cited_by_count; retrieved 2026-08-24</x:v>
      </x:c>
      <x:c r="H59" s="35" t="str">
        <x:v>full text inspected; Full-text-inspected evidence extraction retained in research/master_evidence.json.</x:v>
      </x:c>
    </x:row>
    <x:row r="60" ht="60" customHeight="1">
      <x:c r="A60" s="35" t="str">
        <x:v>kowalski_2024_parrqa</x:v>
      </x:c>
      <x:c r="B60" s="35" t="str">
        <x:v>Kowalski et al. (2024). Practical guidance for using a rapid qualitative approach in implementation research and evaluation (PARRQA). Implementation Science, 19, 71.</x:v>
      </x:c>
      <x:c r="C60" s="35" t="str">
        <x:v>peer reviewed</x:v>
      </x:c>
      <x:c r="D60" s="35" t="str">
        <x:v>10.1186/s13012-024-01397-1</x:v>
      </x:c>
      <x:c r="E60" s="35" t="str">
        <x:v>https://pmc.ncbi.nlm.nih.gov/articles/PMC11468362/</x:v>
      </x:c>
      <x:c r="F60" s="35" t="str">
        <x:v>137</x:v>
      </x:c>
      <x:c r="G60" s="35" t="str">
        <x:v>OpenAlex cited_by_count; retrieved 2026-08-24</x:v>
      </x:c>
      <x:c r="H60" s="35" t="str">
        <x:v>full text inspected; Full-text-inspected evidence extraction retained in research/master_evidence.json.</x:v>
      </x:c>
    </x:row>
    <x:row r="61" ht="60" customHeight="1">
      <x:c r="A61" s="35" t="str">
        <x:v>morris_2023_embeddings</x:v>
      </x:c>
      <x:c r="B61" s="35" t="str">
        <x:v>Morris et al. Text Embeddings Reveal (Almost) As Much As Text. EMNLP 2023:12448-12460.</x:v>
      </x:c>
      <x:c r="C61" s="35" t="str">
        <x:v>not reported</x:v>
      </x:c>
      <x:c r="D61" s="35" t="str">
        <x:v>10.18653/v1/2023.emnlp-main.765</x:v>
      </x:c>
      <x:c r="E61" s="35" t="str">
        <x:v>https://aclanthology.org/2023.emnlp-main.765/</x:v>
      </x:c>
      <x:c r="F61" s="35" t="str">
        <x:v>76</x:v>
      </x:c>
      <x:c r="G61" s="35" t="str">
        <x:v>OpenAlex cited_by_count; retrieved 2026-08-24</x:v>
      </x:c>
      <x:c r="H61" s="35" t="str">
        <x:v>full text inspected; Full-text-inspected evidence extraction retained in research/master_evidence.json.</x:v>
      </x:c>
    </x:row>
    <x:row r="62" ht="60" customHeight="1">
      <x:c r="A62" s="35" t="str">
        <x:v>lu_2022_prompt_order</x:v>
      </x:c>
      <x:c r="B62" s="35" t="str">
        <x:v>Lu et al. Fantastically Ordered Prompts and Where to Find Them: Overcoming Few-Shot Prompt Order Sensitivity. ACL 2022:8086-8098.</x:v>
      </x:c>
      <x:c r="C62" s="35" t="str">
        <x:v>not reported</x:v>
      </x:c>
      <x:c r="D62" s="35" t="str">
        <x:v>10.18653/v1/2022.acl-long.556</x:v>
      </x:c>
      <x:c r="E62" s="35" t="str">
        <x:v>https://aclanthology.org/2022.acl-long.556/</x:v>
      </x:c>
      <x:c r="F62" s="35" t="str">
        <x:v>475</x:v>
      </x:c>
      <x:c r="G62" s="35" t="str">
        <x:v>OpenAlex cited_by_count; retrieved 2026-08-24</x:v>
      </x:c>
      <x:c r="H62" s="35" t="str">
        <x:v>full text inspected; Full-text-inspected evidence extraction retained in research/master_evidence.json.</x:v>
      </x:c>
    </x:row>
    <x:row r="63" ht="60" customHeight="1">
      <x:c r="A63" s="35" t="str">
        <x:v>van_aken_2022_behavioral</x:v>
      </x:c>
      <x:c r="B63" s="35" t="str">
        <x:v>Van Aken et al. What Do You See in this Patient? Behavioral Testing of Clinical NLP Models. ClinicalNLP 2022.</x:v>
      </x:c>
      <x:c r="C63" s="35" t="str">
        <x:v>not reported</x:v>
      </x:c>
      <x:c r="D63" s="35" t="str">
        <x:v>10.18653/v1/2022.clinicalnlp-1.7</x:v>
      </x:c>
      <x:c r="E63" s="35" t="str">
        <x:v>https://aclanthology.org/2022.clinicalnlp-1.7/</x:v>
      </x:c>
      <x:c r="F63" s="35" t="str">
        <x:v>7</x:v>
      </x:c>
      <x:c r="G63" s="35" t="str">
        <x:v>OpenAlex cited_by_count; retrieved 2026-08-24</x:v>
      </x:c>
      <x:c r="H63" s="35" t="str">
        <x:v>full text inspected; Full-text-inspected evidence extraction retained in research/master_evidence.json.</x:v>
      </x:c>
    </x:row>
    <x:row r="64" ht="60" customHeight="1">
      <x:c r="A64" s="35" t="str">
        <x:v>braun_clarke_2021_quality</x:v>
      </x:c>
      <x:c r="B64" s="35" t="str">
        <x:v>Braun, V., and Clarke, V. (2021). One size fits all? What counts as quality practice in (reflexive) thematic analysis? Qualitative Research in Psychology, 18(3), 328–352.</x:v>
      </x:c>
      <x:c r="C64" s="35" t="str">
        <x:v>peer reviewed</x:v>
      </x:c>
      <x:c r="D64" s="35" t="str">
        <x:v>10.1080/14780887.2020.1769238</x:v>
      </x:c>
      <x:c r="E64" s="35" t="str">
        <x:v>https://doi.org/10.1080/14780887.2020.1769238</x:v>
      </x:c>
      <x:c r="F64" s="35" t="str">
        <x:v>9010</x:v>
      </x:c>
      <x:c r="G64" s="35" t="str">
        <x:v>OpenAlex cited_by_count; retrieved 2026-08-24</x:v>
      </x:c>
      <x:c r="H64" s="35" t="str">
        <x:v>full text inspected; Full-text-inspected evidence extraction retained in research/master_evidence.json.</x:v>
      </x:c>
    </x:row>
    <x:row r="65" ht="60" customHeight="1">
      <x:c r="A65" s="35" t="str">
        <x:v>zhao_2021_calibrate</x:v>
      </x:c>
      <x:c r="B65" s="35" t="str">
        <x:v>Zhao et al. Calibrate Before Use: Improving Few-Shot Performance of Language Models. ICML 2021.</x:v>
      </x:c>
      <x:c r="C65" s="35" t="str">
        <x:v>not reported</x:v>
      </x:c>
      <x:c r="D65" s="35" t="str">
        <x:v>not reported</x:v>
      </x:c>
      <x:c r="E65" s="35" t="str">
        <x:v>https://proceedings.mlr.press/v139/zhao21c.html</x:v>
      </x:c>
      <x:c r="F65" s="35" t="str">
        <x:v>72</x:v>
      </x:c>
      <x:c r="G65" s="35" t="str">
        <x:v>OpenAlex cited_by_count; retrieved 2026-08-24</x:v>
      </x:c>
      <x:c r="H65" s="35" t="str">
        <x:v>full text inspected; Full-text-inspected evidence extraction retained in research/master_evidence.json.</x:v>
      </x:c>
    </x:row>
    <x:row r="66" ht="60" customHeight="1">
      <x:c r="A66" s="35" t="str">
        <x:v>braun_clarke_2021_can_i_use</x:v>
      </x:c>
      <x:c r="B66" s="35" t="str">
        <x:v>Braun, V., and Clarke, V. (2021). Can I use TA? Should I use TA? Should I not use TA? Comparing reflexive thematic analysis and other pattern-based qualitative analytic approaches. Counselling and Psychotherapy Research, 21, 37–47.</x:v>
      </x:c>
      <x:c r="C66" s="35" t="str">
        <x:v>peer reviewed</x:v>
      </x:c>
      <x:c r="D66" s="35" t="str">
        <x:v>10.1002/capr.12360</x:v>
      </x:c>
      <x:c r="E66" s="35" t="str">
        <x:v>https://doi.org/10.1002/capr.12360</x:v>
      </x:c>
      <x:c r="F66" s="35" t="str">
        <x:v>3051</x:v>
      </x:c>
      <x:c r="G66" s="35" t="str">
        <x:v>OpenAlex cited_by_count; retrieved 2026-08-24</x:v>
      </x:c>
      <x:c r="H66" s="35" t="str">
        <x:v>full text inspected; Full-text-inspected evidence extraction retained in research/master_evidence.json.</x:v>
      </x:c>
    </x:row>
    <x:row r="67" ht="60" customHeight="1">
      <x:c r="A67" s="35" t="str">
        <x:v>jacobs_wallach_2021</x:v>
      </x:c>
      <x:c r="B67" s="35" t="str">
        <x:v>Abigail Z. Jacobs; Hanna Wallach. 2021. Measurement and Fairness. FAccT 2021.</x:v>
      </x:c>
      <x:c r="C67" s="35" t="str">
        <x:v>not reported</x:v>
      </x:c>
      <x:c r="D67" s="35" t="str">
        <x:v>10.1145/3442188.3445901</x:v>
      </x:c>
      <x:c r="E67" s="35" t="str">
        <x:v>https://doi.org/10.1145/3442188.3445901</x:v>
      </x:c>
      <x:c r="F67" s="35" t="str">
        <x:v>220</x:v>
      </x:c>
      <x:c r="G67" s="35" t="str">
        <x:v>OpenAlex cited_by_count; retrieved 2026-08-24</x:v>
      </x:c>
      <x:c r="H67" s="35" t="str">
        <x:v>full text inspected; Full-text-inspected evidence extraction retained in research/master_evidence.json.</x:v>
      </x:c>
    </x:row>
    <x:row r="68" ht="60" customHeight="1">
      <x:c r="A68" s="35" t="str">
        <x:v>elangovan_2021_leakage</x:v>
      </x:c>
      <x:c r="B68" s="35" t="str">
        <x:v>Elangovan A, He J, Verspoor K. Memorization vs. Generalization: Quantifying Data Leakage in NLP Performance Evaluation. EACL 2021:1325-1335.</x:v>
      </x:c>
      <x:c r="C68" s="35" t="str">
        <x:v>not reported</x:v>
      </x:c>
      <x:c r="D68" s="35" t="str">
        <x:v>10.18653/v1/2021.eacl-main.113</x:v>
      </x:c>
      <x:c r="E68" s="35" t="str">
        <x:v>https://aclanthology.org/2021.eacl-main.113/</x:v>
      </x:c>
      <x:c r="F68" s="35" t="str">
        <x:v>7</x:v>
      </x:c>
      <x:c r="G68" s="35" t="str">
        <x:v>OpenAlex cited_by_count; retrieved 2026-08-24</x:v>
      </x:c>
      <x:c r="H68" s="35" t="str">
        <x:v>full text inspected; Full-text-inspected evidence extraction retained in research/master_evidence.json.</x:v>
      </x:c>
    </x:row>
    <x:row r="69" ht="60" customHeight="1">
      <x:c r="A69" s="35" t="str">
        <x:v>bertscore_2020</x:v>
      </x:c>
      <x:c r="B69" s="35" t="str">
        <x:v>Tianyi Zhang; Varsha Kishore; Felix Wu; Kilian Q. Weinberger; Yoav Artzi. 2020. BERTScore: Evaluating Text Generation with BERT. ICLR 2020.</x:v>
      </x:c>
      <x:c r="C69" s="35" t="str">
        <x:v>not reported</x:v>
      </x:c>
      <x:c r="D69" s="35" t="str">
        <x:v>not reported</x:v>
      </x:c>
      <x:c r="E69" s="35" t="str">
        <x:v>https://openreview.net/forum?id=SkeHuCVFDr</x:v>
      </x:c>
      <x:c r="F69" s="35" t="str">
        <x:v>2065</x:v>
      </x:c>
      <x:c r="G69" s="35" t="str">
        <x:v>OpenAlex cited_by_count; retrieved 2026-08-24</x:v>
      </x:c>
      <x:c r="H69" s="35" t="str">
        <x:v>full text inspected; Full-text-inspected evidence extraction retained in research/master_evidence.json.</x:v>
      </x:c>
    </x:row>
    <x:row r="70" ht="60" customHeight="1">
      <x:c r="A70" s="35" t="str">
        <x:v>howcroft_2020</x:v>
      </x:c>
      <x:c r="B70" s="35" t="str">
        <x:v>David M. Howcroft et al.. 2020. Twenty Years of Confusion in Human Evaluation: NLG Needs Evaluation Sheets and Standardised Definitions. INLG 2020.</x:v>
      </x:c>
      <x:c r="C70" s="35" t="str">
        <x:v>not reported</x:v>
      </x:c>
      <x:c r="D70" s="35" t="str">
        <x:v>10.18653/v1/2020.inlg-1.23</x:v>
      </x:c>
      <x:c r="E70" s="35" t="str">
        <x:v>https://doi.org/10.18653/v1/2020.inlg-1.23</x:v>
      </x:c>
      <x:c r="F70" s="35" t="str">
        <x:v>122</x:v>
      </x:c>
      <x:c r="G70" s="35" t="str">
        <x:v>OpenAlex cited_by_count; retrieved 2026-08-24</x:v>
      </x:c>
      <x:c r="H70" s="35" t="str">
        <x:v>full text inspected; Full-text-inspected evidence extraction retained in research/master_evidence.json.</x:v>
      </x:c>
    </x:row>
    <x:row r="71" ht="60" customHeight="1">
      <x:c r="A71" s="35" t="str">
        <x:v>van_der_lee_2019</x:v>
      </x:c>
      <x:c r="B71" s="35" t="str">
        <x:v>Chris van der Lee; Albert Gatt; Emiel van Miltenburg; Sander Wubben; Emiel Krahmer. 2019. Best practices for the human evaluation of automatically generated text. INLG 2019.</x:v>
      </x:c>
      <x:c r="C71" s="35" t="str">
        <x:v>not reported</x:v>
      </x:c>
      <x:c r="D71" s="35" t="str">
        <x:v>10.18653/v1/w19-8643</x:v>
      </x:c>
      <x:c r="E71" s="35" t="str">
        <x:v>https://doi.org/10.18653/v1/W19-8643</x:v>
      </x:c>
      <x:c r="F71" s="35" t="str">
        <x:v>202</x:v>
      </x:c>
      <x:c r="G71" s="35" t="str">
        <x:v>OpenAlex cited_by_count; retrieved 2026-08-24</x:v>
      </x:c>
      <x:c r="H71" s="35" t="str">
        <x:v>full text inspected; Full-text-inspected evidence extraction retained in research/master_evidence.json.</x:v>
      </x:c>
    </x:row>
    <x:row r="72" ht="60" customHeight="1">
      <x:c r="A72" s="35" t="str">
        <x:v>red_faced_rouge_2019</x:v>
      </x:c>
      <x:c r="B72" s="35" t="str">
        <x:v>Wenyi Tay; Aditya Joshi; Xiuzhen Zhang; Sarvnaz Karimi; Stephen Wan. 2019. Red-faced ROUGE: Examining the Suitability of ROUGE for Opinion Summary Evaluation. Australasian Language Technology Association Workshop 2019.</x:v>
      </x:c>
      <x:c r="C72" s="35" t="str">
        <x:v>not reported</x:v>
      </x:c>
      <x:c r="D72" s="35" t="str">
        <x:v>not reported</x:v>
      </x:c>
      <x:c r="E72" s="35" t="str">
        <x:v>https://aclanthology.org/U19-1008/</x:v>
      </x:c>
      <x:c r="F72" s="35" t="str">
        <x:v>12</x:v>
      </x:c>
      <x:c r="G72" s="35" t="str">
        <x:v>OpenAlex cited_by_count; retrieved 2026-08-24</x:v>
      </x:c>
      <x:c r="H72" s="35" t="str">
        <x:v>full text inspected; Full-text-inspected evidence extraction retained in research/master_evidence.json.</x:v>
      </x:c>
    </x:row>
    <x:row r="73" ht="60" customHeight="1">
      <x:c r="A73" s="35" t="str">
        <x:v>mcdonald_2019_irr</x:v>
      </x:c>
      <x:c r="B73" s="35" t="str">
        <x:v>McDonald, N., Schoenebeck, S., and Forte, A. (2019). Reliability and inter-rater reliability in qualitative research: Norms and guidelines for CSCW and HCI practice. Proceedings of the ACM on Human-Computer Interaction, 3(CSCW), Article 72.</x:v>
      </x:c>
      <x:c r="C73" s="35" t="str">
        <x:v>peer reviewed</x:v>
      </x:c>
      <x:c r="D73" s="35" t="str">
        <x:v>10.1145/3359174</x:v>
      </x:c>
      <x:c r="E73" s="35" t="str">
        <x:v>https://doi.org/10.1145/3359174</x:v>
      </x:c>
      <x:c r="F73" s="35" t="str">
        <x:v>1172</x:v>
      </x:c>
      <x:c r="G73" s="35" t="str">
        <x:v>OpenAlex cited_by_count; retrieved 2026-08-24</x:v>
      </x:c>
      <x:c r="H73" s="35" t="str">
        <x:v>full text inspected; Full-text-inspected evidence extraction retained in research/master_evidence.json.</x:v>
      </x:c>
    </x:row>
    <x:row r="74" ht="60" customHeight="1">
      <x:c r="A74" s="35" t="str">
        <x:v>gale_2013_framework</x:v>
      </x:c>
      <x:c r="B74" s="35" t="str">
        <x:v>Gale, N. K., Heath, G., Cameron, E., Rashid, S., and Redwood, S. (2013). Using the framework method for the analysis of qualitative data in multi-disciplinary health research. BMC Medical Research Methodology, 13, 117.</x:v>
      </x:c>
      <x:c r="C74" s="35" t="str">
        <x:v>peer reviewed</x:v>
      </x:c>
      <x:c r="D74" s="35" t="str">
        <x:v>10.1186/1471-2288-13-117</x:v>
      </x:c>
      <x:c r="E74" s="35" t="str">
        <x:v>https://pmc.ncbi.nlm.nih.gov/articles/PMC3848812/</x:v>
      </x:c>
      <x:c r="F74" s="35" t="str">
        <x:v>11450</x:v>
      </x:c>
      <x:c r="G74" s="35" t="str">
        <x:v>OpenAlex cited_by_count; retrieved 2026-08-24</x:v>
      </x:c>
      <x:c r="H74" s="35" t="str">
        <x:v>full text inspected; Full-text-inspected evidence extraction retained in research/master_evidence.json.</x:v>
      </x:c>
    </x:row>
    <x:row r="75" ht="60" customHeight="1">
      <x:c r="A75" s="35" t="str">
        <x:v>hsieh_shannon_2005</x:v>
      </x:c>
      <x:c r="B75" s="35" t="str">
        <x:v>Hsieh, H.-F., and Shannon, S. E. (2005). Three approaches to qualitative content analysis. Qualitative Health Research, 15(9), 1277–1288.</x:v>
      </x:c>
      <x:c r="C75" s="35" t="str">
        <x:v>peer reviewed</x:v>
      </x:c>
      <x:c r="D75" s="35" t="str">
        <x:v>10.1177/1049732305276687</x:v>
      </x:c>
      <x:c r="E75" s="35" t="str">
        <x:v>https://doi.org/10.1177/1049732305276687</x:v>
      </x:c>
      <x:c r="F75" s="35" t="str">
        <x:v>44828</x:v>
      </x:c>
      <x:c r="G75" s="35" t="str">
        <x:v>OpenAlex cited_by_count; retrieved 2026-08-24</x:v>
      </x:c>
      <x:c r="H75" s="35" t="str">
        <x:v>full text inspected; Full-text-inspected evidence extraction retained in research/master_evidence.json.</x:v>
      </x:c>
    </x:row>
    <x:row r="76" ht="60" customHeight="1">
      <x:c r="A76" s="35" t="str">
        <x:v>rouge_2004</x:v>
      </x:c>
      <x:c r="B76" s="35" t="str">
        <x:v>Chin-Yew Lin. 2004. ROUGE: A Package for Automatic Evaluation of Summaries. Workshop on Text Summarization Branches Out.</x:v>
      </x:c>
      <x:c r="C76" s="35" t="str">
        <x:v>not reported</x:v>
      </x:c>
      <x:c r="D76" s="35" t="str">
        <x:v>not reported</x:v>
      </x:c>
      <x:c r="E76" s="35" t="str">
        <x:v>https://aclanthology.org/W04-1013/</x:v>
      </x:c>
      <x:c r="F76" s="35" t="str">
        <x:v>8301</x:v>
      </x:c>
      <x:c r="G76" s="35" t="str">
        <x:v>OpenAlex cited_by_count; retrieved 2026-08-24</x:v>
      </x:c>
      <x:c r="H76" s="35" t="str">
        <x:v>full text inspected; Full-text-inspected evidence extraction retained in research/master_evidence.json.</x:v>
      </x:c>
    </x:row>
    <x:row r="77" ht="60" customHeight="1">
      <x:c r="A77" s="35" t="str">
        <x:v>corbin_strauss_1990</x:v>
      </x:c>
      <x:c r="B77" s="35" t="str">
        <x:v>Corbin, J. M., and Strauss, A. (1990). Grounded theory research: Procedures, canons, and evaluative criteria. Qualitative Sociology, 13, 3–21.</x:v>
      </x:c>
      <x:c r="C77" s="35" t="str">
        <x:v>peer reviewed</x:v>
      </x:c>
      <x:c r="D77" s="35" t="str">
        <x:v>10.1007/bf00988593</x:v>
      </x:c>
      <x:c r="E77" s="35" t="str">
        <x:v>https://doi.org/10.1007/BF00988593</x:v>
      </x:c>
      <x:c r="F77" s="35" t="str">
        <x:v>11016</x:v>
      </x:c>
      <x:c r="G77" s="35" t="str">
        <x:v>OpenAlex cited_by_count; retrieved 2026-08-24</x:v>
      </x:c>
      <x:c r="H77" s="35" t="str">
        <x:v>full text inspected; Full-text-inspected evidence extraction retained in research/master_evidence.json.</x:v>
      </x:c>
    </x:row>
    <x:row r="78" ht="60" customHeight="1">
      <x:c r="A78" s="35" t="str">
        <x:v>gao_2024_collabcoder</x:v>
      </x:c>
      <x:c r="B78" s="35" t="str">
        <x:v>Gao, J., Guo, Y., Lim, G., Zhang, T., Zhang, Z., Li, T. J.-J., &amp; Perrault, S. T. (2024). CollabCoder: A Lower-barrier, Rigorous Workflow for Inductive Collaborative Qualitative Analysis with Large Language Models. Proceedings of the 2024 CHI Conference on Human Factors in Computing Systems, Article 11, 1–29. https://doi.org/10.1145/3613904.3642002</x:v>
      </x:c>
      <x:c r="C78" s="35" t="str">
        <x:v>peer reviewed</x:v>
      </x:c>
      <x:c r="D78" s="35" t="str">
        <x:v>10.1145/3613904.3642002</x:v>
      </x:c>
      <x:c r="E78" s="35" t="str">
        <x:v>https://doi.org/10.1145/3613904.3642002</x:v>
      </x:c>
      <x:c r="F78" s="35" t="str">
        <x:v>56</x:v>
      </x:c>
      <x:c r="G78" s="35" t="str">
        <x:v>OpenAlex cited_by_count; retrieved 2026-08-24</x:v>
      </x:c>
      <x:c r="H78" s="35" t="str">
        <x:v>full text inspected; Full-text-inspected evidence extraction retained in research/master_evidence.json.</x:v>
      </x:c>
    </x:row>
    <x:row r="79" ht="60" customHeight="1">
      <x:c r="A79" s="35" t="str">
        <x:v>jiang_2021_supporting_serendipity</x:v>
      </x:c>
      <x:c r="B79" s="35" t="str">
        <x:v>Jiang, J. A., Wade, K., Fiesler, C., &amp; Brubaker, J. R. (2021). Supporting Serendipity: Opportunities and Challenges for Human-AI Collaboration in Qualitative Analysis. Proceedings of the ACM on Human-Computer Interaction, 5(CSCW1), Article 94, 1–23. https://doi.org/10.1145/3449168</x:v>
      </x:c>
      <x:c r="C79" s="35" t="str">
        <x:v>peer reviewed</x:v>
      </x:c>
      <x:c r="D79" s="35" t="str">
        <x:v>10.1145/3449168</x:v>
      </x:c>
      <x:c r="E79" s="35" t="str">
        <x:v>https://doi.org/10.1145/3449168</x:v>
      </x:c>
      <x:c r="F79" s="35" t="str">
        <x:v>1</x:v>
      </x:c>
      <x:c r="G79" s="35" t="str">
        <x:v>OpenAlex cited_by_count; retrieved 2026-08-24</x:v>
      </x:c>
      <x:c r="H79" s="35" t="str">
        <x:v>full text inspected; Full-text-inspected evidence extraction retained in research/master_evidence.json.</x:v>
      </x:c>
    </x:row>
    <x:row r="80" ht="60" customHeight="1">
      <x:c r="A80" s="35" t="str">
        <x:v>ganesh_2024_prompting_panacea</x:v>
      </x:c>
      <x:c r="B80" s="35" t="str">
        <x:v>Ganesh, A., Chandler, C., D'Mello, S., Palmer, M., &amp; von der Wense, K. (2024). Prompting as Panacea? A Case Study of In-Context Learning Performance for Qualitative Coding of Classroom Dialog. Proceedings of the 17th International Conference on Educational Data Mining, 835–843. https://doi.org/10.5281/zenodo.12729966</x:v>
      </x:c>
      <x:c r="C80" s="35" t="str">
        <x:v>peer reviewed</x:v>
      </x:c>
      <x:c r="D80" s="35" t="str">
        <x:v>10.5281/zenodo.12729966</x:v>
      </x:c>
      <x:c r="E80" s="35" t="str">
        <x:v>https://www.educationaldatamining.org/edm2024/proceedings/2024.EDM-posters.95/</x:v>
      </x:c>
      <x:c r="F80" s="35" t="str">
        <x:v>0</x:v>
      </x:c>
      <x:c r="G80" s="35" t="str">
        <x:v>OpenAlex cited_by_count; retrieved 2026-08-24</x:v>
      </x:c>
      <x:c r="H80" s="35" t="str">
        <x:v>full text inspected; Full-text-inspected evidence extraction retained in research/master_evidence.json.</x:v>
      </x:c>
    </x:row>
    <x:row r="81" ht="60" customHeight="1">
      <x:c r="A81" s="35" t="str">
        <x:v>lancaster_2024_academic_integrity</x:v>
      </x:c>
      <x:c r="B81" s="35" t="str">
        <x:v>Lancaster, T. (2024). A Large Language Model Supported Synthesis of Contemporary Academic Integrity Research Trends. arXiv:2401.03481. https://doi.org/10.48550/arXiv.2401.03481</x:v>
      </x:c>
      <x:c r="C81" s="35" t="str">
        <x:v>preprint; peer review not verified</x:v>
      </x:c>
      <x:c r="D81" s="35" t="str">
        <x:v>10.48550/arXiv.2401.03481</x:v>
      </x:c>
      <x:c r="E81" s="35" t="str">
        <x:v>https://arxiv.org/abs/2401.03481</x:v>
      </x:c>
      <x:c r="F81" s="35" t="str">
        <x:v>1</x:v>
      </x:c>
      <x:c r="G81" s="35" t="str">
        <x:v>OpenAlex cited_by_count; retrieved 2026-08-24</x:v>
      </x:c>
      <x:c r="H81" s="35" t="str">
        <x:v>full text inspected; Full-text-inspected evidence extraction retained in research/master_evidence.json.</x:v>
      </x:c>
    </x:row>
    <x:row r="82" ht="60" customHeight="1">
      <x:c r="A82" s="35" t="str">
        <x:v>kondo_2024_mixed_methods_chatgpt</x:v>
      </x:c>
      <x:c r="B82" s="35" t="str">
        <x:v>Kondo, T., Miyachi, J., Jönsson, A., &amp; Nishigori, H. (2024). A mixed-methods study comparing human-led and ChatGPT-driven qualitative analysis in medical education research. Nagoya Journal of Medical Science, 86(4), 620–644. https://doi.org/10.18999/nagjms.86.4.620</x:v>
      </x:c>
      <x:c r="C82" s="35" t="str">
        <x:v>peer reviewed</x:v>
      </x:c>
      <x:c r="D82" s="35" t="str">
        <x:v>10.18999/nagjms.86.4.620</x:v>
      </x:c>
      <x:c r="E82" s="35" t="str">
        <x:v>https://pubmed.ncbi.nlm.nih.gov/39780933/</x:v>
      </x:c>
      <x:c r="F82" s="35" t="str">
        <x:v>9</x:v>
      </x:c>
      <x:c r="G82" s="35" t="str">
        <x:v>OpenAlex cited_by_count; retrieved 2026-08-24</x:v>
      </x:c>
      <x:c r="H82" s="35" t="str">
        <x:v>full text inspected; Full-text-inspected evidence extraction retained in research/master_evidence.json.</x:v>
      </x:c>
    </x:row>
    <x:row r="83" ht="60" customHeight="1">
      <x:c r="A83" s="35" t="str">
        <x:v>mannstadt_2024_arthroplasty</x:v>
      </x:c>
      <x:c r="B83" s="35" t="str">
        <x:v>Mannstadt, I., Goodman, S. M., Rajan, M., Young, S. R., Wang, F., Navarro-Millán, I., &amp; Mehta, B. (2024). A Novel Approach for Mixed-Methods Research Using Large Language Models: A Report Using Patients' Perspectives on Barriers to Arthroplasty. ACR Open Rheumatology, 6(6), 375–379. https://doi.org/10.1002/acr2.11662</x:v>
      </x:c>
      <x:c r="C83" s="35" t="str">
        <x:v>peer reviewed</x:v>
      </x:c>
      <x:c r="D83" s="35" t="str">
        <x:v>10.1002/acr2.11662</x:v>
      </x:c>
      <x:c r="E83" s="35" t="str">
        <x:v>https://pmc.ncbi.nlm.nih.gov/articles/PMC11168905/</x:v>
      </x:c>
      <x:c r="F83" s="35" t="str">
        <x:v>14</x:v>
      </x:c>
      <x:c r="G83" s="35" t="str">
        <x:v>OpenAlex cited_by_count; retrieved 2026-08-24</x:v>
      </x:c>
      <x:c r="H83" s="35" t="str">
        <x:v>full text inspected; Full-text-inspected evidence extraction retained in research/master_evidence.json.</x:v>
      </x:c>
    </x:row>
    <x:row r="84" ht="60" customHeight="1">
      <x:c r="A84" s="35" t="str">
        <x:v>liu_2024_potential_limits</x:v>
      </x:c>
      <x:c r="B84" s="35" t="str">
        <x:v>Liu, X., Zhang, J., Barany, A., Pankiewicz, M., &amp; Baker, R. S. (2024). Assessing the Potential and Limits of Large Language Models in Qualitative Coding. In Advances in Quantitative Ethnography, pp. 89–103. https://doi.org/10.1007/978-3-031-76335-9_7</x:v>
      </x:c>
      <x:c r="C84" s="35" t="str">
        <x:v>peer reviewed</x:v>
      </x:c>
      <x:c r="D84" s="35" t="str">
        <x:v>10.1007/978-3-031-76335-9_7</x:v>
      </x:c>
      <x:c r="E84" s="35" t="str">
        <x:v>https://doi.org/10.1007/978-3-031-76335-9_7</x:v>
      </x:c>
      <x:c r="F84" s="35" t="str">
        <x:v>28</x:v>
      </x:c>
      <x:c r="G84" s="35" t="str">
        <x:v>OpenAlex cited_by_count; retrieved 2026-08-24</x:v>
      </x:c>
      <x:c r="H84" s="35" t="str">
        <x:v>full text inspected; Full-text-inspected evidence extraction retained in research/master_evidence.json.</x:v>
      </x:c>
    </x:row>
    <x:row r="85" ht="60" customHeight="1">
      <x:c r="A85" s="35" t="str">
        <x:v>khan_2024_controversial_topics</x:v>
      </x:c>
      <x:c r="B85" s="35" t="str">
        <x:v>Khan, A. H., Kegalle, H., D'Silva, R., Watt, N., Whelan-Shamy, D., Ghahremanlou, L., &amp; Magee, L. (2024). Automating Thematic Analysis: How LLMs Analyse Controversial Topics. Microsoft Journal for Applied Research, 21, 69–87. arXiv:2405.06919.</x:v>
      </x:c>
      <x:c r="C85" s="35" t="str">
        <x:v>journal publication; peer-review status not independently verified</x:v>
      </x:c>
      <x:c r="D85" s="35" t="str">
        <x:v>10.48550/arXiv.2405.06919</x:v>
      </x:c>
      <x:c r="E85" s="35" t="str">
        <x:v>https://arxiv.org/abs/2405.06919</x:v>
      </x:c>
      <x:c r="F85" s="35" t="str">
        <x:v>8</x:v>
      </x:c>
      <x:c r="G85" s="35" t="str">
        <x:v>OpenAlex cited_by_count; retrieved 2026-08-24</x:v>
      </x:c>
      <x:c r="H85" s="35" t="str">
        <x:v>full text inspected; Full-text-inspected evidence extraction retained in research/master_evidence.json.</x:v>
      </x:c>
    </x:row>
    <x:row r="86" ht="60" customHeight="1">
      <x:c r="A86" s="35" t="str">
        <x:v>rasheed_2024_multi_agent</x:v>
      </x:c>
      <x:c r="B86" s="35" t="str">
        <x:v>Rasheed, Z., Waseem, M., Ahmad, A., Kemell, K.-K., Xiaofeng, W., Duc, A. N., &amp; Abrahamsson, P. (2024). Can Large Language Models Serve as Data Analysts? A Multi-Agent Assisted Approach for Qualitative Data Analysis. arXiv:2402.01386.</x:v>
      </x:c>
      <x:c r="C86" s="35" t="str">
        <x:v>preprint; peer review not verified</x:v>
      </x:c>
      <x:c r="D86" s="35" t="str">
        <x:v>10.48550/arXiv.2402.01386</x:v>
      </x:c>
      <x:c r="E86" s="35" t="str">
        <x:v>https://arxiv.org/abs/2402.01386</x:v>
      </x:c>
      <x:c r="F86" s="35" t="str">
        <x:v>not reported</x:v>
      </x:c>
      <x:c r="G86" s="35" t="str">
        <x:v>OpenAlex lookup unavailable or no sufficiently exact match; retrieved 2026-08-24</x:v>
      </x:c>
      <x:c r="H86" s="35" t="str">
        <x:v>full text inspected; Full-text-inspected evidence extraction retained in research/master_evidence.json.</x:v>
      </x:c>
    </x:row>
    <x:row r="87" ht="60" customHeight="1">
      <x:c r="A87" s="35" t="str">
        <x:v>torii_2024_hci_horizons</x:v>
      </x:c>
      <x:c r="B87" s="35" t="str">
        <x:v>Torii, M. G., Murakami, T., &amp; Ochiai, Y. (2024). Expanding Horizons in HCI Research Through LLM-Driven Qualitative Analysis. arXiv:2401.04138. https://doi.org/10.48550/arXiv.2401.04138</x:v>
      </x:c>
      <x:c r="C87" s="35" t="str">
        <x:v>preprint; peer review not verified</x:v>
      </x:c>
      <x:c r="D87" s="35" t="str">
        <x:v>10.48550/arXiv.2401.04138</x:v>
      </x:c>
      <x:c r="E87" s="35" t="str">
        <x:v>https://arxiv.org/abs/2401.04138</x:v>
      </x:c>
      <x:c r="F87" s="35" t="str">
        <x:v>2</x:v>
      </x:c>
      <x:c r="G87" s="35" t="str">
        <x:v>OpenAlex cited_by_count; retrieved 2026-08-24</x:v>
      </x:c>
      <x:c r="H87" s="35" t="str">
        <x:v>full text inspected; Full-text-inspected evidence extraction retained in research/master_evidence.json.</x:v>
      </x:c>
    </x:row>
    <x:row r="88" ht="60" customHeight="1">
      <x:c r="A88" s="35" t="str">
        <x:v>fischer_biemann_2024_qda</x:v>
      </x:c>
      <x:c r="B88" s="35" t="str">
        <x:v>Fischer, T., &amp; Biemann, C. (2024). Exploring Large Language Models for Qualitative Data Analysis. Proceedings of the 4th International Conference on Natural Language Processing for Digital Humanities, 423–437. https://doi.org/10.18653/v1/2024.nlp4dh-1.41</x:v>
      </x:c>
      <x:c r="C88" s="35" t="str">
        <x:v>peer reviewed</x:v>
      </x:c>
      <x:c r="D88" s="35" t="str">
        <x:v>10.18653/v1/2024.nlp4dh-1.41</x:v>
      </x:c>
      <x:c r="E88" s="35" t="str">
        <x:v>https://aclanthology.org/2024.nlp4dh-1.41/</x:v>
      </x:c>
      <x:c r="F88" s="35" t="str">
        <x:v>9</x:v>
      </x:c>
      <x:c r="G88" s="35" t="str">
        <x:v>OpenAlex cited_by_count; retrieved 2026-08-24</x:v>
      </x:c>
      <x:c r="H88" s="35" t="str">
        <x:v>full text inspected; Full-text-inspected evidence extraction retained in research/master_evidence.json.</x:v>
      </x:c>
    </x:row>
    <x:row r="89" ht="60" customHeight="1">
      <x:c r="A89" s="35" t="str">
        <x:v>breazu_2024_hate_speech</x:v>
      </x:c>
      <x:c r="B89" s="35" t="str">
        <x:v>Breazu, P., Schirmer, M., Hu, S., &amp; Katsos, N. (2024). Large Language Models and Thematic Analysis: Human-AI Synergy in Researching Hate Speech on Social Media. arXiv:2408.05126. https://doi.org/10.48550/arXiv.2408.05126</x:v>
      </x:c>
      <x:c r="C89" s="35" t="str">
        <x:v>preprint; peer review not verified</x:v>
      </x:c>
      <x:c r="D89" s="35" t="str">
        <x:v>10.48550/arXiv.2408.05126</x:v>
      </x:c>
      <x:c r="E89" s="35" t="str">
        <x:v>https://arxiv.org/abs/2408.05126</x:v>
      </x:c>
      <x:c r="F89" s="35" t="str">
        <x:v>2</x:v>
      </x:c>
      <x:c r="G89" s="35" t="str">
        <x:v>OpenAlex cited_by_count; retrieved 2026-08-24</x:v>
      </x:c>
      <x:c r="H89" s="35" t="str">
        <x:v>full text inspected; Full-text-inspected evidence extraction retained in research/master_evidence.json.</x:v>
      </x:c>
    </x:row>
    <x:row r="90" ht="60" customHeight="1">
      <x:c r="A90" s="35" t="str">
        <x:v>depaoli_mathis_2024_saturation</x:v>
      </x:c>
      <x:c r="B90" s="35" t="str">
        <x:v>De Paoli, S., &amp; Mathis, W. S. (2024). Reflections on Inductive Thematic Saturation as a potential metric for measuring the validity of an inductive Thematic Analysis with LLMs. arXiv:2401.03239. https://doi.org/10.48550/arXiv.2401.03239</x:v>
      </x:c>
      <x:c r="C90" s="35" t="str">
        <x:v>preprint; peer review not verified</x:v>
      </x:c>
      <x:c r="D90" s="35" t="str">
        <x:v>10.48550/arXiv.2401.03239</x:v>
      </x:c>
      <x:c r="E90" s="35" t="str">
        <x:v>https://arxiv.org/abs/2401.03239</x:v>
      </x:c>
      <x:c r="F90" s="35" t="str">
        <x:v>14</x:v>
      </x:c>
      <x:c r="G90" s="35" t="str">
        <x:v>OpenAlex cited_by_count; retrieved 2026-08-24</x:v>
      </x:c>
      <x:c r="H90" s="35" t="str">
        <x:v>full text inspected; Full-text-inspected evidence extraction retained in research/master_evidence.json.</x:v>
      </x:c>
    </x:row>
    <x:row r="91" ht="60" customHeight="1">
      <x:c r="A91" s="35" t="str">
        <x:v>dunivin_2024_scalable_qualitative_coding</x:v>
      </x:c>
      <x:c r="B91" s="35" t="str">
        <x:v>Dunivin, Z. O. (2024). Scalable Qualitative Coding with LLMs: Chain-of-Thought Reasoning Matches Human Performance in Some Hermeneutic Tasks. arXiv:2401.15170v2. https://doi.org/10.48550/arXiv.2401.15170</x:v>
      </x:c>
      <x:c r="C91" s="35" t="str">
        <x:v>preprint; peer review not verified</x:v>
      </x:c>
      <x:c r="D91" s="35" t="str">
        <x:v>10.48550/arXiv.2401.15170</x:v>
      </x:c>
      <x:c r="E91" s="35" t="str">
        <x:v>https://arxiv.org/abs/2401.15170</x:v>
      </x:c>
      <x:c r="F91" s="35" t="str">
        <x:v>11</x:v>
      </x:c>
      <x:c r="G91" s="35" t="str">
        <x:v>OpenAlex cited_by_count; retrieved 2026-08-24</x:v>
      </x:c>
      <x:c r="H91" s="35" t="str">
        <x:v>full text inspected; Full-text-inspected evidence extraction retained in research/master_evidence.json.</x:v>
      </x:c>
    </x:row>
    <x:row r="92" ht="60" customHeight="1">
      <x:c r="A92" s="35" t="str">
        <x:v>depaoli_2024_multilingual_italian</x:v>
      </x:c>
      <x:c r="B92" s="35" t="str">
        <x:v>De Paoli, S. (2024). Thematic Analysis with Large Language Models: Does It Work with Languages Other Than English? A Targeted Test in Italian. arXiv:2404.08488v1. https://doi.org/10.48550/arXiv.2404.08488</x:v>
      </x:c>
      <x:c r="C92" s="35" t="str">
        <x:v>preprint; peer review not verified</x:v>
      </x:c>
      <x:c r="D92" s="35" t="str">
        <x:v>10.48550/arXiv.2404.08488</x:v>
      </x:c>
      <x:c r="E92" s="35" t="str">
        <x:v>https://arxiv.org/abs/2404.08488</x:v>
      </x:c>
      <x:c r="F92" s="35" t="str">
        <x:v>not reported</x:v>
      </x:c>
      <x:c r="G92" s="35" t="str">
        <x:v>OpenAlex lookup unavailable or no sufficiently exact match; retrieved 2026-08-24</x:v>
      </x:c>
      <x:c r="H92" s="35" t="str">
        <x:v>full text inspected; Full-text-inspected evidence extraction retained in research/master_evidence.json.</x:v>
      </x:c>
    </x:row>
    <x:row r="93" ht="60" customHeight="1">
      <x:c r="A93" s="35" t="str">
        <x:v>zhang_2024_qualigpt</x:v>
      </x:c>
      <x:c r="B93" s="35" t="str">
        <x:v>Zhang, H., Wu, C., Xie, J., Rubino, F., Graver, S., Kim, C., Carroll, J. M., &amp; Cai, J. (2024). When Qualitative Research Meets Large Language Model: Exploring the Potential of QualiGPT as a Tool for Qualitative Coding. arXiv:2407.14925v1. https://doi.org/10.48550/arXiv.2407.14925</x:v>
      </x:c>
      <x:c r="C93" s="35" t="str">
        <x:v>preprint; peer review not verified</x:v>
      </x:c>
      <x:c r="D93" s="35" t="str">
        <x:v>10.48550/arXiv.2407.14925</x:v>
      </x:c>
      <x:c r="E93" s="35" t="str">
        <x:v>https://arxiv.org/abs/2407.14925</x:v>
      </x:c>
      <x:c r="F93" s="35" t="str">
        <x:v>13</x:v>
      </x:c>
      <x:c r="G93" s="35" t="str">
        <x:v>OpenAlex cited_by_count; retrieved 2026-08-24</x:v>
      </x:c>
      <x:c r="H93" s="35" t="str">
        <x:v>full text inspected; Full-text-inspected evidence extraction retained in research/master_evidence.json.</x:v>
      </x:c>
    </x:row>
    <x:row r="94" ht="60" customHeight="1">
      <x:c r="A94" s="35" t="str">
        <x:v>parker_2024_educational_survey_feedback</x:v>
      </x:c>
      <x:c r="B94" s="35" t="str">
        <x:v>Parker, M. J., Anderson, C., Stone, C., &amp; Oh, Y. (2024). A Large Language Model Approach to Educational Survey Feedback Analysis. International Journal of Artificial Intelligence in Education. https://doi.org/10.1007/s40593-024-00414-0</x:v>
      </x:c>
      <x:c r="C94" s="35" t="str">
        <x:v>peer reviewed</x:v>
      </x:c>
      <x:c r="D94" s="35" t="str">
        <x:v>10.1007/s40593-024-00414-0</x:v>
      </x:c>
      <x:c r="E94" s="35" t="str">
        <x:v>https://doi.org/10.1007/s40593-024-00414-0</x:v>
      </x:c>
      <x:c r="F94" s="35" t="str">
        <x:v>62</x:v>
      </x:c>
      <x:c r="G94" s="35" t="str">
        <x:v>OpenAlex cited_by_count; retrieved 2026-08-24</x:v>
      </x:c>
      <x:c r="H94" s="35" t="str">
        <x:v>full text inspected; Full-text-inspected evidence extraction retained in research/master_evidence.json.</x:v>
      </x:c>
    </x:row>
    <x:row r="95" ht="60" customHeight="1">
      <x:c r="A95" s="35" t="str">
        <x:v>depaoli_2024_inductive_thematic_analysis</x:v>
      </x:c>
      <x:c r="B95" s="35" t="str">
        <x:v>De Paoli, S. (2024). Performing an Inductive Thematic Analysis of Semi-Structured Interviews With a Large Language Model: An Exploration and Provocation on the Limits of the Approach. Social Science Computer Review, 42(4), 997–1019. https://doi.org/10.1177/08944393231220483</x:v>
      </x:c>
      <x:c r="C95" s="35" t="str">
        <x:v>peer reviewed</x:v>
      </x:c>
      <x:c r="D95" s="35" t="str">
        <x:v>10.1177/08944393231220483</x:v>
      </x:c>
      <x:c r="E95" s="35" t="str">
        <x:v>https://doi.org/10.1177/08944393231220483</x:v>
      </x:c>
      <x:c r="F95" s="35" t="str">
        <x:v>216</x:v>
      </x:c>
      <x:c r="G95" s="35" t="str">
        <x:v>OpenAlex cited_by_count; retrieved 2026-08-24</x:v>
      </x:c>
      <x:c r="H95" s="35" t="str">
        <x:v>full text inspected; Full-text-inspected evidence extraction retained in research/master_evidence.json.</x:v>
      </x:c>
    </x:row>
    <x:row r="96" ht="60" customHeight="1">
      <x:c r="A96" s="35" t="str">
        <x:v>kousa_2023_chatgpt_finnish_content_analysis</x:v>
      </x:c>
      <x:c r="B96" s="35" t="str">
        <x:v>Kousa, I. (2023). Introducing ChatGPT to a Researcher's Toolkit: An Empirical Comparison Between a Rule-Based and Large Language Model Approach in the Context of Qualitative Content Analysis of Political Texts in Finnish. In Proceedings of the Joint 3rd NLP4DH and 8th IWCLUL, pp. 102–113. https://aclanthology.org/2023.nlp4dh-1.12/</x:v>
      </x:c>
      <x:c r="C96" s="35" t="str">
        <x:v>peer reviewed</x:v>
      </x:c>
      <x:c r="D96" s="35" t="str">
        <x:v>not reported</x:v>
      </x:c>
      <x:c r="E96" s="35" t="str">
        <x:v>https://aclanthology.org/2023.nlp4dh-1.12/</x:v>
      </x:c>
      <x:c r="F96" s="35" t="str">
        <x:v>not reported</x:v>
      </x:c>
      <x:c r="G96" s="35" t="str">
        <x:v>OpenAlex lookup unavailable or no sufficiently exact match; retrieved 2026-08-24</x:v>
      </x:c>
      <x:c r="H96" s="35" t="str">
        <x:v>full text inspected; Full-text-inspected evidence extraction retained in research/master_evidence.json.</x:v>
      </x:c>
    </x:row>
    <x:row r="97" ht="60" customHeight="1">
      <x:c r="A97" s="35" t="str">
        <x:v>spinoso_2023_qualitative_code_suggestion</x:v>
      </x:c>
      <x:c r="B97" s="35" t="str">
        <x:v>Spinoso-Di Piano, C., Abbasgholizadeh Rahimi, S., &amp; Cheung, J. C. K. (2023). Qualitative Code Suggestion: A Human-Centric Approach to Qualitative Coding. Findings of the Association for Computational Linguistics: EMNLP 2023, 14887–14909. https://doi.org/10.18653/v1/2023.findings-emnlp.993</x:v>
      </x:c>
      <x:c r="C97" s="35" t="str">
        <x:v>peer reviewed</x:v>
      </x:c>
      <x:c r="D97" s="35" t="str">
        <x:v>10.18653/v1/2023.findings-emnlp.993</x:v>
      </x:c>
      <x:c r="E97" s="35" t="str">
        <x:v>https://aclanthology.org/2023.findings-emnlp.993/</x:v>
      </x:c>
      <x:c r="F97" s="35" t="str">
        <x:v>5</x:v>
      </x:c>
      <x:c r="G97" s="35" t="str">
        <x:v>OpenAlex cited_by_count; retrieved 2026-08-24</x:v>
      </x:c>
      <x:c r="H97" s="35" t="str">
        <x:v>full text inspected; Full-text-inspected evidence extraction retained in research/master_evidence.json.</x:v>
      </x:c>
    </x:row>
    <x:row r="98" ht="60" customHeight="1">
      <x:c r="A98" s="35" t="str">
        <x:v>kirsten_2024_decoding_complexity</x:v>
      </x:c>
      <x:c r="B98" s="35" t="str">
        <x:v>Kirsten, E., Buckmann, A., Mhaidli, A., &amp; Becker, S. (2024). Decoding Complexity: Exploring Human-AI Concordance in Qualitative Coding. arXiv:2403.06607v1. https://doi.org/10.48550/arXiv.2403.06607</x:v>
      </x:c>
      <x:c r="C98" s="35" t="str">
        <x:v>preprint; peer review not verified</x:v>
      </x:c>
      <x:c r="D98" s="35" t="str">
        <x:v>10.48550/arXiv.2403.06607</x:v>
      </x:c>
      <x:c r="E98" s="35" t="str">
        <x:v>https://arxiv.org/abs/2403.06607</x:v>
      </x:c>
      <x:c r="F98" s="35" t="str">
        <x:v>6</x:v>
      </x:c>
      <x:c r="G98" s="35" t="str">
        <x:v>OpenAlex cited_by_count; retrieved 2026-08-24</x:v>
      </x:c>
      <x:c r="H98" s="35" t="str">
        <x:v>full text inspected; Full-text-inspected evidence extraction retained in research/master_evidence.json.</x:v>
      </x:c>
    </x:row>
    <x:row r="99" ht="60" customHeight="1">
      <x:c r="A99" s="35" t="str">
        <x:v>islam_goldwasser_2025_latent_themes</x:v>
      </x:c>
      <x:c r="B99" s="35" t="str">
        <x:v>Islam, T., &amp; Goldwasser, D. (2025). Discovering Latent Themes in Social Media Messaging: A Machine-in-the-Loop Approach Integrating LLMs. Proceedings of the 19th International AAAI Conference on Web and Social Media (ICWSM 2025). arXiv:2403.10707.</x:v>
      </x:c>
      <x:c r="C99" s="35" t="str">
        <x:v>peer reviewed; official arXiv record reports ICWSM-2025 acceptance</x:v>
      </x:c>
      <x:c r="D99" s="35" t="str">
        <x:v>not reported</x:v>
      </x:c>
      <x:c r="E99" s="35" t="str">
        <x:v>https://arxiv.org/abs/2403.10707</x:v>
      </x:c>
      <x:c r="F99" s="35" t="str">
        <x:v>2</x:v>
      </x:c>
      <x:c r="G99" s="35" t="str">
        <x:v>OpenAlex cited_by_count; retrieved 2026-08-24</x:v>
      </x:c>
      <x:c r="H99" s="35" t="str">
        <x:v>full text inspected; Full-text-inspected evidence extraction retained in research/master_evidence.json.</x:v>
      </x:c>
    </x:row>
    <x:row r="100" ht="60" customHeight="1">
      <x:c r="A100" s="35" t="str">
        <x:v>chen_2024_prompts_matter</x:v>
      </x:c>
      <x:c r="B100" s="35" t="str">
        <x:v>Chen, J., Lotsos, A., Zhao, L., Wang, G., Wilensky, U., Sherin, B., &amp; Horn, M. S. (2024). Prompts Matter: Comparing ML/GAI Approaches for Generating Inductive Qualitative Coding Results. arXiv:2411.06316v1. https://doi.org/10.48550/arXiv.2411.06316</x:v>
      </x:c>
      <x:c r="C100" s="35" t="str">
        <x:v>accepted at AERA 2025 according to the official arXiv record; archival peer-reviewed proceedings not verified</x:v>
      </x:c>
      <x:c r="D100" s="35" t="str">
        <x:v>10.48550/arXiv.2411.06316</x:v>
      </x:c>
      <x:c r="E100" s="35" t="str">
        <x:v>https://arxiv.org/abs/2411.06316</x:v>
      </x:c>
      <x:c r="F100" s="35" t="str">
        <x:v>0</x:v>
      </x:c>
      <x:c r="G100" s="35" t="str">
        <x:v>OpenAlex cited_by_count; retrieved 2026-08-24</x:v>
      </x:c>
      <x:c r="H100" s="35" t="str">
        <x:v>full text inspected; Full-text-inspected evidence extraction retained in research/master_evidence.json.</x:v>
      </x:c>
    </x:row>
    <x:row r="101" ht="60" customHeight="1">
      <x:c r="A101" s="35" t="str">
        <x:v>spitale_2024_gender_fairness_depression</x:v>
      </x:c>
      <x:c r="B101" s="35" t="str">
        <x:v>Spitale, M., Cheong, J., &amp; Gunes, H. (2024). Underneath the Numbers: Quantitative and Qualitative Gender Fairness in LLMs for Depression Prediction. arXiv:2406.08183v2. https://doi.org/10.48550/arXiv.2406.08183</x:v>
      </x:c>
      <x:c r="C101" s="35" t="str">
        <x:v>preprint; peer review not verified</x:v>
      </x:c>
      <x:c r="D101" s="35" t="str">
        <x:v>10.48550/arXiv.2406.08183</x:v>
      </x:c>
      <x:c r="E101" s="35" t="str">
        <x:v>https://arxiv.org/abs/2406.08183</x:v>
      </x:c>
      <x:c r="F101" s="35" t="str">
        <x:v>4</x:v>
      </x:c>
      <x:c r="G101" s="35" t="str">
        <x:v>OpenAlex cited_by_count; retrieved 2026-08-24</x:v>
      </x:c>
      <x:c r="H101" s="35" t="str">
        <x:v>full text inspected; Full-text-inspected evidence extraction retained in research/master_evidence.json.</x:v>
      </x:c>
    </x:row>
    <x:row r="102" ht="60" customHeight="1">
      <x:c r="A102" s="35" t="str">
        <x:v>zhao_liu_2025_confidence_diversity</x:v>
      </x:c>
      <x:c r="B102" s="35" t="str">
        <x:v>Zhao, Zhilong, and Yindi Liu. 2025. A Confidence–Diversity Framework for Calibrating AI Judgement in Accessible Qualitative Coding Tasks. arXiv:2508.02029v2.</x:v>
      </x:c>
      <x:c r="C102" s="35" t="str">
        <x:v>not peer reviewed / peer review not verified</x:v>
      </x:c>
      <x:c r="D102" s="35" t="str">
        <x:v>10.48550/arxiv.2508.02029</x:v>
      </x:c>
      <x:c r="E102" s="35" t="str">
        <x:v>https://arxiv.org/abs/2508.02029</x:v>
      </x:c>
      <x:c r="F102" s="35" t="str">
        <x:v>0</x:v>
      </x:c>
      <x:c r="G102" s="35" t="str">
        <x:v>OpenAlex cited_by_count; retrieved 2026-08-24</x:v>
      </x:c>
      <x:c r="H102" s="35" t="str">
        <x:v>full text inspected; Full-text-inspected evidence extraction retained in research/master_evidence.json.</x:v>
      </x:c>
    </x:row>
    <x:row r="103" ht="60" customHeight="1">
      <x:c r="A103" s="35" t="str">
        <x:v>xu_2025_coti</x:v>
      </x:c>
      <x:c r="B103" s="35" t="str">
        <x:v>Xu, Qidi, Nuzha Amjad, Grace Giles, Alexa Cumming, De'angelo Hermesky, Alexander Wen, Min Ji Kwak, and Yejin Kim. 2025. A Multi-Agent Large Language Model Framework for Automated Qualitative Analysis. arXiv:2512.16063v1.</x:v>
      </x:c>
      <x:c r="C103" s="35" t="str">
        <x:v>not peer reviewed / peer review not verified</x:v>
      </x:c>
      <x:c r="D103" s="35" t="str">
        <x:v>10.48550/arxiv.2512.16063</x:v>
      </x:c>
      <x:c r="E103" s="35" t="str">
        <x:v>https://arxiv.org/abs/2512.16063</x:v>
      </x:c>
      <x:c r="F103" s="35" t="str">
        <x:v>not reported</x:v>
      </x:c>
      <x:c r="G103" s="35" t="str">
        <x:v>OpenAlex lookup unavailable or no sufficiently exact match; retrieved 2026-08-24</x:v>
      </x:c>
      <x:c r="H103" s="35" t="str">
        <x:v>full text inspected; Full-text-inspected evidence extraction retained in research/master_evidence.json.</x:v>
      </x:c>
    </x:row>
    <x:row r="104" ht="60" customHeight="1">
      <x:c r="A104" s="35" t="str">
        <x:v>flaherty_oliver_2025_positive_spin</x:v>
      </x:c>
      <x:c r="B104" s="35" t="str">
        <x:v>Flaherty, Leah Russell, and Kendra H. Oliver. 2025. A Positive Spin: Large Language Models Can Help Directors Evaluate Programs Through Their Patients' Own Words. Pain Reports 10(1):e1219. https://doi.org/10.1097/PR9.0000000000001219.</x:v>
      </x:c>
      <x:c r="C104" s="35" t="str">
        <x:v>peer reviewed</x:v>
      </x:c>
      <x:c r="D104" s="35" t="str">
        <x:v>10.1097/PR9.0000000000001219</x:v>
      </x:c>
      <x:c r="E104" s="35" t="str">
        <x:v>https://doi.org/10.1097/PR9.0000000000001219</x:v>
      </x:c>
      <x:c r="F104" s="35" t="str">
        <x:v>6</x:v>
      </x:c>
      <x:c r="G104" s="35" t="str">
        <x:v>OpenAlex cited_by_count; retrieved 2026-08-24</x:v>
      </x:c>
      <x:c r="H104" s="35" t="str">
        <x:v>full text inspected; Full-text-inspected evidence extraction retained in research/master_evidence.json.</x:v>
      </x:c>
    </x:row>
    <x:row r="105" ht="60" customHeight="1">
      <x:c r="A105" s="35" t="str">
        <x:v>yue_2025_chatgpt_grounded_theory</x:v>
      </x:c>
      <x:c r="B105" s="35" t="str">
        <x:v>Yue, Yongjie, Dong Liu, Yilin Lv, Junyi Hao, and Peixuan Cui. 2025. A Practical Guide and Assessment on Using ChatGPT to Conduct Grounded Theory: Tutorial. Journal of Medical Internet Research 27:e70122. https://doi.org/10.2196/70122.</x:v>
      </x:c>
      <x:c r="C105" s="35" t="str">
        <x:v>peer reviewed</x:v>
      </x:c>
      <x:c r="D105" s="35" t="str">
        <x:v>10.2196/70122</x:v>
      </x:c>
      <x:c r="E105" s="35" t="str">
        <x:v>https://doi.org/10.2196/70122</x:v>
      </x:c>
      <x:c r="F105" s="35" t="str">
        <x:v>26</x:v>
      </x:c>
      <x:c r="G105" s="35" t="str">
        <x:v>OpenAlex cited_by_count; retrieved 2026-08-24</x:v>
      </x:c>
      <x:c r="H105" s="35" t="str">
        <x:v>full text inspected; Full-text-inspected evidence extraction retained in research/master_evidence.json.</x:v>
      </x:c>
    </x:row>
    <x:row r="106" ht="60" customHeight="1">
      <x:c r="A106" s="35" t="str">
        <x:v>ahtisham_2026_annotation_orchestration</x:v>
      </x:c>
      <x:c r="B106" s="35" t="str">
        <x:v>Ahtisham, Bakhtawar, Kirk Vanacore, Jinsook Lee, Zhuqian Zhou, Doug Pietrzak, and Rene F. Kizilcec. 2026. AI Annotation Orchestration: Evaluating LLM Verifiers to Improve the Quality of LLM Annotations in Learning Analytics. LAK 2026. https://doi.org/10.1145/3785022.3785095.</x:v>
      </x:c>
      <x:c r="C106" s="35" t="str">
        <x:v>peer reviewed</x:v>
      </x:c>
      <x:c r="D106" s="35" t="str">
        <x:v>10.1145/3785022.3785095</x:v>
      </x:c>
      <x:c r="E106" s="35" t="str">
        <x:v>https://doi.org/10.1145/3785022.3785095</x:v>
      </x:c>
      <x:c r="F106" s="35" t="str">
        <x:v>1</x:v>
      </x:c>
      <x:c r="G106" s="35" t="str">
        <x:v>OpenAlex cited_by_count; retrieved 2026-08-24</x:v>
      </x:c>
      <x:c r="H106" s="35" t="str">
        <x:v>full text inspected; Full-text-inspected evidence extraction retained in research/master_evidence.json.</x:v>
      </x:c>
    </x:row>
    <x:row r="107" ht="60" customHeight="1">
      <x:c r="A107" s="35" t="str">
        <x:v>flanders_2025_few_shot_thematic</x:v>
      </x:c>
      <x:c r="B107" s="35" t="str">
        <x:v>Flanders, Samuel, Melati Nungsari, and Mark Cheong Wing Loong. 2025. AI Coding with Few-Shot Prompting for Thematic Analysis. arXiv:2504.07408v1.</x:v>
      </x:c>
      <x:c r="C107" s="35" t="str">
        <x:v>not peer reviewed / peer review not verified</x:v>
      </x:c>
      <x:c r="D107" s="35" t="str">
        <x:v>10.48550/arxiv.2504.07408</x:v>
      </x:c>
      <x:c r="E107" s="35" t="str">
        <x:v>https://arxiv.org/abs/2504.07408</x:v>
      </x:c>
      <x:c r="F107" s="35" t="str">
        <x:v>not reported</x:v>
      </x:c>
      <x:c r="G107" s="35" t="str">
        <x:v>OpenAlex lookup unavailable or no sufficiently exact match; retrieved 2026-08-24</x:v>
      </x:c>
      <x:c r="H107" s="35" t="str">
        <x:v>full text inspected; Full-text-inspected evidence extraction retained in research/master_evidence.json.</x:v>
      </x:c>
    </x:row>
    <x:row r="108" ht="60" customHeight="1">
      <x:c r="A108" s="35" t="str">
        <x:v>sulaiman_2025_laca_hospitals</x:v>
      </x:c>
      <x:c r="B108" s="35" t="str">
        <x:v>Sulaiman, Muhammad Hafiz, Nora Muda, and Fatimah Abdul Razak. 2025. Analyzing Patient Complaints in Web-Based Reviews of Private Hospitals in Selangor, Malaysia, Using Large Language Model–Assisted Content Analysis: Mixed Methods Study. JMIR Formative Research 9:e69075. https://doi.org/10.2196/69075.</x:v>
      </x:c>
      <x:c r="C108" s="35" t="str">
        <x:v>peer reviewed</x:v>
      </x:c>
      <x:c r="D108" s="35" t="str">
        <x:v>10.2196/69075</x:v>
      </x:c>
      <x:c r="E108" s="35" t="str">
        <x:v>https://doi.org/10.2196/69075</x:v>
      </x:c>
      <x:c r="F108" s="35" t="str">
        <x:v>6</x:v>
      </x:c>
      <x:c r="G108" s="35" t="str">
        <x:v>OpenAlex cited_by_count; retrieved 2026-08-24</x:v>
      </x:c>
      <x:c r="H108" s="35" t="str">
        <x:v>full text inspected; Full-text-inspected evidence extraction retained in research/master_evidence.json.</x:v>
      </x:c>
    </x:row>
    <x:row r="109" ht="60" customHeight="1">
      <x:c r="A109" s="35" t="str">
        <x:v>hila_hauser_2025_deductive_cap</x:v>
      </x:c>
      <x:c r="B109" s="35" t="str">
        <x:v>Hila, Angjelin, and Elliott Hauser. 2025. Assessing the Reliability of Large Language Models for Deductive Qualitative Coding: A Comparative Study of ChatGPT Interventions. arXiv:2507.14384v1.</x:v>
      </x:c>
      <x:c r="C109" s="35" t="str">
        <x:v>not peer reviewed / peer review not verified</x:v>
      </x:c>
      <x:c r="D109" s="35" t="str">
        <x:v>10.48550/arxiv.2507.14384</x:v>
      </x:c>
      <x:c r="E109" s="35" t="str">
        <x:v>https://arxiv.org/abs/2507.14384</x:v>
      </x:c>
      <x:c r="F109" s="35" t="str">
        <x:v>1</x:v>
      </x:c>
      <x:c r="G109" s="35" t="str">
        <x:v>OpenAlex cited_by_count; retrieved 2026-08-24</x:v>
      </x:c>
      <x:c r="H109" s="35" t="str">
        <x:v>full text inspected; Full-text-inspected evidence extraction retained in research/master_evidence.json.</x:v>
      </x:c>
    </x:row>
    <x:row r="110" ht="60" customHeight="1">
      <x:c r="A110" s="35" t="str">
        <x:v>zhao_liu_2025_complex_confidence_diversity</x:v>
      </x:c>
      <x:c r="B110" s="35" t="str">
        <x:v>Zhao, Zhilong, and Yindi Liu. 2025. Automated Quality Assessment for LLM-Based Complex Qualitative Coding: A Confidence-Diversity Framework. arXiv:2508.20462v2.</x:v>
      </x:c>
      <x:c r="C110" s="35" t="str">
        <x:v>not peer reviewed / peer review not verified</x:v>
      </x:c>
      <x:c r="D110" s="35" t="str">
        <x:v>10.48550/arxiv.2508.20462</x:v>
      </x:c>
      <x:c r="E110" s="35" t="str">
        <x:v>https://arxiv.org/abs/2508.20462</x:v>
      </x:c>
      <x:c r="F110" s="35" t="str">
        <x:v>not reported</x:v>
      </x:c>
      <x:c r="G110" s="35" t="str">
        <x:v>OpenAlex lookup unavailable or no sufficiently exact match; retrieved 2026-08-24</x:v>
      </x:c>
      <x:c r="H110" s="35" t="str">
        <x:v>full text inspected; Full-text-inspected evidence extraction retained in research/master_evidence.json.</x:v>
      </x:c>
    </x:row>
    <x:row r="111" ht="60" customHeight="1">
      <x:c r="A111" s="35" t="str">
        <x:v>hairston_et_al_2025_xylazine_thematic</x:v>
      </x:c>
      <x:c r="B111" s="35" t="str">
        <x:v>Hairston, JaMor, Ritvik Ranjan, Sahithi Lakamana, Anthony Spadaro, Selen Bozkurt, Jeanmarie Perrone, and Abeed Sarker. 2025. Automating Inductive Thematic Analyses of Health Content Using Large Language Models: A Proof-of-Concept Study Using Social Media Data. JAMIA Open 8(5): ooaf102. https://doi.org/10.1093/jamiaopen/ooaf102.</x:v>
      </x:c>
      <x:c r="C111" s="35" t="str">
        <x:v>peer reviewed</x:v>
      </x:c>
      <x:c r="D111" s="35" t="str">
        <x:v>10.1093/jamiaopen/ooaf102</x:v>
      </x:c>
      <x:c r="E111" s="35" t="str">
        <x:v>https://doi.org/10.1093/jamiaopen/ooaf102</x:v>
      </x:c>
      <x:c r="F111" s="35" t="str">
        <x:v>2</x:v>
      </x:c>
      <x:c r="G111" s="35" t="str">
        <x:v>OpenAlex cited_by_count; retrieved 2026-08-24</x:v>
      </x:c>
      <x:c r="H111" s="35" t="str">
        <x:v>full text inspected; Full-text-inspected evidence extraction retained in research/master_evidence.json.</x:v>
      </x:c>
    </x:row>
    <x:row r="112" ht="60" customHeight="1">
      <x:c r="A112" s="35" t="str">
        <x:v>sankaranarayanan_et_al_2025_ta_mas</x:v>
      </x:c>
      <x:c r="B112" s="35" t="str">
        <x:v>Sankaranarayanan, Sreecharan, Conrad Borchers, Sebastian Simon, Elham Tajik, Amine Hatun Ataş, Berkan Celik, Francesco Balzan, and Bahar Shahrokhian. 2025. Automating Thematic Analysis with Multi-Agent LLM Systems. OSF Preprints. https://doi.org/10.35542/osf.io/kq8zh_v1.</x:v>
      </x:c>
      <x:c r="C112" s="35" t="str">
        <x:v>not peer reviewed / peer review not verified</x:v>
      </x:c>
      <x:c r="D112" s="35" t="str">
        <x:v>10.35542/osf.io/kq8zh_v1</x:v>
      </x:c>
      <x:c r="E112" s="35" t="str">
        <x:v>https://doi.org/10.35542/osf.io/kq8zh_v1</x:v>
      </x:c>
      <x:c r="F112" s="35" t="str">
        <x:v>2</x:v>
      </x:c>
      <x:c r="G112" s="35" t="str">
        <x:v>OpenAlex cited_by_count; retrieved 2026-08-24</x:v>
      </x:c>
      <x:c r="H112" s="35" t="str">
        <x:v>full text inspected; Full-text-inspected evidence extraction retained in research/master_evidence.json.</x:v>
      </x:c>
    </x:row>
    <x:row r="113" ht="60" customHeight="1">
      <x:c r="A113" s="35" t="str">
        <x:v>osian_et_al_2025_pfd_toolkit</x:v>
      </x:c>
      <x:c r="B113" s="35" t="str">
        <x:v>Osian, Sam, Arpan Dutta, Sahil Bhandari, Iain E. Buchan, and Dan W. Joyce. 2025. Automating Thematic Review of Prevention of Future Deaths Reports: Replicating the ONS Child Suicide Study Using Large Language Models. arXiv:2507.20786v1.</x:v>
      </x:c>
      <x:c r="C113" s="35" t="str">
        <x:v>not peer reviewed / peer review not verified</x:v>
      </x:c>
      <x:c r="D113" s="35" t="str">
        <x:v>10.48550/arxiv.2507.20786</x:v>
      </x:c>
      <x:c r="E113" s="35" t="str">
        <x:v>https://arxiv.org/abs/2507.20786</x:v>
      </x:c>
      <x:c r="F113" s="35" t="str">
        <x:v>not reported</x:v>
      </x:c>
      <x:c r="G113" s="35" t="str">
        <x:v>OpenAlex lookup unavailable or no sufficiently exact match; retrieved 2026-08-24</x:v>
      </x:c>
      <x:c r="H113" s="35" t="str">
        <x:v>full text inspected; Full-text-inspected evidence extraction retained in research/master_evidence.json.</x:v>
      </x:c>
    </x:row>
    <x:row r="114" ht="60" customHeight="1">
      <x:c r="A114" s="35" t="str">
        <x:v>rizvi_et_al_2025_nuanced_ableism</x:v>
      </x:c>
      <x:c r="B114" s="35" t="str">
        <x:v>Rizvi, Naba, Harper Strickland, Saleha Ahmedi, Aekta Kallepalli, Isha Khirwadkar, William Wu, Imani N. S. Munyaka, and Nedjma Ousidhoum. 2025. Beyond Keywords: Evaluating Large Language Model Classification of Nuanced Ableism. arXiv:2505.20500v1.</x:v>
      </x:c>
      <x:c r="C114" s="35" t="str">
        <x:v>not peer reviewed / peer review not verified</x:v>
      </x:c>
      <x:c r="D114" s="35" t="str">
        <x:v>10.48550/arxiv.2505.20500</x:v>
      </x:c>
      <x:c r="E114" s="35" t="str">
        <x:v>https://arxiv.org/abs/2505.20500</x:v>
      </x:c>
      <x:c r="F114" s="35" t="str">
        <x:v>not reported</x:v>
      </x:c>
      <x:c r="G114" s="35" t="str">
        <x:v>OpenAlex lookup unavailable or no sufficiently exact match; retrieved 2026-08-24</x:v>
      </x:c>
      <x:c r="H114" s="35" t="str">
        <x:v>full text inspected; Full-text-inspected evidence extraction retained in research/master_evidence.json.</x:v>
      </x:c>
    </x:row>
    <x:row r="115" ht="60" customHeight="1">
      <x:c r="A115" s="35" t="str">
        <x:v>ghali_et_al_2025_beyondwords</x:v>
      </x:c>
      <x:c r="B115" s="35" t="str">
        <x:v>Ghali, Mohammed-Khalil, Abdelrahman Farrag, Sarah Lam, and Daehan Won. 2025. BEYONDWORDS Is All You Need: Agentic Generative AI Based Social Media Themes Extractor. arXiv:2503.01880v1.</x:v>
      </x:c>
      <x:c r="C115" s="35" t="str">
        <x:v>not peer reviewed / peer review not verified</x:v>
      </x:c>
      <x:c r="D115" s="35" t="str">
        <x:v>10.48550/arxiv.2503.01880</x:v>
      </x:c>
      <x:c r="E115" s="35" t="str">
        <x:v>https://arxiv.org/abs/2503.01880</x:v>
      </x:c>
      <x:c r="F115" s="35" t="str">
        <x:v>4</x:v>
      </x:c>
      <x:c r="G115" s="35" t="str">
        <x:v>OpenAlex cited_by_count; retrieved 2026-08-24</x:v>
      </x:c>
      <x:c r="H115" s="35" t="str">
        <x:v>full text inspected; Full-text-inspected evidence extraction retained in research/master_evidence.json.</x:v>
      </x:c>
    </x:row>
    <x:row r="116" ht="60" customHeight="1">
      <x:c r="A116" s="35" t="str">
        <x:v>de_paoli_2025_turing_qualitative</x:v>
      </x:c>
      <x:c r="B116" s="35" t="str">
        <x:v>De Paoli, Stefano. 2025. Can Machines Perform a Qualitative Data Analysis? Reading the Debate with Alan Turing. arXiv:2512.04121v1.</x:v>
      </x:c>
      <x:c r="C116" s="35" t="str">
        <x:v>not peer reviewed / peer review not verified</x:v>
      </x:c>
      <x:c r="D116" s="35" t="str">
        <x:v>10.48550/arxiv.2512.04121</x:v>
      </x:c>
      <x:c r="E116" s="35" t="str">
        <x:v>https://arxiv.org/abs/2512.04121</x:v>
      </x:c>
      <x:c r="F116" s="35" t="str">
        <x:v>not reported</x:v>
      </x:c>
      <x:c r="G116" s="35" t="str">
        <x:v>OpenAlex lookup unavailable or no sufficiently exact match; retrieved 2026-08-24</x:v>
      </x:c>
      <x:c r="H116" s="35" t="str">
        <x:v>full text inspected; Full-text-inspected evidence extraction retained in research/master_evidence.json.</x:v>
      </x:c>
    </x:row>
    <x:row r="117" ht="60" customHeight="1">
      <x:c r="A117" s="35" t="str">
        <x:v>mackenzie_et_al_2025_canary</x:v>
      </x:c>
      <x:c r="B117" s="35" t="str">
        <x:v>Mackenzie, Tammy, Varsha Kesavan, Thomas Mekhael, Animesh Paul, Branislav Radeljic, Sara Kodeiri, and Sreyoshi Bhaduri. 2025. Canary in the Mine: An LLM Augmented Survey of Disciplinary Complaints to the Ordre des ingénieurs du Québec (OIQ). arXiv:2506.19775v1.</x:v>
      </x:c>
      <x:c r="C117" s="35" t="str">
        <x:v>not peer reviewed / peer review not verified</x:v>
      </x:c>
      <x:c r="D117" s="35" t="str">
        <x:v>10.48550/arxiv.2506.19775</x:v>
      </x:c>
      <x:c r="E117" s="35" t="str">
        <x:v>https://arxiv.org/abs/2506.19775</x:v>
      </x:c>
      <x:c r="F117" s="35" t="str">
        <x:v>0</x:v>
      </x:c>
      <x:c r="G117" s="35" t="str">
        <x:v>OpenAlex cited_by_count; retrieved 2026-08-24</x:v>
      </x:c>
      <x:c r="H117" s="35" t="str">
        <x:v>full text inspected; Full-text-inspected evidence extraction retained in research/master_evidence.json.</x:v>
      </x:c>
    </x:row>
    <x:row r="118" ht="60" customHeight="1">
      <x:c r="A118" s="35" t="str">
        <x:v>munjita_et_al_2025_bedbugs</x:v>
      </x:c>
      <x:c r="B118" s="35" t="str">
        <x:v>Munjita, Samuel Munalula, Lungowe Sitali, James Mwanza, Victor Kagoli, and Gerald S. Zimba. 2025. Citizen Science in Public Health: Social Media Insights into Bedbug Infestations, Control Methods and Psychosocial Effects in Lusaka, Zambia. Digital Health 11. https://doi.org/10.1177/20552076251390559.</x:v>
      </x:c>
      <x:c r="C118" s="35" t="str">
        <x:v>peer reviewed</x:v>
      </x:c>
      <x:c r="D118" s="35" t="str">
        <x:v>10.1177/20552076251390559</x:v>
      </x:c>
      <x:c r="E118" s="35" t="str">
        <x:v>https://doi.org/10.1177/20552076251390559</x:v>
      </x:c>
      <x:c r="F118" s="35" t="str">
        <x:v>1</x:v>
      </x:c>
      <x:c r="G118" s="35" t="str">
        <x:v>OpenAlex cited_by_count; retrieved 2026-08-24</x:v>
      </x:c>
      <x:c r="H118" s="35" t="str">
        <x:v>full text inspected; Full-text-inspected evidence extraction retained in research/master_evidence.json.</x:v>
      </x:c>
    </x:row>
    <x:row r="119" ht="60" customHeight="1">
      <x:c r="A119" s="35" t="str">
        <x:v>koh_et_al_2025_patient_complaints</x:v>
      </x:c>
      <x:c r="B119" s="35" t="str">
        <x:v>Koh, Sky Wei Chee, Eunice Rui Ning Wong, John Chong Min Tan, Stephanie C. C. van der Lubbe, Jun Cong Goh, Ethan Sheng Yong Ching, Ian Wen Yih Chia, Si Hui Low, Ping Young Ang, Queenie Quek, Mehul Motani, and Jose M. Valderas. 2025. Classifying Patient Complaints Using Artificial Intelligence-Powered Large Language Models: Cross-Sectional Study. Journal of Medical Internet Research 27: e74231. https://doi.org/10.2196/74231.</x:v>
      </x:c>
      <x:c r="C119" s="35" t="str">
        <x:v>peer reviewed</x:v>
      </x:c>
      <x:c r="D119" s="35" t="str">
        <x:v>10.2196/74231</x:v>
      </x:c>
      <x:c r="E119" s="35" t="str">
        <x:v>https://doi.org/10.2196/74231</x:v>
      </x:c>
      <x:c r="F119" s="35" t="str">
        <x:v>6</x:v>
      </x:c>
      <x:c r="G119" s="35" t="str">
        <x:v>OpenAlex cited_by_count; retrieved 2026-08-24</x:v>
      </x:c>
      <x:c r="H119" s="35" t="str">
        <x:v>full text inspected; Full-text-inspected evidence extraction retained in research/master_evidence.json.</x:v>
      </x:c>
    </x:row>
    <x:row r="120" ht="60" customHeight="1">
      <x:c r="A120" s="35" t="str">
        <x:v>de_paoli_mathis_2025_codebook_reduction_saturation</x:v>
      </x:c>
      <x:c r="B120" s="35" t="str">
        <x:v>De Paoli, Stefano, and Walter Stan Mathis. 2025. Codebook Reduction and Saturation: Novel Observations on Inductive Thematic Saturation for Large Language Models and Initial Coding in Thematic Analysis. arXiv:2503.04859v1.</x:v>
      </x:c>
      <x:c r="C120" s="35" t="str">
        <x:v>not peer reviewed</x:v>
      </x:c>
      <x:c r="D120" s="35" t="str">
        <x:v>10.48550/arXiv.2503.04859</x:v>
      </x:c>
      <x:c r="E120" s="35" t="str">
        <x:v>https://arxiv.org/abs/2503.04859</x:v>
      </x:c>
      <x:c r="F120" s="35" t="str">
        <x:v>not reported</x:v>
      </x:c>
      <x:c r="G120" s="35" t="str">
        <x:v>OpenAlex lookup unavailable or no sufficiently exact match; retrieved 2026-08-24</x:v>
      </x:c>
      <x:c r="H120" s="35" t="str">
        <x:v>full text inspected; Full-text-inspected evidence extraction retained in research/master_evidence.json.</x:v>
      </x:c>
    </x:row>
    <x:row r="121" ht="60" customHeight="1">
      <x:c r="A121" s="35" t="str">
        <x:v>simon_et_al_2025_human_mas_consistency</x:v>
      </x:c>
      <x:c r="B121" s="35" t="str">
        <x:v>Simon, Sebastian, Sreecharan Sankaranarayanan, Elham Tajik, Conrad Borchers, Bahar Shahrokhian, Francesco Balzan, Sebastian Strauß, Sree Aurovindh Viswanathan, Amine Hatun Ataş, Mia Čarapina, Li Liang, and Berkan Celik. 2025. Comparing a Human’s and a Multi-Agent System’s Thematic Analysis: Assessing Qualitative Coding Consistency. Lecture Notes in Computer Science. https://doi.org/10.1007/978-3-031-98420-4_5. Preprint: https://doi.org/10.35542/osf.io/ez8wc_v1.</x:v>
      </x:c>
      <x:c r="C121" s="35" t="str">
        <x:v>published Springer LNCS chapter; exact peer-review procedure not independently verified</x:v>
      </x:c>
      <x:c r="D121" s="35" t="str">
        <x:v>10.1007/978-3-031-98420-4_5</x:v>
      </x:c>
      <x:c r="E121" s="35" t="str">
        <x:v>https://doi.org/10.1007/978-3-031-98420-4_5</x:v>
      </x:c>
      <x:c r="F121" s="35" t="str">
        <x:v>1</x:v>
      </x:c>
      <x:c r="G121" s="35" t="str">
        <x:v>OpenAlex cited_by_count; retrieved 2026-08-24</x:v>
      </x:c>
      <x:c r="H121" s="35" t="str">
        <x:v>full text inspected; Full-text-inspected evidence extraction retained in research/master_evidence.json.</x:v>
      </x:c>
    </x:row>
    <x:row r="122" ht="60" customHeight="1">
      <x:c r="A122" s="35" t="str">
        <x:v>moskalewicz_et_al_2026_computational_phenomenology_bpd</x:v>
      </x:c>
      <x:c r="B122" s="35" t="str">
        <x:v>Moskalewicz, Marcin, Anna Sterna, Karolina Drożdż, Kacper Dudzic, Marek Pokropski, and Paula Flores. 2026. Computational Phenomenology of Borderline Personality Disorder: A Comparative Evaluation of LLM-Simulated Expert Personas and Human Clinical Experts. ETHICAIA’26 Workshop on Ethics in Clinical AI Applications at IJCAI-ECAI 2026. arXiv:2508.19008v3.</x:v>
      </x:c>
      <x:c r="C122" s="35" t="str">
        <x:v>workshop acceptance shown in manuscript; archival peer-review status not verified</x:v>
      </x:c>
      <x:c r="D122" s="35" t="str">
        <x:v>10.48550/arXiv.2508.19008</x:v>
      </x:c>
      <x:c r="E122" s="35" t="str">
        <x:v>https://arxiv.org/abs/2508.19008</x:v>
      </x:c>
      <x:c r="F122" s="35" t="str">
        <x:v>not reported</x:v>
      </x:c>
      <x:c r="G122" s="35" t="str">
        <x:v>OpenAlex lookup unavailable or no sufficiently exact match; retrieved 2026-08-24</x:v>
      </x:c>
      <x:c r="H122" s="35" t="str">
        <x:v>full text inspected; Full-text-inspected evidence extraction retained in research/master_evidence.json.</x:v>
      </x:c>
    </x:row>
    <x:row r="123" ht="60" customHeight="1">
      <x:c r="A123" s="35" t="str">
        <x:v>balt_et_al_2025_psychosocial_autopsy</x:v>
      </x:c>
      <x:c r="B123" s="35" t="str">
        <x:v>Balt, Elias, Salim Salmi, Sandjai Bhulai, Stefan Vrinzen, Merijn Eikelenboom, Renske Gilissen, Daan Creemers, Arne Popma, and Saskia Mérelle. 2025. Deductively Coding Psychosocial Autopsy Interview Data Using a Few-Shot Learning Large Language Model. Frontiers in Public Health 13:1512537. https://doi.org/10.3389/fpubh.2025.1512537.</x:v>
      </x:c>
      <x:c r="C123" s="35" t="str">
        <x:v>peer reviewed</x:v>
      </x:c>
      <x:c r="D123" s="35" t="str">
        <x:v>10.3389/fpubh.2025.1512537</x:v>
      </x:c>
      <x:c r="E123" s="35" t="str">
        <x:v>https://doi.org/10.3389/fpubh.2025.1512537</x:v>
      </x:c>
      <x:c r="F123" s="35" t="str">
        <x:v>11</x:v>
      </x:c>
      <x:c r="G123" s="35" t="str">
        <x:v>OpenAlex cited_by_count; retrieved 2026-08-24</x:v>
      </x:c>
      <x:c r="H123" s="35" t="str">
        <x:v>full text inspected; Full-text-inspected evidence extraction retained in research/master_evidence.json.</x:v>
      </x:c>
    </x:row>
    <x:row r="124" ht="60" customHeight="1">
      <x:c r="A124" s="35" t="str">
        <x:v>gao_et_al_2025_mindcoder</x:v>
      </x:c>
      <x:c r="B124" s="35" t="str">
        <x:v>Gao, Jie, Zhiyao Shu, Shun Yi Yeo, Alok Prakash, Chien-Ming Huang, Mark Dredze, and Ziang Xiao. 2025. Efficiency with Rigor! A Trustworthy LLM-powered Workflow for Qualitative Data Analysis. arXiv:2501.00775v3.</x:v>
      </x:c>
      <x:c r="C124" s="35" t="str">
        <x:v>not peer reviewed / venue not verified</x:v>
      </x:c>
      <x:c r="D124" s="35" t="str">
        <x:v>10.48550/arXiv.2501.00775</x:v>
      </x:c>
      <x:c r="E124" s="35" t="str">
        <x:v>https://arxiv.org/abs/2501.00775</x:v>
      </x:c>
      <x:c r="F124" s="35" t="str">
        <x:v>1</x:v>
      </x:c>
      <x:c r="G124" s="35" t="str">
        <x:v>OpenAlex cited_by_count; retrieved 2026-08-24</x:v>
      </x:c>
      <x:c r="H124" s="35" t="str">
        <x:v>full text inspected; Full-text-inspected evidence extraction retained in research/master_evidence.json.</x:v>
      </x:c>
    </x:row>
    <x:row r="125" ht="60" customHeight="1">
      <x:c r="A125" s="35" t="str">
        <x:v>hara_et_al_2025_or_nurses</x:v>
      </x:c>
      <x:c r="B125" s="35" t="str">
        <x:v>Hara, Kentaro, Reika Tachibana, Ryosuke Kumashiro, Kodai Ichihara, Takahiro Uemura, Hiroshi Maeda, Michiko Yamaguchi, and Takahiro Inoue. 2025. Emotional Analysis of Operating Room Nurses in Acute Care Hospitals in Japan: Insights Using ChatGPT. BMC Nursing 24:30. https://doi.org/10.1186/s12912-024-02655-9.</x:v>
      </x:c>
      <x:c r="C125" s="35" t="str">
        <x:v>peer reviewed</x:v>
      </x:c>
      <x:c r="D125" s="35" t="str">
        <x:v>10.1186/s12912-024-02655-9</x:v>
      </x:c>
      <x:c r="E125" s="35" t="str">
        <x:v>https://doi.org/10.1186/s12912-024-02655-9</x:v>
      </x:c>
      <x:c r="F125" s="35" t="str">
        <x:v>9</x:v>
      </x:c>
      <x:c r="G125" s="35" t="str">
        <x:v>OpenAlex cited_by_count; retrieved 2026-08-24</x:v>
      </x:c>
      <x:c r="H125" s="35" t="str">
        <x:v>full text inspected; Full-text-inspected evidence extraction retained in research/master_evidence.json.</x:v>
      </x:c>
    </x:row>
    <x:row r="126" ht="60" customHeight="1">
      <x:c r="A126" s="35" t="str">
        <x:v>mehta_et_al_2025_genai_qualitative</x:v>
      </x:c>
      <x:c r="B126" s="35" t="str">
        <x:v>Mehta, Supriya D., Souvik Paul, Enid Awiti, Sophie Young, Garazi Zulaika, Fredrick O. Otieno, Penelope A. Phillips-Howard, Linda Mason, and Runa Bhaumik. 2025. Evaluation of Large Language Models within GenAI in Qualitative Research. Scientific Reports 15:34993. https://doi.org/10.1038/s41598-025-18969-w.</x:v>
      </x:c>
      <x:c r="C126" s="35" t="str">
        <x:v>peer reviewed</x:v>
      </x:c>
      <x:c r="D126" s="35" t="str">
        <x:v>10.1038/s41598-025-18969-w</x:v>
      </x:c>
      <x:c r="E126" s="35" t="str">
        <x:v>https://doi.org/10.1038/s41598-025-18969-w</x:v>
      </x:c>
      <x:c r="F126" s="35" t="str">
        <x:v>14</x:v>
      </x:c>
      <x:c r="G126" s="35" t="str">
        <x:v>OpenAlex cited_by_count; retrieved 2026-08-24</x:v>
      </x:c>
      <x:c r="H126" s="35" t="str">
        <x:v>full text inspected; Full-text-inspected evidence extraction retained in research/master_evidence.json.</x:v>
      </x:c>
    </x:row>
    <x:row r="127" ht="60" customHeight="1">
      <x:c r="A127" s="35" t="str">
        <x:v>shah_et_al_2025_inductive_deductive_re</x:v>
      </x:c>
      <x:c r="B127" s="35" t="str">
        <x:v>Shah, Syed Tauhid Ullah, Mohamad Hussein, Ann Barcomb, and Mohammad Moshirpour. 2025. From Inductive to Deductive: LLMs-Based Qualitative Data Analysis in Requirements Engineering. arXiv:2504.19384v1.</x:v>
      </x:c>
      <x:c r="C127" s="35" t="str">
        <x:v>not peer reviewed</x:v>
      </x:c>
      <x:c r="D127" s="35" t="str">
        <x:v>10.48550/arXiv.2504.19384</x:v>
      </x:c>
      <x:c r="E127" s="35" t="str">
        <x:v>https://arxiv.org/abs/2504.19384</x:v>
      </x:c>
      <x:c r="F127" s="35" t="str">
        <x:v>0</x:v>
      </x:c>
      <x:c r="G127" s="35" t="str">
        <x:v>OpenAlex cited_by_count; retrieved 2026-08-24</x:v>
      </x:c>
      <x:c r="H127" s="35" t="str">
        <x:v>full text inspected; Full-text-inspected evidence extraction retained in research/master_evidence.json.</x:v>
      </x:c>
    </x:row>
    <x:row r="128" ht="60" customHeight="1">
      <x:c r="A128" s="35" t="str">
        <x:v>qiao_et_al_2025_maternal_health</x:v>
      </x:c>
      <x:c r="B128" s="35" t="str">
        <x:v>Qiao, Shan, Xingyu Fang, Junbo Wang, Ran Zhang, Xiaoming Li, and Yuhao Kang. 2025. Generative AI for Thematic Analysis in a Maternal Health Study: Coding Semistructured Interviews Using Large Language Models. Applied Psychology: Health and Well-Being 17(3):e70038. https://doi.org/10.1111/aphw.70038.</x:v>
      </x:c>
      <x:c r="C128" s="35" t="str">
        <x:v>peer reviewed</x:v>
      </x:c>
      <x:c r="D128" s="35" t="str">
        <x:v>10.1111/aphw.70038</x:v>
      </x:c>
      <x:c r="E128" s="35" t="str">
        <x:v>https://doi.org/10.1111/aphw.70038</x:v>
      </x:c>
      <x:c r="F128" s="35" t="str">
        <x:v>11</x:v>
      </x:c>
      <x:c r="G128" s="35" t="str">
        <x:v>OpenAlex cited_by_count; retrieved 2026-08-24</x:v>
      </x:c>
      <x:c r="H128" s="35" t="str">
        <x:v>full text inspected; Full-text-inspected evidence extraction retained in research/master_evidence.json.</x:v>
      </x:c>
    </x:row>
    <x:row r="129" ht="60" customHeight="1">
      <x:c r="A129" s="35" t="str">
        <x:v>zhang_et_al_2025_ai_followup_interviews</x:v>
      </x:c>
      <x:c r="B129" s="35" t="str">
        <x:v>Zhang, He, Yueyan Liu, Xin Guan, Jie Cai, and John M. Carroll. 2025. Harnessing the Power of AI in Qualitative Research: Role Assignment, Engagement, and User Perceptions of AI-Generated Follow-Up Questions in Semi-Structured Interviews. arXiv:2509.12709v1.</x:v>
      </x:c>
      <x:c r="C129" s="35" t="str">
        <x:v>not peer reviewed; no archival venue identified in the inspected version</x:v>
      </x:c>
      <x:c r="D129" s="35" t="str">
        <x:v>10.48550/arXiv.2509.12709</x:v>
      </x:c>
      <x:c r="E129" s="35" t="str">
        <x:v>https://arxiv.org/abs/2509.12709</x:v>
      </x:c>
      <x:c r="F129" s="35" t="str">
        <x:v>3</x:v>
      </x:c>
      <x:c r="G129" s="35" t="str">
        <x:v>OpenAlex cited_by_count; retrieved 2026-08-24</x:v>
      </x:c>
      <x:c r="H129" s="35" t="str">
        <x:v>full text inspected; Full-text-inspected evidence extraction retained in research/master_evidence.json.</x:v>
      </x:c>
    </x:row>
    <x:row r="130" ht="60" customHeight="1">
      <x:c r="A130" s="35" t="str">
        <x:v>parkington_et_al_2025_human_vs_llm_mental_health</x:v>
      </x:c>
      <x:c r="B130" s="35" t="str">
        <x:v>Parkington, Karisa, Bazen G. Teferra, Marianne Rouleau-Tang, Argyrios Perivolaris, Alice Rueda, Adam Dubrowski, Bill Kapralos, Reza Samavi, Andrew Greenshaw, Yanbo Zhang, Bo Cao, Yuqi Wu, Sirisha Rambhatla, Sridhar Krishnan, and Venkat Bhat. 2025. Human vs. LLM-Based Thematic Analysis for Digital Mental Health Research: Proof-of-Concept Comparative Study. arXiv:2507.08002v1.</x:v>
      </x:c>
      <x:c r="C130" s="35" t="str">
        <x:v>not peer reviewed in the inspected version</x:v>
      </x:c>
      <x:c r="D130" s="35" t="str">
        <x:v>10.48550/arXiv.2507.08002</x:v>
      </x:c>
      <x:c r="E130" s="35" t="str">
        <x:v>https://arxiv.org/abs/2507.08002</x:v>
      </x:c>
      <x:c r="F130" s="35" t="str">
        <x:v>1</x:v>
      </x:c>
      <x:c r="G130" s="35" t="str">
        <x:v>OpenAlex cited_by_count; retrieved 2026-08-24</x:v>
      </x:c>
      <x:c r="H130" s="35" t="str">
        <x:v>full text inspected; Full-text-inspected evidence extraction retained in research/master_evidence.json.</x:v>
      </x:c>
    </x:row>
    <x:row r="131" ht="60" customHeight="1">
      <x:c r="A131" s="35" t="str">
        <x:v>nam_et_al_2025_idealign</x:v>
      </x:c>
      <x:c r="B131" s="35" t="str">
        <x:v>Nam, Hyunji, Lucia Langlois, James Malamut, Mei Tan, and Dorottya Demszky. 2025. IDEAlign: Comparing Large Language Models to Human Experts in Open-ended Interpretive Annotations. arXiv:2509.02855v1.</x:v>
      </x:c>
      <x:c r="C131" s="35" t="str">
        <x:v>not peer reviewed in the inspected version</x:v>
      </x:c>
      <x:c r="D131" s="35" t="str">
        <x:v>10.48550/arXiv.2509.02855</x:v>
      </x:c>
      <x:c r="E131" s="35" t="str">
        <x:v>https://arxiv.org/abs/2509.02855</x:v>
      </x:c>
      <x:c r="F131" s="35" t="str">
        <x:v>0</x:v>
      </x:c>
      <x:c r="G131" s="35" t="str">
        <x:v>OpenAlex cited_by_count; retrieved 2026-08-24</x:v>
      </x:c>
      <x:c r="H131" s="35" t="str">
        <x:v>full text inspected; Full-text-inspected evidence extraction retained in research/master_evidence.json.</x:v>
      </x:c>
    </x:row>
    <x:row r="132" ht="60" customHeight="1">
      <x:c r="A132" s="35" t="str">
        <x:v>castellanos_et_al_2025_thematic_summarization</x:v>
      </x:c>
      <x:c r="B132" s="35" t="str">
        <x:v>Castellanos, Arturo, Haoqiang Jiang, Paulo Gomes, Debra Vander Meer, and Alfred Castillo. 2025. Large Language Models for Thematic Summarization in Qualitative Health Care Research: Comparative Analysis of Model and Human Performance. JMIR AI 4:e64447. https://doi.org/10.2196/64447.</x:v>
      </x:c>
      <x:c r="C132" s="35" t="str">
        <x:v>peer reviewed</x:v>
      </x:c>
      <x:c r="D132" s="35" t="str">
        <x:v>10.2196/64447</x:v>
      </x:c>
      <x:c r="E132" s="35" t="str">
        <x:v>https://doi.org/10.2196/64447</x:v>
      </x:c>
      <x:c r="F132" s="35" t="str">
        <x:v>46</x:v>
      </x:c>
      <x:c r="G132" s="35" t="str">
        <x:v>OpenAlex cited_by_count; retrieved 2026-08-24</x:v>
      </x:c>
      <x:c r="H132" s="35" t="str">
        <x:v>full text inspected; Full-text-inspected evidence extraction retained in research/master_evidence.json.</x:v>
      </x:c>
    </x:row>
    <x:row r="133" ht="60" customHeight="1">
      <x:c r="A133" s="35" t="str">
        <x:v>ornelas_et_al_2025_llm_assisted_ta_workshop</x:v>
      </x:c>
      <x:c r="B133" s="35" t="str">
        <x:v>Ornelas, Tatiane, Allysson Allex Araújo, Júlia Araújo, Marina Araújo, Bianca Trinkenreich, and Marcos Kalinowski. 2025. LLM-Assisted Thematic Analysis: Opportunities, Limitations, and Recommendations. arXiv:2511.14528v1. Artifact: https://doi.org/10.5281/zenodo.17443995.</x:v>
      </x:c>
      <x:c r="C133" s="35" t="str">
        <x:v>not peer reviewed in the inspected version</x:v>
      </x:c>
      <x:c r="D133" s="35" t="str">
        <x:v>10.48550/arXiv.2511.14528; artifact DOI 10.5281/zenodo.17443995</x:v>
      </x:c>
      <x:c r="E133" s="35" t="str">
        <x:v>https://arxiv.org/abs/2511.14528</x:v>
      </x:c>
      <x:c r="F133" s="35" t="str">
        <x:v>1</x:v>
      </x:c>
      <x:c r="G133" s="35" t="str">
        <x:v>OpenAlex cited_by_count; retrieved 2026-08-24</x:v>
      </x:c>
      <x:c r="H133" s="35" t="str">
        <x:v>full text inspected; Full-text-inspected evidence extraction retained in research/master_evidence.json.</x:v>
      </x:c>
    </x:row>
    <x:row r="134" ht="60" customHeight="1">
      <x:c r="A134" s="35" t="str">
        <x:v>oksanen_et_al_2025_llmcode</x:v>
      </x:c>
      <x:c r="B134" s="35" t="str">
        <x:v>Oksanen, Joel, Andrés Lucero, and Perttu Hämäläinen. 2025. LLMCode: Evaluating and Enhancing Researcher-AI Alignment in Qualitative Analysis. arXiv:2504.16671v1.</x:v>
      </x:c>
      <x:c r="C134" s="35" t="str">
        <x:v>not peer reviewed; manuscript says “submitted to ACM”</x:v>
      </x:c>
      <x:c r="D134" s="35" t="str">
        <x:v>10.48550/arXiv.2504.16671</x:v>
      </x:c>
      <x:c r="E134" s="35" t="str">
        <x:v>https://arxiv.org/abs/2504.16671</x:v>
      </x:c>
      <x:c r="F134" s="35" t="str">
        <x:v>1</x:v>
      </x:c>
      <x:c r="G134" s="35" t="str">
        <x:v>OpenAlex cited_by_count; retrieved 2026-08-24</x:v>
      </x:c>
      <x:c r="H134" s="35" t="str">
        <x:v>full text inspected; Full-text-inspected evidence extraction retained in research/master_evidence.json.</x:v>
      </x:c>
    </x:row>
    <x:row r="135" ht="60" customHeight="1">
      <x:c r="A135" s="35" t="str">
        <x:v>jain_et_al_2026_multi_llm_dual_reliability</x:v>
      </x:c>
      <x:c r="B135" s="35" t="str">
        <x:v>Jain, Nilesh, Hyungil Suh, Seyi Adeyinka, Leor Roseman, and Aza Allsop. 2026. Multi-LLM Thematic Analysis with Dual Reliability Metrics: Combining Cohen's Kappa and Semantic Similarity for Qualitative Research Validation. arXiv:2512.20352v2.</x:v>
      </x:c>
      <x:c r="C135" s="35" t="str">
        <x:v>not peer reviewed</x:v>
      </x:c>
      <x:c r="D135" s="35" t="str">
        <x:v>10.48550/arXiv.2512.20352</x:v>
      </x:c>
      <x:c r="E135" s="35" t="str">
        <x:v>https://arxiv.org/abs/2512.20352</x:v>
      </x:c>
      <x:c r="F135" s="35" t="str">
        <x:v>0</x:v>
      </x:c>
      <x:c r="G135" s="35" t="str">
        <x:v>OpenAlex cited_by_count; retrieved 2026-08-24</x:v>
      </x:c>
      <x:c r="H135" s="35" t="str">
        <x:v>full text inspected; Full-text-inspected evidence extraction retained in research/master_evidence.json.</x:v>
      </x:c>
    </x:row>
    <x:row r="136" ht="60" customHeight="1">
      <x:c r="A136" s="35" t="str">
        <x:v>wen_et_al_2025_neo_grounded_theory</x:v>
      </x:c>
      <x:c r="B136" s="35" t="str">
        <x:v>Wen, Shuide, Beier Ku, Teng Wang, Mingyang Zou, and Yang Yang. 2025. Neo-Grounded Theory: A Methodological Innovation Integrating High-Dimensional Vector Clustering and Multi-Agent Collaboration for Qualitative Research. arXiv:2509.25244v1.</x:v>
      </x:c>
      <x:c r="C136" s="35" t="str">
        <x:v>not peer reviewed</x:v>
      </x:c>
      <x:c r="D136" s="35" t="str">
        <x:v>10.48550/arXiv.2509.25244</x:v>
      </x:c>
      <x:c r="E136" s="35" t="str">
        <x:v>https://arxiv.org/abs/2509.25244</x:v>
      </x:c>
      <x:c r="F136" s="35" t="str">
        <x:v>not reported</x:v>
      </x:c>
      <x:c r="G136" s="35" t="str">
        <x:v>OpenAlex lookup unavailable or no sufficiently exact match; retrieved 2026-08-24</x:v>
      </x:c>
      <x:c r="H136" s="35" t="str">
        <x:v>full text inspected; Full-text-inspected evidence extraction retained in research/master_evidence.json.</x:v>
      </x:c>
    </x:row>
    <x:row r="137" ht="60" customHeight="1">
      <x:c r="A137" s="35" t="str">
        <x:v>cevik_abu_zidan_2025_efast_llm_thematic_analysis</x:v>
      </x:c>
      <x:c r="B137" s="35" t="str">
        <x:v>Cevik, Arif Alper, and Fikri M. Abu-Zidan. 2025. Online Extended Focused Assessment with Sonography for Trauma (EFAST) Course Enhanced Knowledge and Perceived Confidence Among Medical Trainees During the COVID-19 Pandemic Disaster. World Journal of Emergency Surgery 20:30. https://doi.org/10.1186/s13017-025-00604-8.</x:v>
      </x:c>
      <x:c r="C137" s="35" t="str">
        <x:v>peer reviewed</x:v>
      </x:c>
      <x:c r="D137" s="35" t="str">
        <x:v>10.1186/s13017-025-00604-8</x:v>
      </x:c>
      <x:c r="E137" s="35" t="str">
        <x:v>https://doi.org/10.1186/s13017-025-00604-8</x:v>
      </x:c>
      <x:c r="F137" s="35" t="str">
        <x:v>3</x:v>
      </x:c>
      <x:c r="G137" s="35" t="str">
        <x:v>OpenAlex cited_by_count; retrieved 2026-08-24</x:v>
      </x:c>
      <x:c r="H137" s="35" t="str">
        <x:v>full text inspected; Full-text-inspected evidence extraction retained in research/master_evidence.json.</x:v>
      </x:c>
    </x:row>
    <x:row r="138" ht="60" customHeight="1">
      <x:c r="A138" s="35" t="str">
        <x:v>liu_et_al_2025_qualitative_coding_gpt4</x:v>
      </x:c>
      <x:c r="B138" s="35" t="str">
        <x:v>Liu, Xiner, Andres Felipe Zambrano, Ryan S. Baker, Amanda Barany, Jaclyn Ocumpaugh, Jiayi Zhang, Maciej Pankiewicz, Nidhi Nasiar, and Zhanlan Wei. 2025. Qualitative Coding with GPT-4: Where It Works Better. Journal of Learning Analytics 12(1):169–185. https://doi.org/10.18608/jla.2025.8575.</x:v>
      </x:c>
      <x:c r="C138" s="35" t="str">
        <x:v>peer reviewed</x:v>
      </x:c>
      <x:c r="D138" s="35" t="str">
        <x:v>10.18608/jla.2025.8575</x:v>
      </x:c>
      <x:c r="E138" s="35" t="str">
        <x:v>https://doi.org/10.18608/jla.2025.8575</x:v>
      </x:c>
      <x:c r="F138" s="35" t="str">
        <x:v>41</x:v>
      </x:c>
      <x:c r="G138" s="35" t="str">
        <x:v>OpenAlex cited_by_count; retrieved 2026-08-24</x:v>
      </x:c>
      <x:c r="H138" s="35" t="str">
        <x:v>full text inspected; Full-text-inspected evidence extraction retained in research/master_evidence.json.</x:v>
      </x:c>
    </x:row>
    <x:row r="139" ht="60" customHeight="1">
      <x:c r="A139" s="35" t="str">
        <x:v>abramson_et_al_2025_qualitative_research_ai_pragmatic</x:v>
      </x:c>
      <x:c r="B139" s="35" t="str">
        <x:v>Abramson, Corey M., Tara Prendergast, Zhuofan Li, and Daniel Dohan. 2025. Qualitative Research in an Era of AI: A Pragmatic Approach to Data Analysis, Workflow, and Computation. arXiv:2509.12503v5; accepted/forthcoming in Annual Review of Sociology 52 (2026). OSF version DOI: 10.31235/osf.io/7bsgy_v4.</x:v>
      </x:c>
      <x:c r="C139" s="35" t="str">
        <x:v>accepted/forthcoming; inspected preprint, not final version of record</x:v>
      </x:c>
      <x:c r="D139" s="35" t="str">
        <x:v>10.31235/osf.io/7bsgy_v4 (OSF version; journal DOI not yet assigned)</x:v>
      </x:c>
      <x:c r="E139" s="35" t="str">
        <x:v>https://arxiv.org/abs/2509.12503</x:v>
      </x:c>
      <x:c r="F139" s="35" t="str">
        <x:v>1</x:v>
      </x:c>
      <x:c r="G139" s="35" t="str">
        <x:v>OpenAlex cited_by_count; retrieved 2026-08-24</x:v>
      </x:c>
      <x:c r="H139" s="35" t="str">
        <x:v>full text inspected; Full-text-inspected evidence extraction retained in research/master_evidence.json.</x:v>
      </x:c>
    </x:row>
    <x:row r="140" ht="60" customHeight="1">
      <x:c r="A140" s="35" t="str">
        <x:v>zhang_et_al_2025_rosannotator</x:v>
      </x:c>
      <x:c r="B140" s="35" t="str">
        <x:v>Zhang, Yan, Haoqi Li, Ramtin Tabatabaei, and Wafa Johal. 2025. ROSAnnotator: A Web Application for ROSBag Data Analysis in Human-Robot Interaction. 2025 20th ACM/IEEE International Conference on Human-Robot Interaction, 1099–1103. https://doi.org/10.1109/HRI61500.2025.10974254.</x:v>
      </x:c>
      <x:c r="C140" s="35" t="str">
        <x:v>peer reviewed</x:v>
      </x:c>
      <x:c r="D140" s="35" t="str">
        <x:v>10.1109/HRI61500.2025.10974254</x:v>
      </x:c>
      <x:c r="E140" s="35" t="str">
        <x:v>https://doi.org/10.1109/HRI61500.2025.10974254</x:v>
      </x:c>
      <x:c r="F140" s="35" t="str">
        <x:v>3</x:v>
      </x:c>
      <x:c r="G140" s="35" t="str">
        <x:v>OpenAlex cited_by_count; retrieved 2026-08-24</x:v>
      </x:c>
      <x:c r="H140" s="35" t="str">
        <x:v>full text inspected; Full-text-inspected evidence extraction retained in research/master_evidence.json.</x:v>
      </x:c>
    </x:row>
    <x:row r="141" ht="60" customHeight="1">
      <x:c r="A141" s="35" t="str">
        <x:v>sakib_et_al_2025_shortcut_sdoh</x:v>
      </x:c>
      <x:c r="B141" s="35" t="str">
        <x:v>Sakib, Fardin Ahsan, Ziwei Zhu, Karen Trister Grace, Meliha Yetisgen, and Ozlem Uzuner. 2025. Spurious Correlations and Beyond: Understanding and Mitigating Shortcut Learning in SDOH Extraction with Large Language Models. arXiv:2506.00134v1.</x:v>
      </x:c>
      <x:c r="C141" s="35" t="str">
        <x:v>not established</x:v>
      </x:c>
      <x:c r="D141" s="35" t="str">
        <x:v>not assigned</x:v>
      </x:c>
      <x:c r="E141" s="35" t="str">
        <x:v>https://arxiv.org/abs/2506.00134</x:v>
      </x:c>
      <x:c r="F141" s="35" t="str">
        <x:v>0</x:v>
      </x:c>
      <x:c r="G141" s="35" t="str">
        <x:v>OpenAlex cited_by_count; retrieved 2026-08-24</x:v>
      </x:c>
      <x:c r="H141" s="35" t="str">
        <x:v>full text inspected; Full-text-inspected evidence extraction retained in research/master_evidence.json.</x:v>
      </x:c>
    </x:row>
    <x:row r="142" ht="60" customHeight="1">
      <x:c r="A142" s="35" t="str">
        <x:v>de_paoli_fawzi_2025_tallmesh</x:v>
      </x:c>
      <x:c r="B142" s="35" t="str">
        <x:v>De Paoli, Stefano, and Alex Fawzi. 2025. TALLMesh: A Simple Application for Performing Thematic Analysis with Large Language Models. arXiv:2504.13892v1.</x:v>
      </x:c>
      <x:c r="C142" s="35" t="str">
        <x:v>not established; manuscript labeled Draft</x:v>
      </x:c>
      <x:c r="D142" s="35" t="str">
        <x:v>not assigned</x:v>
      </x:c>
      <x:c r="E142" s="35" t="str">
        <x:v>https://arxiv.org/abs/2504.13892</x:v>
      </x:c>
      <x:c r="F142" s="35" t="str">
        <x:v>not reported</x:v>
      </x:c>
      <x:c r="G142" s="35" t="str">
        <x:v>OpenAlex lookup unavailable or no sufficiently exact match; retrieved 2026-08-24</x:v>
      </x:c>
      <x:c r="H142" s="35" t="str">
        <x:v>full text inspected; Full-text-inspected evidence extraction retained in research/master_evidence.json.</x:v>
      </x:c>
    </x:row>
    <x:row r="143" ht="60" customHeight="1">
      <x:c r="A143" s="35" t="str">
        <x:v>borchers_et_al_2026_temperature_persona_consensus</x:v>
      </x:c>
      <x:c r="B143" s="35" t="str">
        <x:v>Borchers, Conrad, Bahar Shahrokhian, Francesco Balzan, Elham Tajik, Sreecharan Sankaranarayanan, and Sebastian Simon. 2026. Temperature and Persona Shape LLM Agent Consensus With Minimal Accuracy Gains in Qualitative Coding. Proceedings of the 19th International Conference on Educational Data Mining, 280–292. https://doi.org/10.5281/zenodo.21039879.</x:v>
      </x:c>
      <x:c r="C143" s="35" t="str">
        <x:v>peer reviewed</x:v>
      </x:c>
      <x:c r="D143" s="35" t="str">
        <x:v>10.5281/zenodo.21039879</x:v>
      </x:c>
      <x:c r="E143" s="35" t="str">
        <x:v>https://doi.org/10.5281/zenodo.21039879</x:v>
      </x:c>
      <x:c r="F143" s="35" t="str">
        <x:v>2</x:v>
      </x:c>
      <x:c r="G143" s="35" t="str">
        <x:v>OpenAlex cited_by_count; retrieved 2026-08-24</x:v>
      </x:c>
      <x:c r="H143" s="35" t="str">
        <x:v>full text inspected; Full-text-inspected evidence extraction retained in research/master_evidence.json.</x:v>
      </x:c>
    </x:row>
    <x:row r="144" ht="60" customHeight="1">
      <x:c r="A144" s="35" t="str">
        <x:v>rodriguez_et_al_2026_text_chunking_urban</x:v>
      </x:c>
      <x:c r="B144" s="35" t="str">
        <x:v>Rodriguez, Joshua, Om Sanan, Guillermo Vizarreta-Luna, and Steven A. Conrad. 2026. Text Chunking in Human-AI Teaming of Document Classification for Urban Systems Management Using Large Language Models. IET Smart Cities 8(1). https://doi.org/10.1049/smc2.70023.</x:v>
      </x:c>
      <x:c r="C144" s="35" t="str">
        <x:v>peer reviewed</x:v>
      </x:c>
      <x:c r="D144" s="35" t="str">
        <x:v>10.1049/smc2.70023</x:v>
      </x:c>
      <x:c r="E144" s="35" t="str">
        <x:v>https://doi.org/10.1049/smc2.70023</x:v>
      </x:c>
      <x:c r="F144" s="35" t="str">
        <x:v>0</x:v>
      </x:c>
      <x:c r="G144" s="35" t="str">
        <x:v>OpenAlex cited_by_count; retrieved 2026-08-24</x:v>
      </x:c>
      <x:c r="H144" s="35" t="str">
        <x:v>full text inspected; Full-text-inspected evidence extraction retained in research/master_evidence.json.</x:v>
      </x:c>
    </x:row>
    <x:row r="145" ht="60" customHeight="1">
      <x:c r="A145" s="35" t="str">
        <x:v>king_et_al_2025_frontier_privacy_policies</x:v>
      </x:c>
      <x:c r="B145" s="35" t="str">
        <x:v>King, Jennifer, Kevin Klyman, Emily Capstick, Tiffany Saade, and Victoria Hsieh. 2025. User Privacy and Large Language Models: An Analysis of Frontier Developers’ Privacy Policies. Proceedings of the AAAI/ACM Conference on AI, Ethics, and Society 8(2): 1465–1477. https://doi.org/10.1609/aies.v8i2.36646.</x:v>
      </x:c>
      <x:c r="C145" s="35" t="str">
        <x:v>peer reviewed</x:v>
      </x:c>
      <x:c r="D145" s="35" t="str">
        <x:v>10.1609/aies.v8i2.36646</x:v>
      </x:c>
      <x:c r="E145" s="35" t="str">
        <x:v>https://doi.org/10.1609/aies.v8i2.36646</x:v>
      </x:c>
      <x:c r="F145" s="35" t="str">
        <x:v>12</x:v>
      </x:c>
      <x:c r="G145" s="35" t="str">
        <x:v>OpenAlex cited_by_count; retrieved 2026-08-24</x:v>
      </x:c>
      <x:c r="H145" s="35" t="str">
        <x:v>full text inspected; Full-text-inspected evidence extraction retained in research/master_evidence.json.</x:v>
      </x:c>
    </x:row>
    <x:row r="146" ht="60" customHeight="1">
      <x:c r="A146" s="35" t="str">
        <x:v>relins_et_al_2025_police_vulnerability</x:v>
      </x:c>
      <x:c r="B146" s="35" t="str">
        <x:v>Relins, Sam, Daniel Birks, and Charlie Lloyd. 2025. Using Instruction-Tuned Large Language Models to Identify Indicators of Vulnerability in Police Incident Narratives. Journal of Quantitative Criminology 41(4): 647–684. https://doi.org/10.1007/s10940-025-09611-z.</x:v>
      </x:c>
      <x:c r="C146" s="35" t="str">
        <x:v>peer reviewed</x:v>
      </x:c>
      <x:c r="D146" s="35" t="str">
        <x:v>10.1007/s10940-025-09611-z</x:v>
      </x:c>
      <x:c r="E146" s="35" t="str">
        <x:v>https://doi.org/10.1007/s10940-025-09611-z</x:v>
      </x:c>
      <x:c r="F146" s="35" t="str">
        <x:v>2</x:v>
      </x:c>
      <x:c r="G146" s="35" t="str">
        <x:v>OpenAlex cited_by_count; retrieved 2026-08-24</x:v>
      </x:c>
      <x:c r="H146" s="35" t="str">
        <x:v>full text inspected; Full-text-inspected evidence extraction retained in research/master_evidence.json.</x:v>
      </x:c>
    </x:row>
    <x:row r="147" ht="60" customHeight="1">
      <x:c r="A147" s="35" t="str">
        <x:v>shanwetter_levit_saban_2025_cancer_llm_qualitative</x:v>
      </x:c>
      <x:c r="B147" s="35" t="str">
        <x:v>Shanwetter Levit, Neta, and Mor Saban. 2025. When Investigator Meets Large Language Models: A Qualitative Analysis of Cancer Patient Decision-Making Journeys. npj Digital Medicine 8: 336. https://doi.org/10.1038/s41746-025-01747-3.</x:v>
      </x:c>
      <x:c r="C147" s="35" t="str">
        <x:v>peer reviewed</x:v>
      </x:c>
      <x:c r="D147" s="35" t="str">
        <x:v>10.1038/s41746-025-01747-3</x:v>
      </x:c>
      <x:c r="E147" s="35" t="str">
        <x:v>https://doi.org/10.1038/s41746-025-01747-3</x:v>
      </x:c>
      <x:c r="F147" s="35" t="str">
        <x:v>12</x:v>
      </x:c>
      <x:c r="G147" s="35" t="str">
        <x:v>OpenAlex cited_by_count; retrieved 2026-08-24</x:v>
      </x:c>
      <x:c r="H147" s="35" t="str">
        <x:v>full text inspected; Full-text-inspected evidence extraction retained in research/master_evidence.json.</x:v>
      </x:c>
    </x:row>
    <x:row r="148" ht="60" customHeight="1">
      <x:c r="A148" s="35" t="str">
        <x:v>zhang_et_al_2025_harnessing_ai_qualitative_research</x:v>
      </x:c>
      <x:c r="B148" s="35" t="str">
        <x:v>Zhang, He, Chuhao Wu, Jingyi Xie, Yao Lyu, Jie Cai, and John M. Carroll. 2025. Harnessing the Power of AI in Qualitative Research: Exploring, Using and Redesigning ChatGPT. Computers in Human Behavior: Artificial Humans 4: 100144. https://doi.org/10.1016/j.chbah.2025.100144.</x:v>
      </x:c>
      <x:c r="C148" s="35" t="str">
        <x:v>peer reviewed</x:v>
      </x:c>
      <x:c r="D148" s="35" t="str">
        <x:v>10.1016/j.chbah.2025.100144</x:v>
      </x:c>
      <x:c r="E148" s="35" t="str">
        <x:v>https://doi.org/10.1016/j.chbah.2025.100144</x:v>
      </x:c>
      <x:c r="F148" s="35" t="str">
        <x:v>80</x:v>
      </x:c>
      <x:c r="G148" s="35" t="str">
        <x:v>OpenAlex cited_by_count; retrieved 2026-08-24</x:v>
      </x:c>
      <x:c r="H148" s="35" t="str">
        <x:v>full text inspected; Full-text-inspected evidence extraction retained in research/master_evidence.json.</x:v>
      </x:c>
    </x:row>
    <x:row r="149" ht="60" customHeight="1">
      <x:c r="A149" s="35" t="str">
        <x:v>chen_et_al_2025_processes_matter_open_coding</x:v>
      </x:c>
      <x:c r="B149" s="35" t="str">
        <x:v>Chen, John, Alexandros Lotsos, Grace Wang, Lexie Zhao, Bruce Sherin, Uri Wilensky, and Michael S. Horn. 2025. Processes Matter: How ML/GAI Approaches Could Support Open Qualitative Coding of Online Discourse Datasets. CSCL 2025 Proceedings, 415–418. https://doi.org/10.22318/cscl2025.114185.</x:v>
      </x:c>
      <x:c r="C149" s="35" t="str">
        <x:v>peer reviewed</x:v>
      </x:c>
      <x:c r="D149" s="35" t="str">
        <x:v>10.22318/cscl2025.114185</x:v>
      </x:c>
      <x:c r="E149" s="35" t="str">
        <x:v>https://doi.org/10.22318/cscl2025.114185</x:v>
      </x:c>
      <x:c r="F149" s="35" t="str">
        <x:v>1</x:v>
      </x:c>
      <x:c r="G149" s="35" t="str">
        <x:v>OpenAlex cited_by_count; retrieved 2026-08-24</x:v>
      </x:c>
      <x:c r="H149" s="35" t="str">
        <x:v>full text inspected; Full-text-inspected evidence extraction retained in research/master_evidence.json.</x:v>
      </x:c>
    </x:row>
    <x:row r="150" ht="60" customHeight="1">
      <x:c r="A150" s="35" t="str">
        <x:v>wei_et_al_2026_childbirth_parenthood_discourse</x:v>
      </x:c>
      <x:c r="B150" s="35" t="str">
        <x:v>Wei, Zheng, Yunqi Li, Yucheng He, Yuelu Li, Xian Xu, Huamin Qu, Pan Hui, and Muzhi Zhou. 2026. Unpacking Discourses on Childbirth and Parenthood in Popular Social Media Platforms Across China, Japan, and South Korea. Proceedings of the International AAAI Conference on Web and Social Media 20(1): 2466–2483. https://doi.org/10.1609/icwsm.v20i1.42761.</x:v>
      </x:c>
      <x:c r="C150" s="35" t="str">
        <x:v>peer reviewed</x:v>
      </x:c>
      <x:c r="D150" s="35" t="str">
        <x:v>10.1609/icwsm.v20i1.42761</x:v>
      </x:c>
      <x:c r="E150" s="35" t="str">
        <x:v>https://doi.org/10.1609/icwsm.v20i1.42761</x:v>
      </x:c>
      <x:c r="F150" s="35" t="str">
        <x:v>0</x:v>
      </x:c>
      <x:c r="G150" s="35" t="str">
        <x:v>OpenAlex cited_by_count; retrieved 2026-08-24</x:v>
      </x:c>
      <x:c r="H150" s="35" t="str">
        <x:v>full text inspected; Full-text-inspected evidence extraction retained in research/master_evidence.json.</x:v>
      </x:c>
    </x:row>
    <x:row r="151" ht="60" customHeight="1">
      <x:c r="A151" s="35" t="str">
        <x:v>cook_et_al_2025_ai_qda_promises_pitfalls</x:v>
      </x:c>
      <x:c r="B151" s="35" t="str">
        <x:v>Cook, David A., Shiphra Ginsburg, Adam P. Sawatsky, Ayelet Kuper, and Jonathan D. D'Angelo. 2025. Artificial Intelligence to Support Qualitative Data Analysis: Promises, Approaches, Pitfalls. Academic Medicine 100(10): 1134–1149. https://doi.org/10.1097/ACM.0000000000006134.</x:v>
      </x:c>
      <x:c r="C151" s="35" t="str">
        <x:v>peer reviewed</x:v>
      </x:c>
      <x:c r="D151" s="35" t="str">
        <x:v>10.1097/ACM.0000000000006134</x:v>
      </x:c>
      <x:c r="E151" s="35" t="str">
        <x:v>https://academic.oup.com/academicmedicine/article/100/10/1134/8361603</x:v>
      </x:c>
      <x:c r="F151" s="35" t="str">
        <x:v>32</x:v>
      </x:c>
      <x:c r="G151" s="35" t="str">
        <x:v>OpenAlex cited_by_count; retrieved 2026-08-24</x:v>
      </x:c>
      <x:c r="H151" s="35" t="str">
        <x:v>full text inspected; Full-text-inspected evidence extraction retained in research/master_evidence.json.</x:v>
      </x:c>
    </x:row>
    <x:row r="152" ht="60" customHeight="1">
      <x:c r="A152" s="35" t="str">
        <x:v>zambrano_et_al_2025_data_theory_codebook</x:v>
      </x:c>
      <x:c r="B152" s="35" t="str">
        <x:v>Zambrano, Andres Felipe, Jiayi Zhang, Jaclyn Ocumpaugh, Xiner Liu, Luc Paquette, Conrad Borchers, Zhanlan Wei, Ryan S. Baker, Amanda Barany, Yiqiu Zhou, and Jeffrey Ginger. 2025. Data Plus Theory Equals Codebook: Leveraging LLMs for Human-AI Codebook Development. OSF Preprints. https://doi.org/10.35542/osf.io/4wyqc_v1.</x:v>
      </x:c>
      <x:c r="C152" s="35" t="str">
        <x:v>not peer reviewed; no archival venue verified</x:v>
      </x:c>
      <x:c r="D152" s="35" t="str">
        <x:v>10.35542/osf.io/4wyqc_v1</x:v>
      </x:c>
      <x:c r="E152" s="35" t="str">
        <x:v>https://osf.io/4wyqc/</x:v>
      </x:c>
      <x:c r="F152" s="35" t="str">
        <x:v>0</x:v>
      </x:c>
      <x:c r="G152" s="35" t="str">
        <x:v>OpenAlex cited_by_count; retrieved 2026-08-24</x:v>
      </x:c>
      <x:c r="H152" s="35" t="str">
        <x:v>full text inspected; Full-text-inspected evidence extraction retained in research/master_evidence.json.</x:v>
      </x:c>
    </x:row>
    <x:row r="153" ht="60" customHeight="1">
      <x:c r="A153" s="35" t="str">
        <x:v>parfenova_et_al_2025_emergent_convergence</x:v>
      </x:c>
      <x:c r="B153" s="35" t="str">
        <x:v>Parfenova, Angelina, Alexander Denzler, and Juergen Pfeffer. 2025. Emergent Convergence in Multi-Agent LLM Annotation. Proceedings of the 2025 Conference on Empirical Methods in Natural Language Processing Workshop on BlackboxNLP, 206–225. https://doi.org/10.18653/v1/2025.blackboxnlp-1.12.</x:v>
      </x:c>
      <x:c r="C153" s="35" t="str">
        <x:v>peer reviewed workshop paper in ACL Anthology proceedings</x:v>
      </x:c>
      <x:c r="D153" s="35" t="str">
        <x:v>10.18653/v1/2025.blackboxnlp-1.12</x:v>
      </x:c>
      <x:c r="E153" s="35" t="str">
        <x:v>https://aclanthology.org/2025.blackboxnlp-1.12/</x:v>
      </x:c>
      <x:c r="F153" s="35" t="str">
        <x:v>1</x:v>
      </x:c>
      <x:c r="G153" s="35" t="str">
        <x:v>OpenAlex cited_by_count; retrieved 2026-08-24</x:v>
      </x:c>
      <x:c r="H153" s="35" t="str">
        <x:v>full text inspected; Full-text-inspected evidence extraction retained in research/master_evidence.json.</x:v>
      </x:c>
    </x:row>
    <x:row r="154" ht="60" customHeight="1">
      <x:c r="A154" s="35" t="str">
        <x:v>zhang_et_al_2025_qualigpt_inductive_deductive</x:v>
      </x:c>
      <x:c r="B154" s="35" t="str">
        <x:v>Zhang, He, Chuhao Wu, Jingyi Xie, Fiona Rubino, Sydney Graver, Jie Cai, ChanMin Kim, and John M. Carroll. 2025. Exploring Inductive and Deductive Qualitative Coding with AI: Investigating Inter-Rater Reliability between Large Language Model and Human Coders. Human-Computer Interaction &amp; Emerging Technologies 195: 142–152. https://doi.org/10.54941/ahfe1006232.</x:v>
      </x:c>
      <x:c r="C154" s="35" t="str">
        <x:v>peer reviewed proceedings paper</x:v>
      </x:c>
      <x:c r="D154" s="35" t="str">
        <x:v>10.54941/ahfe1006232</x:v>
      </x:c>
      <x:c r="E154" s="35" t="str">
        <x:v>https://doi.org/10.54941/ahfe1006232</x:v>
      </x:c>
      <x:c r="F154" s="35" t="str">
        <x:v>4</x:v>
      </x:c>
      <x:c r="G154" s="35" t="str">
        <x:v>OpenAlex cited_by_count; retrieved 2026-08-24</x:v>
      </x:c>
      <x:c r="H154" s="35" t="str">
        <x:v>full text inspected; Full-text-inspected evidence extraction retained in research/master_evidence.json.</x:v>
      </x:c>
    </x:row>
    <x:row r="155" ht="60" customHeight="1">
      <x:c r="A155" s="35" t="str">
        <x:v>nguyen_trung_nguyen_2026_nita</x:v>
      </x:c>
      <x:c r="B155" s="35" t="str">
        <x:v>Nguyen-Trung, Kien, and Ngoc Lan Nguyen. 2026. Narrative-Integrated Thematic Analysis (NITA): How Can LLMs Support Theme Generation Without Coding? Qualitative Research in Psychology. https://doi.org/10.1080/14780887.2026.2638348. (2025 SSRN preprint: https://doi.org/10.2139/ssrn.5163884.)</x:v>
      </x:c>
      <x:c r="C155" s="35" t="str">
        <x:v>peer reviewed current version</x:v>
      </x:c>
      <x:c r="D155" s="35" t="str">
        <x:v>10.1080/14780887.2026.2638348</x:v>
      </x:c>
      <x:c r="E155" s="35" t="str">
        <x:v>https://www.tandfonline.com/doi/full/10.1080/14780887.2026.2638348</x:v>
      </x:c>
      <x:c r="F155" s="35" t="str">
        <x:v>5</x:v>
      </x:c>
      <x:c r="G155" s="35" t="str">
        <x:v>OpenAlex cited_by_count; retrieved 2026-08-24</x:v>
      </x:c>
      <x:c r="H155" s="35" t="str">
        <x:v>full text inspected; Full-text-inspected evidence extraction retained in research/master_evidence.json.</x:v>
      </x:c>
    </x:row>
    <x:row r="156" ht="60" customHeight="1">
      <x:c r="A156" s="35" t="str">
        <x:v>wiebe_et_al_2025_hhitl_thematic_analysis</x:v>
      </x:c>
      <x:c r="B156" s="35" t="str">
        <x:v>Wiebe, Joel P., Rubaina Khan, Samantha Burns, and James D. Slotta. 2025. Qualitative Research in the Age of LLMs: A Human-in-the-Loop Approach to Hybrid Thematic Analysis. Proceedings of the 19th International Conference of the Learning Sciences (ICLS 2025), 1123–1131. https://doi.org/10.22318/icls2025.322165.</x:v>
      </x:c>
      <x:c r="C156" s="35" t="str">
        <x:v>peer reviewed proceedings paper</x:v>
      </x:c>
      <x:c r="D156" s="35" t="str">
        <x:v>10.22318/icls2025.322165</x:v>
      </x:c>
      <x:c r="E156" s="35" t="str">
        <x:v>https://repository.isls.org/handle/1/11227</x:v>
      </x:c>
      <x:c r="F156" s="35" t="str">
        <x:v>1</x:v>
      </x:c>
      <x:c r="G156" s="35" t="str">
        <x:v>OpenAlex cited_by_count; retrieved 2026-08-24</x:v>
      </x:c>
      <x:c r="H156" s="35" t="str">
        <x:v>full text inspected; Full-text-inspected evidence extraction retained in research/master_evidence.json.</x:v>
      </x:c>
    </x:row>
    <x:row r="157" ht="60" customHeight="1">
      <x:c r="A157" s="35" t="str">
        <x:v>zhou_et_al_2025_llm_qualitative_nursing_scoping_review</x:v>
      </x:c>
      <x:c r="B157" s="35" t="str">
        <x:v>Zhou, Tingting, Mengyao Xing, Yue Hu, Jun Liang, Qi Ren, Yeqin Yang, and Lei Ye. 2025. The Application of Large Language Models in Qualitative Nursing Research: A Scoping Review. Nursing Outlook 73(6): 102544. https://doi.org/10.1016/j.outlook.2025.102544.</x:v>
      </x:c>
      <x:c r="C157" s="35" t="str">
        <x:v>peer reviewed</x:v>
      </x:c>
      <x:c r="D157" s="35" t="str">
        <x:v>10.1016/j.outlook.2025.102544</x:v>
      </x:c>
      <x:c r="E157" s="35" t="str">
        <x:v>https://www.sciencedirect.com/science/article/pii/S0029655425001976</x:v>
      </x:c>
      <x:c r="F157" s="35" t="str">
        <x:v>4</x:v>
      </x:c>
      <x:c r="G157" s="35" t="str">
        <x:v>OpenAlex cited_by_count; retrieved 2026-08-24</x:v>
      </x:c>
      <x:c r="H157" s="35" t="str">
        <x:v>full text inspected; Full-text-inspected evidence extraction retained in research/master_evidence.json.</x:v>
      </x:c>
    </x:row>
    <x:row r="158" ht="60" customHeight="1">
      <x:c r="A158" s="35" t="str">
        <x:v>than_et_al_2025_future_of_coding_llms</x:v>
      </x:c>
      <x:c r="B158" s="35" t="str">
        <x:v>Than, Nga, Leanne Fan, Tina Law, Laura K. Nelson, and Leslie McCall. 2025. Updating “The Future of Coding”: Qualitative Coding with Generative Large Language Models. Sociological Methods &amp; Research, online first. https://doi.org/10.1177/00491241251339188.</x:v>
      </x:c>
      <x:c r="C158" s="35" t="str">
        <x:v>peer reviewed</x:v>
      </x:c>
      <x:c r="D158" s="35" t="str">
        <x:v>10.1177/00491241251339188</x:v>
      </x:c>
      <x:c r="E158" s="35" t="str">
        <x:v>https://doi.org/10.1177/00491241251339188</x:v>
      </x:c>
      <x:c r="F158" s="35" t="str">
        <x:v>44</x:v>
      </x:c>
      <x:c r="G158" s="35" t="str">
        <x:v>OpenAlex cited_by_count; retrieved 2026-08-24</x:v>
      </x:c>
      <x:c r="H158" s="35" t="str">
        <x:v>full text inspected; Full-text-inspected evidence extraction retained in research/master_evidence.json.</x:v>
      </x:c>
    </x:row>
    <x:row r="159" ht="60" customHeight="1">
      <x:c r="A159" s="35" t="str">
        <x:v>gustavsen_et_al_2025_generative_ai_qualitative_coding</x:v>
      </x:c>
      <x:c r="B159" s="35" t="str">
        <x:v>Gustavsen, David, Holly M. Surbaugh, and Mark Emmons. 2025. Using Generative AI for Qualitative Coding. Library Trends 73(3): 213–242. https://doi.org/10.1353/lib.2025.a961193.</x:v>
      </x:c>
      <x:c r="C159" s="35" t="str">
        <x:v>peer reviewed</x:v>
      </x:c>
      <x:c r="D159" s="35" t="str">
        <x:v>10.1353/lib.2025.a961193</x:v>
      </x:c>
      <x:c r="E159" s="35" t="str">
        <x:v>https://muse.jhu.edu/article/961193</x:v>
      </x:c>
      <x:c r="F159" s="35" t="str">
        <x:v>4</x:v>
      </x:c>
      <x:c r="G159" s="35" t="str">
        <x:v>OpenAlex cited_by_count; retrieved 2026-08-24</x:v>
      </x:c>
      <x:c r="H159" s="35" t="str">
        <x:v>full text inspected; Full-text-inspected evidence extraction retained in research/master_evidence.json.</x:v>
      </x:c>
    </x:row>
    <x:row r="160" ht="60" customHeight="1">
      <x:c r="A160" s="35" t="str">
        <x:v>li_2025_llms_fall_short</x:v>
      </x:c>
      <x:c r="B160" s="35" t="str">
        <x:v>Li, Zijian, Luzhen Tang, Mengyu Xia, Xinyu Li, Naping Chen, Dragan Gašević, and Yizhou Fan. 2025. When LLMs Fall Short in Deductive Coding: Model Comparison and Human AI Collaboration Workflow Design. arXiv:2512.21041.</x:v>
      </x:c>
      <x:c r="C160" s="35" t="str">
        <x:v>not peer reviewed / peer review not verified</x:v>
      </x:c>
      <x:c r="D160" s="35" t="str">
        <x:v>10.48550/arxiv.2512.21041</x:v>
      </x:c>
      <x:c r="E160" s="35" t="str">
        <x:v>https://arxiv.org/abs/2512.21041</x:v>
      </x:c>
      <x:c r="F160" s="35" t="str">
        <x:v>1</x:v>
      </x:c>
      <x:c r="G160" s="35" t="str">
        <x:v>OpenAlex cited_by_count; retrieved 2026-08-24</x:v>
      </x:c>
      <x:c r="H160" s="35" t="str">
        <x:v>full text inspected; Full-text-inspected evidence extraction retained in research/master_evidence.json.</x:v>
      </x:c>
    </x:row>
    <x:row r="161" ht="60" customHeight="1">
      <x:c r="A161" s="35" t="str">
        <x:v>shen_2025_graduate_school_ai</x:v>
      </x:c>
      <x:c r="B161" s="35" t="str">
        <x:v>Shen, Miranda, Jue Wu, Colette Patt, and Rodolfo Mendoza-Denton. 2025. Understanding Graduate School Through AI: A Scalable Approach to Thematic Coding. International Journal of Qualitative Methods. https://doi.org/10.1177/16094069251395943.</x:v>
      </x:c>
      <x:c r="C161" s="35" t="str">
        <x:v>peer reviewed</x:v>
      </x:c>
      <x:c r="D161" s="35" t="str">
        <x:v>10.1177/16094069251395943</x:v>
      </x:c>
      <x:c r="E161" s="35" t="str">
        <x:v>https://doi.org/10.1177/16094069251395943</x:v>
      </x:c>
      <x:c r="F161" s="35" t="str">
        <x:v>0</x:v>
      </x:c>
      <x:c r="G161" s="35" t="str">
        <x:v>OpenAlex cited_by_count; retrieved 2026-08-24</x:v>
      </x:c>
      <x:c r="H161" s="35" t="str">
        <x:v>full text inspected; Full-text-inspected evidence extraction retained in research/master_evidence.json.</x:v>
      </x:c>
    </x:row>
    <x:row r="162" ht="60" customHeight="1">
      <x:c r="A162" s="35" t="str">
        <x:v>kapania_2025_simulacrum_stories</x:v>
      </x:c>
      <x:c r="B162" s="35" t="str">
        <x:v>Kapania, Shivani, William Agnew, Motahhare Eslami, Hoda Heidari, and Sarah E. Fox. 2025. Simulacrum of Stories: Examining Large Language Models as Qualitative Research Participants. Proceedings of CHI 2025. https://doi.org/10.1145/3706598.3713220.</x:v>
      </x:c>
      <x:c r="C162" s="35" t="str">
        <x:v>peer reviewed</x:v>
      </x:c>
      <x:c r="D162" s="35" t="str">
        <x:v>10.1145/3706598.3713220</x:v>
      </x:c>
      <x:c r="E162" s="35" t="str">
        <x:v>https://doi.org/10.1145/3706598.3713220</x:v>
      </x:c>
      <x:c r="F162" s="35" t="str">
        <x:v>22</x:v>
      </x:c>
      <x:c r="G162" s="35" t="str">
        <x:v>OpenAlex cited_by_count; retrieved 2026-08-24</x:v>
      </x:c>
      <x:c r="H162" s="35" t="str">
        <x:v>full text inspected; Full-text-inspected evidence extraction retained in research/master_evidence.json.</x:v>
      </x:c>
    </x:row>
    <x:row r="163" ht="60" customHeight="1">
      <x:c r="A163" s="35" t="str">
        <x:v>crocker_2025_extension_feedback</x:v>
      </x:c>
      <x:c r="B163" s="35" t="str">
        <x:v>Crocker, Andrew B., Marcelo Schmidt, Juan Diego Tejeda, and Howard Rodriguez-Mori. 2025. Proof of Concept: Leveraging Large Language Models for Qualitative Analysis of Participant Feedback. Journal of Extension 63(1), Article 16. https://doi.org/10.34068/joe.63.01.16.</x:v>
      </x:c>
      <x:c r="C163" s="35" t="str">
        <x:v>peer reviewed</x:v>
      </x:c>
      <x:c r="D163" s="35" t="str">
        <x:v>10.34068/joe.63.01.16</x:v>
      </x:c>
      <x:c r="E163" s="35" t="str">
        <x:v>https://open.clemson.edu/joe/vol63/iss1/16/</x:v>
      </x:c>
      <x:c r="F163" s="35" t="str">
        <x:v>1</x:v>
      </x:c>
      <x:c r="G163" s="35" t="str">
        <x:v>OpenAlex cited_by_count; retrieved 2026-08-24</x:v>
      </x:c>
      <x:c r="H163" s="35" t="str">
        <x:v>full text inspected; Full-text-inspected evidence extraction retained in research/master_evidence.json.</x:v>
      </x:c>
    </x:row>
    <x:row r="164" ht="60" customHeight="1">
      <x:c r="A164" s="35" t="str">
        <x:v>pi_2025_logos</x:v>
      </x:c>
      <x:c r="B164" s="35" t="str">
        <x:v>Pi, Xinyu, Qisen Yang, and Chuong Nguyen. 2025. LOGOS: LLM-driven End-to-End Grounded Theory Development and Schema Induction for Qualitative Research. arXiv:2509.24294.</x:v>
      </x:c>
      <x:c r="C164" s="35" t="str">
        <x:v>not peer reviewed / peer review not verified</x:v>
      </x:c>
      <x:c r="D164" s="35" t="str">
        <x:v>10.48550/arxiv.2509.24294</x:v>
      </x:c>
      <x:c r="E164" s="35" t="str">
        <x:v>https://arxiv.org/abs/2509.24294</x:v>
      </x:c>
      <x:c r="F164" s="35" t="str">
        <x:v>not reported</x:v>
      </x:c>
      <x:c r="G164" s="35" t="str">
        <x:v>OpenAlex lookup unavailable or no sufficiently exact match; retrieved 2026-08-24</x:v>
      </x:c>
      <x:c r="H164" s="35" t="str">
        <x:v>full text inspected; Full-text-inspected evidence extraction retained in research/master_evidence.json.</x:v>
      </x:c>
    </x:row>
    <x:row r="165" ht="60" customHeight="1">
      <x:c r="A165" s="35" t="str">
        <x:v>na_feng_2025_dialogue_coding</x:v>
      </x:c>
      <x:c r="B165" s="35" t="str">
        <x:v>Na, Ying, and Shihui Feng. 2025. LLM-Assisted Automated Deductive Coding of Dialogue Data: Leveraging Dialogue-Specific Characteristics to Enhance Contextual Understanding. AIED 2025, 248–262. https://doi.org/10.1007/978-3-031-98459-4_18.</x:v>
      </x:c>
      <x:c r="C165" s="35" t="str">
        <x:v>peer reviewed</x:v>
      </x:c>
      <x:c r="D165" s="35" t="str">
        <x:v>10.1007/978-3-031-98459-4_18</x:v>
      </x:c>
      <x:c r="E165" s="35" t="str">
        <x:v>https://doi.org/10.1007/978-3-031-98459-4_18</x:v>
      </x:c>
      <x:c r="F165" s="35" t="str">
        <x:v>7</x:v>
      </x:c>
      <x:c r="G165" s="35" t="str">
        <x:v>OpenAlex cited_by_count; retrieved 2026-08-24</x:v>
      </x:c>
      <x:c r="H165" s="35" t="str">
        <x:v>full text inspected; Full-text-inspected evidence extraction retained in research/master_evidence.json.</x:v>
      </x:c>
    </x:row>
    <x:row r="166" ht="60" customHeight="1">
      <x:c r="A166" s="35" t="str">
        <x:v>wen_2025_charity_thematic_analysis</x:v>
      </x:c>
      <x:c r="B166" s="35" t="str">
        <x:v>Wen, Chuanchi, Paul Clough, Rachel Paton, and Rebecca Middleton. 2025. Leveraging Large Language Models for Thematic Analysis: A Case Study in the Charity Sector. AI &amp; Society. Published online 17 August 2025. https://doi.org/10.1007/s00146-025-02487-4.</x:v>
      </x:c>
      <x:c r="C166" s="35" t="str">
        <x:v>peer reviewed</x:v>
      </x:c>
      <x:c r="D166" s="35" t="str">
        <x:v>10.1007/s00146-025-02487-4</x:v>
      </x:c>
      <x:c r="E166" s="35" t="str">
        <x:v>https://doi.org/10.1007/s00146-025-02487-4</x:v>
      </x:c>
      <x:c r="F166" s="35" t="str">
        <x:v>12</x:v>
      </x:c>
      <x:c r="G166" s="35" t="str">
        <x:v>OpenAlex cited_by_count; retrieved 2026-08-24</x:v>
      </x:c>
      <x:c r="H166" s="35" t="str">
        <x:v>full text inspected; Full-text-inspected evidence extraction retained in research/master_evidence.json.</x:v>
      </x:c>
    </x:row>
    <x:row r="167" ht="60" customHeight="1">
      <x:c r="A167" s="35" t="str">
        <x:v>schroeder_2025_uses_tensions_intentions</x:v>
      </x:c>
      <x:c r="B167" s="35" t="str">
        <x:v>Schroeder, Hope, Marianne Aubin Le Quéré, Casey Randazzo, David Mimno, and Sarita Schoenebeck. 2025. Large Language Models in Qualitative Research: Uses, Tensions, and Intentions. Proceedings of CHI 2025. https://doi.org/10.1145/3706598.3713120.</x:v>
      </x:c>
      <x:c r="C167" s="35" t="str">
        <x:v>peer reviewed</x:v>
      </x:c>
      <x:c r="D167" s="35" t="str">
        <x:v>10.1145/3706598.3713120</x:v>
      </x:c>
      <x:c r="E167" s="35" t="str">
        <x:v>https://doi.org/10.1145/3706598.3713120</x:v>
      </x:c>
      <x:c r="F167" s="35" t="str">
        <x:v>35</x:v>
      </x:c>
      <x:c r="G167" s="35" t="str">
        <x:v>OpenAlex cited_by_count; retrieved 2026-08-24</x:v>
      </x:c>
      <x:c r="H167" s="35" t="str">
        <x:v>full text inspected; Full-text-inspected evidence extraction retained in research/master_evidence.json.</x:v>
      </x:c>
    </x:row>
    <x:row r="168" ht="60" customHeight="1">
      <x:c r="A168" s="35" t="str">
        <x:v>liu_2025_hybrid_codebooks_whimc</x:v>
      </x:c>
      <x:c r="B168" s="35" t="str">
        <x:v>Liu, Xiner, Zhanlan Wei, Amanda Barany, Jaclyn Ocumpaugh, Ryan S. Baker, Andres Felipe Zambrano, Yiqiu Zhou, and Camille Giordano. 2025. Exploring Differences Between Hybrid GPT-Human and Human-Created Qualitative Codebooks in an Educational Game. International Conference on Quantitative Ethnography. https://doi.org/10.1007/978-3-032-12229-2_13.</x:v>
      </x:c>
      <x:c r="C168" s="35" t="str">
        <x:v>peer reviewed</x:v>
      </x:c>
      <x:c r="D168" s="35" t="str">
        <x:v>10.1007/978-3-032-12229-2_13</x:v>
      </x:c>
      <x:c r="E168" s="35" t="str">
        <x:v>https://doi.org/10.1007/978-3-032-12229-2_13</x:v>
      </x:c>
      <x:c r="F168" s="35" t="str">
        <x:v>1</x:v>
      </x:c>
      <x:c r="G168" s="35" t="str">
        <x:v>OpenAlex cited_by_count; retrieved 2026-08-24</x:v>
      </x:c>
      <x:c r="H168" s="35" t="str">
        <x:v>full text inspected; Full-text-inspected evidence extraction retained in research/master_evidence.json.</x:v>
      </x:c>
    </x:row>
    <x:row r="169" ht="60" customHeight="1">
      <x:c r="A169" s="35" t="str">
        <x:v>lin_2025_caila</x:v>
      </x:c>
      <x:c r="B169" s="35" t="str">
        <x:v>Lin, Grace C., Emma Anderson, Carúmey Stevens, Brandon Hanks, Disha Chauhan, Amelia Farid, Mic Fenech, and Eric Klopfer. 2025. Collaborative AI for Qualitative Analysis: Bridging AI and Human Expertise for Scalable Analysis. Joint Proceedings of LAK 2025 Workshops, CEUR-WS Vol. 3995, 205–228.</x:v>
      </x:c>
      <x:c r="C169" s="35" t="str">
        <x:v>peer reviewed workshop paper</x:v>
      </x:c>
      <x:c r="D169" s="35" t="str">
        <x:v>not reported</x:v>
      </x:c>
      <x:c r="E169" s="35" t="str">
        <x:v>https://ceur-ws.org/Vol-3995/LLMQUAL_paper4.pdf</x:v>
      </x:c>
      <x:c r="F169" s="35" t="str">
        <x:v>not reported</x:v>
      </x:c>
      <x:c r="G169" s="35" t="str">
        <x:v>OpenAlex lookup unavailable or no sufficiently exact match; retrieved 2026-08-24</x:v>
      </x:c>
      <x:c r="H169" s="35" t="str">
        <x:v>full text inspected; Full-text-inspected evidence extraction retained in research/master_evidence.json.</x:v>
      </x:c>
    </x:row>
    <x:row r="170" ht="60" customHeight="1">
      <x:c r="A170" s="35" t="str">
        <x:v>rodriguez_triana_2025_code_aware</x:v>
      </x:c>
      <x:c r="B170" s="35" t="str">
        <x:v>Rodríguez Triana, María Jesús, Mohamed Saban, Juan I. Asensio-Pérez, Luis P. Prieto, Inmaculada Haba-Ortuño, Cristina Villa-Torrano, and Denis Gillet. 2025. Code-Aware LLM Prompting in Deductive Qualitative Analysis: A Study in Multi-framework Analysis of Learning Designs. EC-TEL 2025, 427–441. https://doi.org/10.1007/978-3-032-03870-8_29.</x:v>
      </x:c>
      <x:c r="C170" s="35" t="str">
        <x:v>peer reviewed</x:v>
      </x:c>
      <x:c r="D170" s="35" t="str">
        <x:v>10.1007/978-3-032-03870-8_29</x:v>
      </x:c>
      <x:c r="E170" s="35" t="str">
        <x:v>https://doi.org/10.1007/978-3-032-03870-8_29</x:v>
      </x:c>
      <x:c r="F170" s="35" t="str">
        <x:v>0</x:v>
      </x:c>
      <x:c r="G170" s="35" t="str">
        <x:v>OpenAlex cited_by_count; retrieved 2026-08-24</x:v>
      </x:c>
      <x:c r="H170" s="35" t="str">
        <x:v>full text inspected; Full-text-inspected evidence extraction retained in research/master_evidence.json.</x:v>
      </x:c>
    </x:row>
    <x:row r="171" ht="60" customHeight="1">
      <x:c r="A171" s="35" t="str">
        <x:v>sun_liu_2025_autocoding_dialogue</x:v>
      </x:c>
      <x:c r="B171" s="35" t="str">
        <x:v>Sun, Wenting, and Jiangyue Liu. 2025. Auto-Coding Collaborative Dialogue from Classrooms with Open LLMs Using Zero-Short Prompting. Proceedings of the International Conference on AI Research, 608–615. https://doi.org/10.34190/icair.5.1.4278.</x:v>
      </x:c>
      <x:c r="C171" s="35" t="str">
        <x:v>peer reviewed</x:v>
      </x:c>
      <x:c r="D171" s="35" t="str">
        <x:v>10.34190/icair.5.1.4278</x:v>
      </x:c>
      <x:c r="E171" s="35" t="str">
        <x:v>https://doi.org/10.34190/icair.5.1.4278</x:v>
      </x:c>
      <x:c r="F171" s="35" t="str">
        <x:v>0</x:v>
      </x:c>
      <x:c r="G171" s="35" t="str">
        <x:v>OpenAlex cited_by_count; retrieved 2026-08-24</x:v>
      </x:c>
      <x:c r="H171" s="35" t="str">
        <x:v>full text inspected; Full-text-inspected evidence extraction retained in research/master_evidence.json.</x:v>
      </x:c>
    </x:row>
    <x:row r="172" ht="60" customHeight="1">
      <x:c r="A172" s="35" t="str">
        <x:v>ta_0004_2026_hashmi</x:v>
      </x:c>
      <x:c r="B172" s="35" t="str">
        <x:v>Syed Furqan Abbas Hashmi; N. Sanjay Rebello. (2026). A bottom-up taxonomy of student discourse with a Socratic AI physics tutor. arXiv. https://arxiv.org/abs/2608.07373</x:v>
      </x:c>
      <x:c r="C172" s="35" t="str">
        <x:v>not peer reviewed or peer review not established as of 2026-08-24</x:v>
      </x:c>
      <x:c r="D172" s="35" t="str">
        <x:v>not reported</x:v>
      </x:c>
      <x:c r="E172" s="35" t="str">
        <x:v>https://arxiv.org/abs/2608.07373</x:v>
      </x:c>
      <x:c r="F172" s="35" t="str">
        <x:v>0</x:v>
      </x:c>
      <x:c r="G172" s="35" t="str">
        <x:v>OpenAlex cited_by_count; retrieved 2026-08-24</x:v>
      </x:c>
      <x:c r="H172" s="35" t="str">
        <x:v>full text inspected; Full-text-inspected evidence extraction retained in research/master_evidence.json.</x:v>
      </x:c>
    </x:row>
    <x:row r="173" ht="60" customHeight="1">
      <x:c r="A173" s="35" t="str">
        <x:v>ta_0010_2026_zupic</x:v>
      </x:c>
      <x:c r="B173" s="35" t="str">
        <x:v>Ivan Zupic. (2026). A Human-Centered Workflow for Using Large Language Models in Content Analysis. arXiv. https://arxiv.org/abs/2603.19271</x:v>
      </x:c>
      <x:c r="C173" s="35" t="str">
        <x:v>not peer reviewed or peer review not established as of 2026-08-24</x:v>
      </x:c>
      <x:c r="D173" s="35" t="str">
        <x:v>not reported</x:v>
      </x:c>
      <x:c r="E173" s="35" t="str">
        <x:v>https://arxiv.org/abs/2603.19271</x:v>
      </x:c>
      <x:c r="F173" s="35" t="str">
        <x:v>1</x:v>
      </x:c>
      <x:c r="G173" s="35" t="str">
        <x:v>OpenAlex cited_by_count; retrieved 2026-08-24</x:v>
      </x:c>
      <x:c r="H173" s="35" t="str">
        <x:v>full text inspected; Full-text-inspected evidence extraction retained in research/master_evidence.json.</x:v>
      </x:c>
    </x:row>
    <x:row r="174" ht="60" customHeight="1">
      <x:c r="A174" s="35" t="str">
        <x:v>ta_0018_2026_qin</x:v>
      </x:c>
      <x:c r="B174" s="35" t="str">
        <x:v>Hongyi Qin; Josie Jenkinson; Mohan Bhat; Robert Barber; Mani Santhanakrishnan; Chineze Ivenso; Benjamin R Underwood. (2026). A network and thematic analysis of mental health-related Prevention of Future Death reports from 2013 to 2025 in England and Wales.. The British journal of psychiatry : the journal of mental science. https://doi.org/10.1192/bjp.2025.10528</x:v>
      </x:c>
      <x:c r="C174" s="35" t="str">
        <x:v>peer reviewed</x:v>
      </x:c>
      <x:c r="D174" s="35" t="str">
        <x:v>10.1192/bjp.2025.10528</x:v>
      </x:c>
      <x:c r="E174" s="35" t="str">
        <x:v>https://doi.org/10.1192/bjp.2025.10528</x:v>
      </x:c>
      <x:c r="F174" s="35" t="str">
        <x:v>1</x:v>
      </x:c>
      <x:c r="G174" s="35" t="str">
        <x:v>OpenAlex cited_by_count; retrieved 2026-08-24</x:v>
      </x:c>
      <x:c r="H174" s="35" t="str">
        <x:v>full text inspected; Full-text-inspected evidence extraction retained in research/master_evidence.json.</x:v>
      </x:c>
    </x:row>
    <x:row r="175" ht="60" customHeight="1">
      <x:c r="A175" s="35" t="str">
        <x:v>ta_0025_2026_muda</x:v>
      </x:c>
      <x:c r="B175" s="35" t="str">
        <x:v>Nora Muda; Muhammad Hafiz Sulaiman. (2026). Adapting quality function deployment to translate patient feedback into prioritized technical requirements for healthcare artificial intelligence.. Scientific reports. https://doi.org/10.1038/s41598-026-36550-x</x:v>
      </x:c>
      <x:c r="C175" s="35" t="str">
        <x:v>peer reviewed</x:v>
      </x:c>
      <x:c r="D175" s="35" t="str">
        <x:v>10.1038/s41598-026-36550-x</x:v>
      </x:c>
      <x:c r="E175" s="35" t="str">
        <x:v>https://doi.org/10.1038/s41598-026-36550-x</x:v>
      </x:c>
      <x:c r="F175" s="35" t="str">
        <x:v>2</x:v>
      </x:c>
      <x:c r="G175" s="35" t="str">
        <x:v>OpenAlex cited_by_count; retrieved 2026-08-24</x:v>
      </x:c>
      <x:c r="H175" s="35" t="str">
        <x:v>full text inspected; Full-text-inspected evidence extraction retained in research/master_evidence.json.</x:v>
      </x:c>
    </x:row>
    <x:row r="176" ht="60" customHeight="1">
      <x:c r="A176" s="35" t="str">
        <x:v>ta_0038_2026_tiong</x:v>
      </x:c>
      <x:c r="B176" s="35" t="str">
        <x:v>Shyun Ping Tiong; Xiaoyu Yang; Alvaro Yanez Touzet; Christopher Paul Millward; Carl M Zipser; Lindsay Tetreault; Ali Gharooni; Benjamin M Davies. (2026). AI-assisted thematic synthesis of existing neurological core outcome sets: A descriptive reference framework (COS-Neuro).. PloS one. https://doi.org/10.1371/journal.pone.0333864</x:v>
      </x:c>
      <x:c r="C176" s="35" t="str">
        <x:v>peer reviewed</x:v>
      </x:c>
      <x:c r="D176" s="35" t="str">
        <x:v>10.1371/journal.pone.0333864</x:v>
      </x:c>
      <x:c r="E176" s="35" t="str">
        <x:v>https://doi.org/10.1371/journal.pone.0333864</x:v>
      </x:c>
      <x:c r="F176" s="35" t="str">
        <x:v>0</x:v>
      </x:c>
      <x:c r="G176" s="35" t="str">
        <x:v>OpenAlex cited_by_count; retrieved 2026-08-24</x:v>
      </x:c>
      <x:c r="H176" s="35" t="str">
        <x:v>full text inspected; Full-text-inspected evidence extraction retained in research/master_evidence.json.</x:v>
      </x:c>
    </x:row>
    <x:row r="177" ht="60" customHeight="1">
      <x:c r="A177" s="35" t="str">
        <x:v>ta_0040_2026_ashton</x:v>
      </x:c>
      <x:c r="B177" s="35" t="str">
        <x:v>Triss Ashton; Seth Chatfield. (2026). AI-Enhanced Qualitative Analysis in Healthcare: Unlocking Insight from Interviews of Leadership at Top-Performing Academic Medical Centers.. Healthcare (Basel, Switzerland). https://doi.org/10.3390/healthcare14020248</x:v>
      </x:c>
      <x:c r="C177" s="35" t="str">
        <x:v>peer reviewed</x:v>
      </x:c>
      <x:c r="D177" s="35" t="str">
        <x:v>10.3390/healthcare14020248</x:v>
      </x:c>
      <x:c r="E177" s="35" t="str">
        <x:v>https://doi.org/10.3390/healthcare14020248</x:v>
      </x:c>
      <x:c r="F177" s="35" t="str">
        <x:v>2</x:v>
      </x:c>
      <x:c r="G177" s="35" t="str">
        <x:v>OpenAlex cited_by_count; retrieved 2026-08-24</x:v>
      </x:c>
      <x:c r="H177" s="35" t="str">
        <x:v>full text inspected; Full-text-inspected evidence extraction retained in research/master_evidence.json.</x:v>
      </x:c>
    </x:row>
    <x:row r="178" ht="60" customHeight="1">
      <x:c r="A178" s="35" t="str">
        <x:v>ta_0054_2026_berkmortel</x:v>
      </x:c>
      <x:c r="B178" s="35" t="str">
        <x:v>Bram van den Berkmortel; Daan Westra; Rachel Gifford; Frank Christian van de Baan. (2026). Analyzing Nurse Sentiment in a Dutch Regional Newspaper During the COVID-19 Pandemic: Comparative Content Analysis of GPT-5, Gemini 2.5 Pro, and Human Coding.. Journal of medical Internet research. https://doi.org/10.2196/98374</x:v>
      </x:c>
      <x:c r="C178" s="35" t="str">
        <x:v>peer reviewed</x:v>
      </x:c>
      <x:c r="D178" s="35" t="str">
        <x:v>10.2196/98374</x:v>
      </x:c>
      <x:c r="E178" s="35" t="str">
        <x:v>https://doi.org/10.2196/98374</x:v>
      </x:c>
      <x:c r="F178" s="35" t="str">
        <x:v>0</x:v>
      </x:c>
      <x:c r="G178" s="35" t="str">
        <x:v>OpenAlex cited_by_count; retrieved 2026-08-24</x:v>
      </x:c>
      <x:c r="H178" s="35" t="str">
        <x:v>full text inspected; Full-text-inspected evidence extraction retained in research/master_evidence.json.</x:v>
      </x:c>
    </x:row>
    <x:row r="179" ht="60" customHeight="1">
      <x:c r="A179" s="35" t="str">
        <x:v>ta_0064_2026_laingen</x:v>
      </x:c>
      <x:c r="B179" s="35" t="str">
        <x:v>Bonnie E Laingen; Wesley H Iobst; Jarrett Dobbins; Jacob W Johnson; Gabriel E Cambronero; Lucas P Neff; Maggie E Bosley. (2026). Artificial Intelligence in Surgical Qualitative Research: A Comparison of Human and AI-Assisted Thematic Analysis. Research Square. https://doi.org/10.21203/rs.3.rs-10028364/v1</x:v>
      </x:c>
      <x:c r="C179" s="35" t="str">
        <x:v>not peer reviewed or peer review not established as of 2026-08-24</x:v>
      </x:c>
      <x:c r="D179" s="35" t="str">
        <x:v>10.21203/rs.3.rs-10028364/v1</x:v>
      </x:c>
      <x:c r="E179" s="35" t="str">
        <x:v>https://doi.org/10.21203/rs.3.rs-10028364/v1</x:v>
      </x:c>
      <x:c r="F179" s="35" t="str">
        <x:v>0</x:v>
      </x:c>
      <x:c r="G179" s="35" t="str">
        <x:v>OpenAlex cited_by_count; retrieved 2026-08-24</x:v>
      </x:c>
      <x:c r="H179" s="35" t="str">
        <x:v>full text inspected; Full-text-inspected evidence extraction retained in research/master_evidence.json.</x:v>
      </x:c>
    </x:row>
    <x:row r="180" ht="60" customHeight="1">
      <x:c r="A180" s="35" t="str">
        <x:v>ta_0077_2026_wahbeh</x:v>
      </x:c>
      <x:c r="B180" s="35" t="str">
        <x:v>Abdullah Wahbeh; Omar El-Gayar; Mohammad Al-Ramahi; Tareq Nasralah; Ahmed Elnoshokaty. (2026). AutoTheme: A Multi-Agent Framework for Inductive Thematic Analysis with LLMs. Proceedings of the Annual Hawaii International Conference on System Sciences. https://doi.org/10.24251/hicss.2026.214</x:v>
      </x:c>
      <x:c r="C180" s="35" t="str">
        <x:v>peer reviewed</x:v>
      </x:c>
      <x:c r="D180" s="35" t="str">
        <x:v>10.24251/hicss.2026.214</x:v>
      </x:c>
      <x:c r="E180" s="35" t="str">
        <x:v>https://doi.org/10.24251/hicss.2026.214</x:v>
      </x:c>
      <x:c r="F180" s="35" t="str">
        <x:v>0</x:v>
      </x:c>
      <x:c r="G180" s="35" t="str">
        <x:v>OpenAlex cited_by_count; retrieved 2026-08-24</x:v>
      </x:c>
      <x:c r="H180" s="35" t="str">
        <x:v>full text inspected; Full-text-inspected evidence extraction retained in research/master_evidence.json.</x:v>
      </x:c>
    </x:row>
    <x:row r="181" ht="60" customHeight="1">
      <x:c r="A181" s="35" t="str">
        <x:v>ta_0089_2026_yeoh</x:v>
      </x:c>
      <x:c r="B181" s="35" t="str">
        <x:v>Eugene Yeoh; Monica Xavier; Cassandra Buffington-Bates. (2026). Building a Dementia-Ready Workforce in Malaysia: Family Caregivers' Insights.. Dementia (London, England). https://doi.org/10.1177/14713012261452907</x:v>
      </x:c>
      <x:c r="C181" s="35" t="str">
        <x:v>peer reviewed</x:v>
      </x:c>
      <x:c r="D181" s="35" t="str">
        <x:v>10.1177/14713012261452907</x:v>
      </x:c>
      <x:c r="E181" s="35" t="str">
        <x:v>https://doi.org/10.1177/14713012261452907</x:v>
      </x:c>
      <x:c r="F181" s="35" t="str">
        <x:v>0</x:v>
      </x:c>
      <x:c r="G181" s="35" t="str">
        <x:v>OpenAlex cited_by_count; retrieved 2026-08-24</x:v>
      </x:c>
      <x:c r="H181" s="35" t="str">
        <x:v>full text inspected; Full-text-inspected evidence extraction retained in research/master_evidence.json.</x:v>
      </x:c>
    </x:row>
    <x:row r="182" ht="60" customHeight="1">
      <x:c r="A182" s="35" t="str">
        <x:v>ta_0090_2026_stinger</x:v>
      </x:c>
      <x:c r="B182" s="35" t="str">
        <x:v>Grayson P Stinger; Jamaica Westfall-Snyder; Stewart R Carter; Sarah A Hayek; Ryan K Shabahang; Katelyn A Young; Mohsen M Shabahang; Christie L Buonpane. (2026). Can Artificial Intelligence Replicate Human Qualitative Analysis?. The Journal of surgical research. https://doi.org/10.1016/j.jss.2026.04.020</x:v>
      </x:c>
      <x:c r="C182" s="35" t="str">
        <x:v>peer reviewed</x:v>
      </x:c>
      <x:c r="D182" s="35" t="str">
        <x:v>10.1016/j.jss.2026.04.020</x:v>
      </x:c>
      <x:c r="E182" s="35" t="str">
        <x:v>https://doi.org/10.1016/j.jss.2026.04.020</x:v>
      </x:c>
      <x:c r="F182" s="35" t="str">
        <x:v>0</x:v>
      </x:c>
      <x:c r="G182" s="35" t="str">
        <x:v>OpenAlex cited_by_count; retrieved 2026-08-24</x:v>
      </x:c>
      <x:c r="H182" s="35" t="str">
        <x:v>full text inspected; Full-text-inspected evidence extraction retained in research/master_evidence.json.</x:v>
      </x:c>
    </x:row>
    <x:row r="183" ht="60" customHeight="1">
      <x:c r="A183" s="35" t="str">
        <x:v>ta_0117_2026_davis</x:v>
      </x:c>
      <x:c r="B183" s="35" t="str">
        <x:v>Alison H Davis; Gloria Giarratano; Tina Gunaldo. (2026). Comparing Human Insight and AI in Thematic Analysis of Nursing Education Reflections.. The Journal of nursing education. https://doi.org/10.3928/01484834-20250414-01</x:v>
      </x:c>
      <x:c r="C183" s="35" t="str">
        <x:v>peer reviewed</x:v>
      </x:c>
      <x:c r="D183" s="35" t="str">
        <x:v>10.3928/01484834-20250414-01</x:v>
      </x:c>
      <x:c r="E183" s="35" t="str">
        <x:v>https://doi.org/10.3928/01484834-20250414-01</x:v>
      </x:c>
      <x:c r="F183" s="35" t="str">
        <x:v>0</x:v>
      </x:c>
      <x:c r="G183" s="35" t="str">
        <x:v>OpenAlex cited_by_count; retrieved 2026-08-24</x:v>
      </x:c>
      <x:c r="H183" s="35" t="str">
        <x:v>full text inspected; Full-text-inspected evidence extraction retained in research/master_evidence.json.</x:v>
      </x:c>
    </x:row>
    <x:row r="184" ht="60" customHeight="1">
      <x:c r="A184" s="35" t="str">
        <x:v>ta_0120_2026_hutchinson</x:v>
      </x:c>
      <x:c r="B184" s="35" t="str">
        <x:v>Danielle Hutchinson; Lauren Lee; Haley Stone; Aye Moa; Holly Seale; C Raina MacIntyre. (2026). Comparison of Artificial Intelligence Tools With Human Coding for Sentiment, Topic, and Thematic Analysis Tasks of Public Health Datasets During the COVID-19 Pandemic in Australia: Case Study.. Online journal of public health informatics. https://doi.org/10.2196/80824</x:v>
      </x:c>
      <x:c r="C184" s="35" t="str">
        <x:v>peer reviewed</x:v>
      </x:c>
      <x:c r="D184" s="35" t="str">
        <x:v>10.2196/80824</x:v>
      </x:c>
      <x:c r="E184" s="35" t="str">
        <x:v>https://doi.org/10.2196/80824</x:v>
      </x:c>
      <x:c r="F184" s="35" t="str">
        <x:v>0</x:v>
      </x:c>
      <x:c r="G184" s="35" t="str">
        <x:v>OpenAlex cited_by_count; retrieved 2026-08-24</x:v>
      </x:c>
      <x:c r="H184" s="35" t="str">
        <x:v>full text inspected; Full-text-inspected evidence extraction retained in research/master_evidence.json.</x:v>
      </x:c>
    </x:row>
    <x:row r="185" ht="60" customHeight="1">
      <x:c r="A185" s="35" t="str">
        <x:v>ta_0123_2026_ban</x:v>
      </x:c>
      <x:c r="B185" s="35" t="str">
        <x:v>Kasumi Ban. (2026). Computational KJ-Ho: An Analyst-Bias-Free Insight Extraction Framework from Large-Scale Qualitative Data Using Domain-Specialized LLMs. arXiv. https://arxiv.org/abs/2608.16467</x:v>
      </x:c>
      <x:c r="C185" s="35" t="str">
        <x:v>not peer reviewed or peer review not established as of 2026-08-24</x:v>
      </x:c>
      <x:c r="D185" s="35" t="str">
        <x:v>not reported</x:v>
      </x:c>
      <x:c r="E185" s="35" t="str">
        <x:v>https://arxiv.org/abs/2608.16467</x:v>
      </x:c>
      <x:c r="F185" s="35" t="str">
        <x:v>0</x:v>
      </x:c>
      <x:c r="G185" s="35" t="str">
        <x:v>OpenAlex cited_by_count; retrieved 2026-08-24</x:v>
      </x:c>
      <x:c r="H185" s="35" t="str">
        <x:v>full text inspected; Full-text-inspected evidence extraction retained in research/master_evidence.json.</x:v>
      </x:c>
    </x:row>
    <x:row r="186" ht="60" customHeight="1">
      <x:c r="A186" s="35" t="str">
        <x:v>ta_0137_2026_xu</x:v>
      </x:c>
      <x:c r="B186" s="35" t="str">
        <x:v>Kaijie Xu; Yiwei Zhang; Brian Yang; Clark Verbrugge. (2026). Deconstructing Open-World Game Mission Design Formula: A Thematic Analysis Using an Action-Block Framework. arXiv. https://arxiv.org/abs/2603.18398</x:v>
      </x:c>
      <x:c r="C186" s="35" t="str">
        <x:v>not peer reviewed or peer review not established as of 2026-08-24</x:v>
      </x:c>
      <x:c r="D186" s="35" t="str">
        <x:v>not reported</x:v>
      </x:c>
      <x:c r="E186" s="35" t="str">
        <x:v>https://arxiv.org/abs/2603.18398</x:v>
      </x:c>
      <x:c r="F186" s="35" t="str">
        <x:v>1</x:v>
      </x:c>
      <x:c r="G186" s="35" t="str">
        <x:v>OpenAlex cited_by_count; retrieved 2026-08-24</x:v>
      </x:c>
      <x:c r="H186" s="35" t="str">
        <x:v>full text inspected; Full-text-inspected evidence extraction retained in research/master_evidence.json.</x:v>
      </x:c>
    </x:row>
    <x:row r="187" ht="60" customHeight="1">
      <x:c r="A187" s="35" t="str">
        <x:v>ta_0144_2026_bang</x:v>
      </x:c>
      <x:c r="B187" s="35" t="str">
        <x:v>So Hyeon Bang; Soojeong Han; Meghan Reading Turchioe; Melani Ellison; Stacey Dai; Mary Beth Happ; David Russell; Ruth Masterson Creber. (2026). Developing and evaluating human-led and large language model-assisted hybrid deductive-inductive workflows for qualitative analysis.. Journal of the American Medical Informatics Association : JAMIA. https://doi.org/10.1093/jamia/ocag123</x:v>
      </x:c>
      <x:c r="C187" s="35" t="str">
        <x:v>peer reviewed</x:v>
      </x:c>
      <x:c r="D187" s="35" t="str">
        <x:v>10.1093/jamia/ocag123</x:v>
      </x:c>
      <x:c r="E187" s="35" t="str">
        <x:v>https://doi.org/10.1093/jamia/ocag123</x:v>
      </x:c>
      <x:c r="F187" s="35" t="str">
        <x:v>0</x:v>
      </x:c>
      <x:c r="G187" s="35" t="str">
        <x:v>OpenAlex cited_by_count; retrieved 2026-08-24</x:v>
      </x:c>
      <x:c r="H187" s="35" t="str">
        <x:v>full text inspected; Full-text-inspected evidence extraction retained in research/master_evidence.json.</x:v>
      </x:c>
    </x:row>
    <x:row r="188" ht="60" customHeight="1">
      <x:c r="A188" s="35" t="str">
        <x:v>ta_0151_2026_tajik</x:v>
      </x:c>
      <x:c r="B188" s="35" t="str">
        <x:v>Elham Tajik; Conrad Borchers; Bahar Shahrokhian; Sebastian Simon; Ali Keramati; Sonika Pal; Sreecharan Sankaranarayanan. (2026). Disagreement as Data: Reasoning Trace Analytics in Multi-Agent Systems. Proceedings of the 16th International Learning Analytics and Knowledge Conference (LAK 2026). https://doi.org/10.1145/3785022.3785101</x:v>
      </x:c>
      <x:c r="C188" s="35" t="str">
        <x:v>peer reviewed</x:v>
      </x:c>
      <x:c r="D188" s="35" t="str">
        <x:v>10.1145/3785022.3785101</x:v>
      </x:c>
      <x:c r="E188" s="35" t="str">
        <x:v>https://doi.org/10.1145/3785022.3785101</x:v>
      </x:c>
      <x:c r="F188" s="35" t="str">
        <x:v>2</x:v>
      </x:c>
      <x:c r="G188" s="35" t="str">
        <x:v>OpenAlex cited_by_count; retrieved 2026-08-24</x:v>
      </x:c>
      <x:c r="H188" s="35" t="str">
        <x:v>full text inspected; Full-text-inspected evidence extraction retained in research/master_evidence.json.</x:v>
      </x:c>
    </x:row>
    <x:row r="189" ht="60" customHeight="1">
      <x:c r="A189" s="35" t="str">
        <x:v>ta_0153_2026_wang</x:v>
      </x:c>
      <x:c r="B189" s="35" t="str">
        <x:v>Qile Wang; Ali Salloum; Carolina Coimbra Vieira; Benjamin E. Bagozzi; Mikko Kivelä; Kenneth E. Barner; Matthew Louis Mauriello. (2026). Echoes in the Sky: Computational Thematic Analysis of Online Public Discourse on Bluesky Across Trump's Reelection. arXiv. https://arxiv.org/abs/2608.04120</x:v>
      </x:c>
      <x:c r="C189" s="35" t="str">
        <x:v>not peer reviewed or peer review not established as of 2026-08-24</x:v>
      </x:c>
      <x:c r="D189" s="35" t="str">
        <x:v>not reported</x:v>
      </x:c>
      <x:c r="E189" s="35" t="str">
        <x:v>https://arxiv.org/abs/2608.04120</x:v>
      </x:c>
      <x:c r="F189" s="35" t="str">
        <x:v>0</x:v>
      </x:c>
      <x:c r="G189" s="35" t="str">
        <x:v>OpenAlex cited_by_count; retrieved 2026-08-24</x:v>
      </x:c>
      <x:c r="H189" s="35" t="str">
        <x:v>full text inspected; Full-text-inspected evidence extraction retained in research/master_evidence.json.</x:v>
      </x:c>
    </x:row>
    <x:row r="190" ht="60" customHeight="1">
      <x:c r="A190" s="35" t="str">
        <x:v>ta_0175_2026_saranto</x:v>
      </x:c>
      <x:c r="B190" s="35" t="str">
        <x:v>Kaija Saranto; Eija Kivekäs; Hanna Kuusisto. (2026). Exploring a Large Language Model-Based Chatbot Use in Data Analysis: A Case Study of the Problems Related to the Do Not Attempt Resuscitation Order.. Studies in health technology and informatics. https://doi.org/10.3233/shti260326</x:v>
      </x:c>
      <x:c r="C190" s="35" t="str">
        <x:v>peer reviewed</x:v>
      </x:c>
      <x:c r="D190" s="35" t="str">
        <x:v>10.3233/shti260326</x:v>
      </x:c>
      <x:c r="E190" s="35" t="str">
        <x:v>https://doi.org/10.3233/shti260326</x:v>
      </x:c>
      <x:c r="F190" s="35" t="str">
        <x:v>0</x:v>
      </x:c>
      <x:c r="G190" s="35" t="str">
        <x:v>OpenAlex cited_by_count; retrieved 2026-08-24</x:v>
      </x:c>
      <x:c r="H190" s="35" t="str">
        <x:v>full text inspected; Full-text-inspected evidence extraction retained in research/master_evidence.json.</x:v>
      </x:c>
    </x:row>
    <x:row r="191" ht="60" customHeight="1">
      <x:c r="A191" s="35" t="str">
        <x:v>ta_0228_2026_nyaaba</x:v>
      </x:c>
      <x:c r="B191" s="35" t="str">
        <x:v>Matthew Nyaaba; Min SungEun; Mary Abiswin Apam; Kwame Owoahene Acheampong; Emmanuel Dwamena; Xiaoming Zhai. (2026). Human-AI Collaborative Inductive Thematic Analysis: AI Guided Analysis and Human Interpretive Authority. arXiv. https://arxiv.org/abs/2601.11850</x:v>
      </x:c>
      <x:c r="C191" s="35" t="str">
        <x:v>not peer reviewed or peer review not established as of 2026-08-24</x:v>
      </x:c>
      <x:c r="D191" s="35" t="str">
        <x:v>not reported</x:v>
      </x:c>
      <x:c r="E191" s="35" t="str">
        <x:v>https://arxiv.org/abs/2601.11850</x:v>
      </x:c>
      <x:c r="F191" s="35" t="str">
        <x:v>not reported</x:v>
      </x:c>
      <x:c r="G191" s="35" t="str">
        <x:v>OpenAlex lookup unavailable or no sufficiently exact match; retrieved 2026-08-24</x:v>
      </x:c>
      <x:c r="H191" s="35" t="str">
        <x:v>full text inspected; Full-text-inspected evidence extraction retained in research/master_evidence.json.</x:v>
      </x:c>
    </x:row>
    <x:row r="192" ht="60" customHeight="1">
      <x:c r="A192" s="35" t="str">
        <x:v>ta_0231_2026_misgav</x:v>
      </x:c>
      <x:c r="B192" s="35" t="str">
        <x:v>Kinneret Misgav; Galit Neufeld-Kroszynski; Michal Palombo; Orit Karnieli-Miller. (2026). Human Analysis vs. Artificial Intelligence: Analyzing of Qualitative Medical Students' Narratives.. Qualitative health research. https://doi.org/10.1177/10497323251359445</x:v>
      </x:c>
      <x:c r="C192" s="35" t="str">
        <x:v>peer reviewed</x:v>
      </x:c>
      <x:c r="D192" s="35" t="str">
        <x:v>10.1177/10497323251359445</x:v>
      </x:c>
      <x:c r="E192" s="35" t="str">
        <x:v>https://doi.org/10.1177/10497323251359445</x:v>
      </x:c>
      <x:c r="F192" s="35" t="str">
        <x:v>4</x:v>
      </x:c>
      <x:c r="G192" s="35" t="str">
        <x:v>OpenAlex cited_by_count; retrieved 2026-08-24</x:v>
      </x:c>
      <x:c r="H192" s="35" t="str">
        <x:v>full text inspected; Full-text-inspected evidence extraction retained in research/master_evidence.json.</x:v>
      </x:c>
    </x:row>
    <x:row r="193" ht="60" customHeight="1">
      <x:c r="A193" s="35" t="str">
        <x:v>ta_0246_2026_bowden</x:v>
      </x:c>
      <x:c r="B193" s="35" t="str">
        <x:v>Jonathan Bowden; Megha Mohanakrishnan; Andrew R Thompson. (2026). Incorporating Artificial Intelligence in Qualitative Research: Exploring the Role of ChatGPT in Thematic Analysis.. Medical science educator. https://doi.org/10.1007/s40670-025-02587-2</x:v>
      </x:c>
      <x:c r="C193" s="35" t="str">
        <x:v>peer reviewed</x:v>
      </x:c>
      <x:c r="D193" s="35" t="str">
        <x:v>10.1007/s40670-025-02587-2</x:v>
      </x:c>
      <x:c r="E193" s="35" t="str">
        <x:v>https://doi.org/10.1007/s40670-025-02587-2</x:v>
      </x:c>
      <x:c r="F193" s="35" t="str">
        <x:v>2</x:v>
      </x:c>
      <x:c r="G193" s="35" t="str">
        <x:v>OpenAlex cited_by_count; retrieved 2026-08-24</x:v>
      </x:c>
      <x:c r="H193" s="35" t="str">
        <x:v>full text inspected; Full-text-inspected evidence extraction retained in research/master_evidence.json.</x:v>
      </x:c>
    </x:row>
    <x:row r="194" ht="60" customHeight="1">
      <x:c r="A194" s="35" t="str">
        <x:v>ta_0255_2026_cortal</x:v>
      </x:c>
      <x:c r="B194" s="35" t="str">
        <x:v>Gustave Cortal; Sélim Benjamin Guessoum; Xuan-Nga Cao; Santiago de Leon-Martinez; Enrique Baca-García; Rachid Riad. (2026). Interpretable Topic Modeling of Spontaneous Speech in Depression Using Large Language Models: Multilingual Four-Cohort Study.. JMIR mental health. https://doi.org/10.2196/99185</x:v>
      </x:c>
      <x:c r="C194" s="35" t="str">
        <x:v>peer reviewed</x:v>
      </x:c>
      <x:c r="D194" s="35" t="str">
        <x:v>10.2196/99185</x:v>
      </x:c>
      <x:c r="E194" s="35" t="str">
        <x:v>https://doi.org/10.2196/99185</x:v>
      </x:c>
      <x:c r="F194" s="35" t="str">
        <x:v>0</x:v>
      </x:c>
      <x:c r="G194" s="35" t="str">
        <x:v>OpenAlex cited_by_count; retrieved 2026-08-24</x:v>
      </x:c>
      <x:c r="H194" s="35" t="str">
        <x:v>full text inspected; Full-text-inspected evidence extraction retained in research/master_evidence.json.</x:v>
      </x:c>
    </x:row>
    <x:row r="195" ht="60" customHeight="1">
      <x:c r="A195" s="35" t="str">
        <x:v>ta_0264_2026_xu</x:v>
      </x:c>
      <x:c r="B195" s="35" t="str">
        <x:v>Yifan Xu; Jianhao Ma; Yujia Hu; Yixue Liu; Yu Chen; Wei Feng; Changwei Zhang; Lei Zhang; Xuening Zhang; Ruochen Huang. (2026). Large Language Model-Assisted Annotation Framework for Cross-Platform Analysis of Online Autism Communities: Implications for Parent Education and Digital Support.. Journal of medical Internet research. https://doi.org/10.2196/85290</x:v>
      </x:c>
      <x:c r="C195" s="35" t="str">
        <x:v>peer reviewed</x:v>
      </x:c>
      <x:c r="D195" s="35" t="str">
        <x:v>10.2196/85290</x:v>
      </x:c>
      <x:c r="E195" s="35" t="str">
        <x:v>https://doi.org/10.2196/85290</x:v>
      </x:c>
      <x:c r="F195" s="35" t="str">
        <x:v>0</x:v>
      </x:c>
      <x:c r="G195" s="35" t="str">
        <x:v>OpenAlex cited_by_count; retrieved 2026-08-24</x:v>
      </x:c>
      <x:c r="H195" s="35" t="str">
        <x:v>full text inspected; Full-text-inspected evidence extraction retained in research/master_evidence.json.</x:v>
      </x:c>
    </x:row>
    <x:row r="196" ht="60" customHeight="1">
      <x:c r="A196" s="35" t="str">
        <x:v>ta_0294_2026_kucuk</x:v>
      </x:c>
      <x:c r="B196" s="35" t="str">
        <x:v>Eyup Engin Kucuk; Tarik Kelestemur; Ömer Dağlar Tanrikulu. (2026). LLM-Assisted Stance Detection in Scientific Discourse: A Test Case in Bayesian Cognitive Science. arXiv. https://arxiv.org/abs/2606.15566</x:v>
      </x:c>
      <x:c r="C196" s="35" t="str">
        <x:v>not peer reviewed or peer review not established as of 2026-08-24</x:v>
      </x:c>
      <x:c r="D196" s="35" t="str">
        <x:v>not reported</x:v>
      </x:c>
      <x:c r="E196" s="35" t="str">
        <x:v>https://arxiv.org/abs/2606.15566</x:v>
      </x:c>
      <x:c r="F196" s="35" t="str">
        <x:v>0</x:v>
      </x:c>
      <x:c r="G196" s="35" t="str">
        <x:v>OpenAlex cited_by_count; retrieved 2026-08-24</x:v>
      </x:c>
      <x:c r="H196" s="35" t="str">
        <x:v>full text inspected; Full-text-inspected evidence extraction retained in research/master_evidence.json.</x:v>
      </x:c>
    </x:row>
    <x:row r="197" ht="60" customHeight="1">
      <x:c r="A197" s="35" t="str">
        <x:v>ta_0314_2026_sawai</x:v>
      </x:c>
      <x:c r="B197" s="35" t="str">
        <x:v>Yutaka Sawai; Miho Tanaka; Shimon Tonsho; Akito Uno; Yusuke Takahashi; Akiko Kanehara; Yousuke Kumakura; Sho Yaghishita; Kiyoto Kasai. (2026). Medical challenges and unmet needs of individuals with 22q11.2 deletion syndrome as perceived by caregivers: A thematic analysis and natural language processing-based thematic extraction.. PLOS mental health. https://doi.org/10.1371/journal.pmen.0000582</x:v>
      </x:c>
      <x:c r="C197" s="35" t="str">
        <x:v>peer reviewed</x:v>
      </x:c>
      <x:c r="D197" s="35" t="str">
        <x:v>10.1371/journal.pmen.0000582</x:v>
      </x:c>
      <x:c r="E197" s="35" t="str">
        <x:v>https://doi.org/10.1371/journal.pmen.0000582</x:v>
      </x:c>
      <x:c r="F197" s="35" t="str">
        <x:v>0</x:v>
      </x:c>
      <x:c r="G197" s="35" t="str">
        <x:v>OpenAlex cited_by_count; retrieved 2026-08-24</x:v>
      </x:c>
      <x:c r="H197" s="35" t="str">
        <x:v>full text inspected; Full-text-inspected evidence extraction retained in research/master_evidence.json.</x:v>
      </x:c>
    </x:row>
    <x:row r="198" ht="60" customHeight="1">
      <x:c r="A198" s="35" t="str">
        <x:v>ta_0330_2026_forster</x:v>
      </x:c>
      <x:c r="B198" s="35" t="str">
        <x:v>Eva Forster; Nadja Kartschmit; Elisabeth Klager; Emmilie Mosor; Benjamin Schuster; Erika Mosor; Tanja Stamm; Klaus Donsa. (2026). Multi-Stage LLM Pipeline to Support Qualitative Content Analysis - A Proof of Concept Experiment with Expert Validation.. Studies in health technology and informatics. https://doi.org/10.3233/shti260065</x:v>
      </x:c>
      <x:c r="C198" s="35" t="str">
        <x:v>peer reviewed</x:v>
      </x:c>
      <x:c r="D198" s="35" t="str">
        <x:v>10.3233/shti260065</x:v>
      </x:c>
      <x:c r="E198" s="35" t="str">
        <x:v>https://doi.org/10.3233/shti260065</x:v>
      </x:c>
      <x:c r="F198" s="35" t="str">
        <x:v>0</x:v>
      </x:c>
      <x:c r="G198" s="35" t="str">
        <x:v>OpenAlex cited_by_count; retrieved 2026-08-24</x:v>
      </x:c>
      <x:c r="H198" s="35" t="str">
        <x:v>full text inspected; Full-text-inspected evidence extraction retained in research/master_evidence.json.</x:v>
      </x:c>
    </x:row>
    <x:row r="199" ht="60" customHeight="1">
      <x:c r="A199" s="35" t="str">
        <x:v>ta_0334_2026_hill</x:v>
      </x:c>
      <x:c r="B199" s="35" t="str">
        <x:v>Callum Hill; Jacob Keast; Arun Dahil; Hajira Dambha-Miller. (2026). Multimorbidity and AI-enabled health and social care: A methodological illustration of integrating large language models into qualitative analytic workflows.. Journal of multimorbidity and comorbidity. https://doi.org/10.1177/26335565261444423</x:v>
      </x:c>
      <x:c r="C199" s="35" t="str">
        <x:v>peer reviewed</x:v>
      </x:c>
      <x:c r="D199" s="35" t="str">
        <x:v>10.1177/26335565261444423</x:v>
      </x:c>
      <x:c r="E199" s="35" t="str">
        <x:v>https://doi.org/10.1177/26335565261444423</x:v>
      </x:c>
      <x:c r="F199" s="35" t="str">
        <x:v>0</x:v>
      </x:c>
      <x:c r="G199" s="35" t="str">
        <x:v>OpenAlex cited_by_count; retrieved 2026-08-24</x:v>
      </x:c>
      <x:c r="H199" s="35" t="str">
        <x:v>full text inspected; Full-text-inspected evidence extraction retained in research/master_evidence.json.</x:v>
      </x:c>
    </x:row>
    <x:row r="200" ht="60" customHeight="1">
      <x:c r="A200" s="35" t="str">
        <x:v>ta_0338_2026_ma</x:v>
      </x:c>
      <x:c r="B200" s="35" t="str">
        <x:v>Renkai Ma; Shuo Niu; Lingyao Li; Alex Hirth; Ava Brehm; Rowajana Behterin Barbie. (2026). Negotiating Digital Identities with AI Companions: Motivations, Strategies, and Emotional Outcomes. Proceedings of the 2026 CHI Conference on Human Factors in Computing Systems (CHI '26). https://doi.org/10.1145/3772318.3791473</x:v>
      </x:c>
      <x:c r="C200" s="35" t="str">
        <x:v>peer reviewed</x:v>
      </x:c>
      <x:c r="D200" s="35" t="str">
        <x:v>10.1145/3772318.3791473</x:v>
      </x:c>
      <x:c r="E200" s="35" t="str">
        <x:v>https://doi.org/10.1145/3772318.3791473</x:v>
      </x:c>
      <x:c r="F200" s="35" t="str">
        <x:v>5</x:v>
      </x:c>
      <x:c r="G200" s="35" t="str">
        <x:v>OpenAlex cited_by_count; retrieved 2026-08-24</x:v>
      </x:c>
      <x:c r="H200" s="35" t="str">
        <x:v>full text inspected; Full-text-inspected evidence extraction retained in research/master_evidence.json.</x:v>
      </x:c>
    </x:row>
    <x:row r="201" ht="60" customHeight="1">
      <x:c r="A201" s="35" t="str">
        <x:v>ta_0345_2026_habib</x:v>
      </x:c>
      <x:c r="B201" s="35" t="str">
        <x:v>Daniel R S Habib; Kiran Depala; Jack Lin; Samuel Le; Natalie McFall; Shiv S Dewan; Justin Huang; Michael W S Habib; Anthony E Bishay; Konrad Siebor; Gizem Babaoglu; Naweed I Chowdhury; Aaron C Moberly. (2026). Patient Experiences in the Cochlear Implant Reddit Community: Comparing Human and Large Language Model Categorization.. American journal of audiology. https://doi.org/10.1044/2025_aja-25-00216</x:v>
      </x:c>
      <x:c r="C201" s="35" t="str">
        <x:v>peer reviewed</x:v>
      </x:c>
      <x:c r="D201" s="35" t="str">
        <x:v>10.1044/2025_aja-25-00216</x:v>
      </x:c>
      <x:c r="E201" s="35" t="str">
        <x:v>https://doi.org/10.1044/2025_aja-25-00216</x:v>
      </x:c>
      <x:c r="F201" s="35" t="str">
        <x:v>0</x:v>
      </x:c>
      <x:c r="G201" s="35" t="str">
        <x:v>OpenAlex cited_by_count; retrieved 2026-08-24</x:v>
      </x:c>
      <x:c r="H201" s="35" t="str">
        <x:v>full text inspected; Full-text-inspected evidence extraction retained in research/master_evidence.json.</x:v>
      </x:c>
    </x:row>
    <x:row r="202" ht="60" customHeight="1">
      <x:c r="A202" s="35" t="str">
        <x:v>ta_0351_2026_fischer</x:v>
      </x:c>
      <x:c r="B202" s="35" t="str">
        <x:v>Tim Fischer; Chris Biemann. (2026). Perspectives -- Interactive Document Clustering for Qualitative Data Analysis. Proceedings of the 6th International Conference on Natural Language Processing for the Digital Humanities (NLP4DH 2026). https://doi.org/10.18653/v1/2026.nlp4dh-1.36</x:v>
      </x:c>
      <x:c r="C202" s="35" t="str">
        <x:v>peer reviewed</x:v>
      </x:c>
      <x:c r="D202" s="35" t="str">
        <x:v>10.18653/v1/2026.nlp4dh-1.36</x:v>
      </x:c>
      <x:c r="E202" s="35" t="str">
        <x:v>https://doi.org/10.18653/v1/2026.nlp4dh-1.36</x:v>
      </x:c>
      <x:c r="F202" s="35" t="str">
        <x:v>0</x:v>
      </x:c>
      <x:c r="G202" s="35" t="str">
        <x:v>OpenAlex cited_by_count; retrieved 2026-08-24</x:v>
      </x:c>
      <x:c r="H202" s="35" t="str">
        <x:v>full text inspected; Full-text-inspected evidence extraction retained in research/master_evidence.json.</x:v>
      </x:c>
    </x:row>
    <x:row r="203" ht="60" customHeight="1">
      <x:c r="A203" s="35" t="str">
        <x:v>ta_0360_2026_khalid</x:v>
      </x:c>
      <x:c r="B203" s="35" t="str">
        <x:v>Muhammad Talal Khalid; Ann-Perry Witmer. (2026). Prompt Engineering for Large Language Model-Assisted Inductive Thematic Analysis. Social Science Computer Review. https://doi.org/10.1177/08944393251388098</x:v>
      </x:c>
      <x:c r="C203" s="35" t="str">
        <x:v>peer reviewed</x:v>
      </x:c>
      <x:c r="D203" s="35" t="str">
        <x:v>10.1177/08944393251388098</x:v>
      </x:c>
      <x:c r="E203" s="35" t="str">
        <x:v>https://doi.org/10.1177/08944393251388098</x:v>
      </x:c>
      <x:c r="F203" s="35" t="str">
        <x:v>6</x:v>
      </x:c>
      <x:c r="G203" s="35" t="str">
        <x:v>OpenAlex cited_by_count; retrieved 2026-08-24</x:v>
      </x:c>
      <x:c r="H203" s="35" t="str">
        <x:v>full text inspected; Full-text-inspected evidence extraction retained in research/master_evidence.json.</x:v>
      </x:c>
    </x:row>
    <x:row r="204" ht="60" customHeight="1">
      <x:c r="A204" s="35" t="str">
        <x:v>ta_0370_2026_ngo</x:v>
      </x:c>
      <x:c r="B204" s="35" t="str">
        <x:v>Tung Ngo; Anh Minh Nguyen; Dai Nguyen Van; Anh Nguyen-Quoc. (2026). Qualitative Coding Analysis through Open-Source Large Language Models: A User Study and Design Recommendations. Proceedings of the Extended Abstracts of the 2026 CHI Conference on Human Factors in Computing Systems. https://doi.org/10.1145/3772363.3798320</x:v>
      </x:c>
      <x:c r="C204" s="35" t="str">
        <x:v>peer reviewed</x:v>
      </x:c>
      <x:c r="D204" s="35" t="str">
        <x:v>10.1145/3772363.3798320</x:v>
      </x:c>
      <x:c r="E204" s="35" t="str">
        <x:v>https://doi.org/10.1145/3772363.3798320</x:v>
      </x:c>
      <x:c r="F204" s="35" t="str">
        <x:v>0</x:v>
      </x:c>
      <x:c r="G204" s="35" t="str">
        <x:v>OpenAlex cited_by_count; retrieved 2026-08-24</x:v>
      </x:c>
      <x:c r="H204" s="35" t="str">
        <x:v>full text inspected; Full-text-inspected evidence extraction retained in research/master_evidence.json.</x:v>
      </x:c>
    </x:row>
    <x:row r="205" ht="60" customHeight="1">
      <x:c r="A205" s="35" t="str">
        <x:v>ta_0373_2026_maerz</x:v>
      </x:c>
      <x:c r="B205" s="35" t="str">
        <x:v>Seraphine F. Maerz; Kenneth Benoit. (2026). quallmer: Qualitative Analysis with Large Language Models. CRAN: Contributed Packages. https://doi.org/10.32614/cran.package.quallmer</x:v>
      </x:c>
      <x:c r="C205" s="35" t="str">
        <x:v>not peer reviewed as a research study</x:v>
      </x:c>
      <x:c r="D205" s="35" t="str">
        <x:v>10.32614/cran.package.quallmer</x:v>
      </x:c>
      <x:c r="E205" s="35" t="str">
        <x:v>https://doi.org/10.32614/cran.package.quallmer</x:v>
      </x:c>
      <x:c r="F205" s="35" t="str">
        <x:v>0</x:v>
      </x:c>
      <x:c r="G205" s="35" t="str">
        <x:v>OpenAlex cited_by_count; retrieved 2026-08-24</x:v>
      </x:c>
      <x:c r="H205" s="35" t="str">
        <x:v>full text inspected; Full-text-inspected evidence extraction retained in research/master_evidence.json.</x:v>
      </x:c>
    </x:row>
    <x:row r="206" ht="60" customHeight="1">
      <x:c r="A206" s="35" t="str">
        <x:v>ta_0382_2026_chen</x:v>
      </x:c>
      <x:c r="B206" s="35" t="str">
        <x:v>Wenyuan Chen; Fateme Nateghi Haredasht; Kameron C Black; François Grolleau; Emily Alsentzer; Jonathan H Chen; Stephen P Ma. (2026). Retrieval-Augmented Guardrails for AI-Drafted Patient-Portal Messages: Error Taxonomy Construction and Large-Scale Evaluation.. Pacific Symposium on Biocomputing. Pacific Symposium on Biocomputing. https://doi.org/10.1142/9789819824755_0014</x:v>
      </x:c>
      <x:c r="C206" s="35" t="str">
        <x:v>peer reviewed</x:v>
      </x:c>
      <x:c r="D206" s="35" t="str">
        <x:v>10.1142/9789819824755_0014</x:v>
      </x:c>
      <x:c r="E206" s="35" t="str">
        <x:v>https://doi.org/10.1142/9789819824755_0014</x:v>
      </x:c>
      <x:c r="F206" s="35" t="str">
        <x:v>1</x:v>
      </x:c>
      <x:c r="G206" s="35" t="str">
        <x:v>OpenAlex cited_by_count; retrieved 2026-08-24</x:v>
      </x:c>
      <x:c r="H206" s="35" t="str">
        <x:v>full text inspected; Full-text-inspected evidence extraction retained in research/master_evidence.json.</x:v>
      </x:c>
    </x:row>
    <x:row r="207" ht="60" customHeight="1">
      <x:c r="A207" s="35" t="str">
        <x:v>ta_0385_2026_garces</x:v>
      </x:c>
      <x:c r="B207" s="35" t="str">
        <x:v>Kiyoshige Garces; Gloria Milena Fernandez-Nieto; Linxuan Zhao; Sachini Samaraweera; Dragan Gasevic; Roberto Martinez-Maldonado; Vanessa Echeverria. (2026). Scalable LLM-based Coding of Dialogue in Healthcare Simulation: Balancing Coding Performance, Processing Time, and Environmental Impact. arXiv. https://arxiv.org/abs/2604.23255</x:v>
      </x:c>
      <x:c r="C207" s="35" t="str">
        <x:v>peer reviewed</x:v>
      </x:c>
      <x:c r="D207" s="35" t="str">
        <x:v>not reported</x:v>
      </x:c>
      <x:c r="E207" s="35" t="str">
        <x:v>https://arxiv.org/abs/2604.23255</x:v>
      </x:c>
      <x:c r="F207" s="35" t="str">
        <x:v>0</x:v>
      </x:c>
      <x:c r="G207" s="35" t="str">
        <x:v>OpenAlex cited_by_count; retrieved 2026-08-24</x:v>
      </x:c>
      <x:c r="H207" s="35" t="str">
        <x:v>full text inspected; Full-text-inspected evidence extraction retained in research/master_evidence.json.</x:v>
      </x:c>
    </x:row>
    <x:row r="208" ht="60" customHeight="1">
      <x:c r="A208" s="35" t="str">
        <x:v>ta_0386_2026_simons</x:v>
      </x:c>
      <x:c r="B208" s="35" t="str">
        <x:v>Arno Simons. (2026). Scaling In, Not Up? Testing Thick Citation Context Analysis with GPT-5 and Fragile Prompts. arXiv. https://arxiv.org/abs/2602.22359</x:v>
      </x:c>
      <x:c r="C208" s="35" t="str">
        <x:v>not peer reviewed or peer review not established as of 2026-08-24</x:v>
      </x:c>
      <x:c r="D208" s="35" t="str">
        <x:v>not reported</x:v>
      </x:c>
      <x:c r="E208" s="35" t="str">
        <x:v>https://arxiv.org/abs/2602.22359</x:v>
      </x:c>
      <x:c r="F208" s="35" t="str">
        <x:v>not reported</x:v>
      </x:c>
      <x:c r="G208" s="35" t="str">
        <x:v>OpenAlex lookup unavailable or no sufficiently exact match; retrieved 2026-08-24</x:v>
      </x:c>
      <x:c r="H208" s="35" t="str">
        <x:v>full text inspected; Full-text-inspected evidence extraction retained in research/master_evidence.json.</x:v>
      </x:c>
    </x:row>
    <x:row r="209" ht="60" customHeight="1">
      <x:c r="A209" s="35" t="str">
        <x:v>ta_0388_2026_tabassum</x:v>
      </x:c>
      <x:c r="B209" s="35" t="str">
        <x:v>Nowshin Tabassum; Solomon G. Dandekar; Morgan PettyJohn; Tim Ryan; Minjaal Raval; Rachel Voth Schrag; Mohit Singhal; Shirin Nilizadeh. (2026). Seeking Help in the Digital Age: A Cross-Platform Analysis of Online Support Systems for Technology-Facilitated Abuse Victims. arXiv. https://arxiv.org/abs/2607.21549</x:v>
      </x:c>
      <x:c r="C209" s="35" t="str">
        <x:v>not peer reviewed or peer review not established as of 2026-08-24</x:v>
      </x:c>
      <x:c r="D209" s="35" t="str">
        <x:v>not reported</x:v>
      </x:c>
      <x:c r="E209" s="35" t="str">
        <x:v>https://arxiv.org/abs/2607.21549</x:v>
      </x:c>
      <x:c r="F209" s="35" t="str">
        <x:v>not reported</x:v>
      </x:c>
      <x:c r="G209" s="35" t="str">
        <x:v>OpenAlex lookup unavailable or no sufficiently exact match; retrieved 2026-08-24</x:v>
      </x:c>
      <x:c r="H209" s="35" t="str">
        <x:v>full text inspected; Full-text-inspected evidence extraction retained in research/master_evidence.json.</x:v>
      </x:c>
    </x:row>
    <x:row r="210" ht="60" customHeight="1">
      <x:c r="A210" s="35" t="str">
        <x:v>ta_0389_2026_dunivin</x:v>
      </x:c>
      <x:c r="B210" s="35" t="str">
        <x:v>Zackary Okun Dunivin; Mobina Noori; Seth Frey; Curtis Atkinson. (2026). Self-reflection in Automated Qualitative Coding: Improving Text Annotation through Secondary LLM Critique. arXiv. https://arxiv.org/abs/2601.09905</x:v>
      </x:c>
      <x:c r="C210" s="35" t="str">
        <x:v>not peer reviewed or peer review not established as of 2026-08-24</x:v>
      </x:c>
      <x:c r="D210" s="35" t="str">
        <x:v>not reported</x:v>
      </x:c>
      <x:c r="E210" s="35" t="str">
        <x:v>https://arxiv.org/abs/2601.09905</x:v>
      </x:c>
      <x:c r="F210" s="35" t="str">
        <x:v>0</x:v>
      </x:c>
      <x:c r="G210" s="35" t="str">
        <x:v>OpenAlex cited_by_count; retrieved 2026-08-24</x:v>
      </x:c>
      <x:c r="H210" s="35" t="str">
        <x:v>full text inspected; Full-text-inspected evidence extraction retained in research/master_evidence.json.</x:v>
      </x:c>
    </x:row>
    <x:row r="211" ht="60" customHeight="1">
      <x:c r="A211" s="35" t="str">
        <x:v>ta_0392_2026_perez</x:v>
      </x:c>
      <x:c r="B211" s="35" t="str">
        <x:v>Natalie Perez; Sreyoshi Bhaduri; Aman Chadha. (2026). Simulating Meaning, Nevermore! Introducing ICR: A Semiotic-Hermeneutic Metric for Evaluating Meaning in LLM Text Summaries. arXiv. https://arxiv.org/abs/2603.04413</x:v>
      </x:c>
      <x:c r="C211" s="35" t="str">
        <x:v>not peer reviewed or peer review not established as of 2026-08-24</x:v>
      </x:c>
      <x:c r="D211" s="35" t="str">
        <x:v>not reported</x:v>
      </x:c>
      <x:c r="E211" s="35" t="str">
        <x:v>https://arxiv.org/abs/2603.04413</x:v>
      </x:c>
      <x:c r="F211" s="35" t="str">
        <x:v>0</x:v>
      </x:c>
      <x:c r="G211" s="35" t="str">
        <x:v>OpenAlex cited_by_count; retrieved 2026-08-24</x:v>
      </x:c>
      <x:c r="H211" s="35" t="str">
        <x:v>full text inspected; Full-text-inspected evidence extraction retained in research/master_evidence.json.</x:v>
      </x:c>
    </x:row>
    <x:row r="212" ht="60" customHeight="1">
      <x:c r="A212" s="35" t="str">
        <x:v>ta_0416_2026_prahl</x:v>
      </x:c>
      <x:c r="B212" s="35" t="str">
        <x:v>Andrew Prahl. (2026). The AI-Reflexivity Checklist (ARC): A Pre-Analysis Pause for LLM-Assisted Coding.. Qualitative health research. https://doi.org/10.1177/10497323251401503</x:v>
      </x:c>
      <x:c r="C212" s="35" t="str">
        <x:v>peer reviewed</x:v>
      </x:c>
      <x:c r="D212" s="35" t="str">
        <x:v>10.1177/10497323251401503</x:v>
      </x:c>
      <x:c r="E212" s="35" t="str">
        <x:v>https://doi.org/10.1177/10497323251401503</x:v>
      </x:c>
      <x:c r="F212" s="35" t="str">
        <x:v>4</x:v>
      </x:c>
      <x:c r="G212" s="35" t="str">
        <x:v>OpenAlex cited_by_count; retrieved 2026-08-24</x:v>
      </x:c>
      <x:c r="H212" s="35" t="str">
        <x:v>full text inspected; Full-text-inspected evidence extraction retained in research/master_evidence.json.</x:v>
      </x:c>
    </x:row>
    <x:row r="213" ht="60" customHeight="1">
      <x:c r="A213" s="35" t="str">
        <x:v>ta_0419_2026_wang</x:v>
      </x:c>
      <x:c r="B213" s="35" t="str">
        <x:v>Qile Wang; Prerana Khatiwada; Avinash Chouhan; Ashrey Mahesh; Joy Mwaria; Duy Duc Tran; Kenneth E. Barner; Matthew Louis Mauriello. (2026). "The explanation makes sense": An Empirical Study on LLM Performance in News Classification and its Influence on Judgment in Human-AI Collaborative Annotation. arXiv. https://arxiv.org/abs/2602.19690</x:v>
      </x:c>
      <x:c r="C213" s="35" t="str">
        <x:v>not peer reviewed or peer review not established as of 2026-08-24</x:v>
      </x:c>
      <x:c r="D213" s="35" t="str">
        <x:v>not reported</x:v>
      </x:c>
      <x:c r="E213" s="35" t="str">
        <x:v>https://arxiv.org/abs/2602.19690</x:v>
      </x:c>
      <x:c r="F213" s="35" t="str">
        <x:v>0</x:v>
      </x:c>
      <x:c r="G213" s="35" t="str">
        <x:v>OpenAlex cited_by_count; retrieved 2026-08-24</x:v>
      </x:c>
      <x:c r="H213" s="35" t="str">
        <x:v>full text inspected; Full-text-inspected evidence extraction retained in research/master_evidence.json.</x:v>
      </x:c>
    </x:row>
    <x:row r="214" ht="60" customHeight="1">
      <x:c r="A214" s="35" t="str">
        <x:v>ta_0424_2026_villafuerteglvez</x:v>
      </x:c>
      <x:c r="B214" s="35" t="str">
        <x:v>Javier A Villafuerte-Gálvez; Marco A Noriega; Sena Cakir Colak; Carl V Crawford. (2026). The Patients' Voice in Clostridioides difficile Infection: Large Language Model-Assisted Thematic Analysis of Patient Testimonials.. medRxiv : the preprint server for health sciences. https://doi.org/10.64898/2026.07.08.26357545</x:v>
      </x:c>
      <x:c r="C214" s="35" t="str">
        <x:v>not peer reviewed or peer review not established as of 2026-08-24</x:v>
      </x:c>
      <x:c r="D214" s="35" t="str">
        <x:v>10.64898/2026.07.08.26357545</x:v>
      </x:c>
      <x:c r="E214" s="35" t="str">
        <x:v>https://doi.org/10.64898/2026.07.08.26357545</x:v>
      </x:c>
      <x:c r="F214" s="35" t="str">
        <x:v>0</x:v>
      </x:c>
      <x:c r="G214" s="35" t="str">
        <x:v>OpenAlex cited_by_count; retrieved 2026-08-24</x:v>
      </x:c>
      <x:c r="H214" s="35" t="str">
        <x:v>full text inspected; Full-text-inspected evidence extraction retained in research/master_evidence.json.</x:v>
      </x:c>
    </x:row>
    <x:row r="215" ht="60" customHeight="1">
      <x:c r="A215" s="35" t="str">
        <x:v>ta_0426_2026_peters</x:v>
      </x:c>
      <x:c r="B215" s="35" t="str">
        <x:v>Gjalt - Jorn Peters; Szilvia Zörgő. (2026). The Reproducible Open Coding Kit: A Human and Machine Readable Standard for Coding Qualitative Data. OSF/PsyArXiv. https://doi.org/10.31234/osf.io/4q8bs_v2</x:v>
      </x:c>
      <x:c r="C215" s="35" t="str">
        <x:v>not peer reviewed or peer review not established as of 2026-08-24</x:v>
      </x:c>
      <x:c r="D215" s="35" t="str">
        <x:v>10.31234/osf.io/4q8bs_v2</x:v>
      </x:c>
      <x:c r="E215" s="35" t="str">
        <x:v>https://doi.org/10.31234/osf.io/4q8bs_v2</x:v>
      </x:c>
      <x:c r="F215" s="35" t="str">
        <x:v>0</x:v>
      </x:c>
      <x:c r="G215" s="35" t="str">
        <x:v>OpenAlex cited_by_count; retrieved 2026-08-24</x:v>
      </x:c>
      <x:c r="H215" s="35" t="str">
        <x:v>full text inspected; Full-text-inspected evidence extraction retained in research/master_evidence.json.</x:v>
      </x:c>
    </x:row>
    <x:row r="216" ht="60" customHeight="1">
      <x:c r="A216" s="35" t="str">
        <x:v>ta_0441_2026_thomas</x:v>
      </x:c>
      <x:c r="B216" s="35" t="str">
        <x:v>Kurt Thomas; Sai Teja Peddinti; Sarah Meiklejohn; Tara Matthews; Amelia Hassoun; Animesh Srivastava; Jessica McClearn; Patrick Gage Kelley; Sunny Consolvo; Nina Taft. (2026). Understanding Help Seeking for Digital Privacy, Safety, and Security. arXiv. https://arxiv.org/abs/2601.11398</x:v>
      </x:c>
      <x:c r="C216" s="35" t="str">
        <x:v>not peer reviewed or peer review not established as of 2026-08-24</x:v>
      </x:c>
      <x:c r="D216" s="35" t="str">
        <x:v>not reported</x:v>
      </x:c>
      <x:c r="E216" s="35" t="str">
        <x:v>https://arxiv.org/abs/2601.11398</x:v>
      </x:c>
      <x:c r="F216" s="35" t="str">
        <x:v>not reported</x:v>
      </x:c>
      <x:c r="G216" s="35" t="str">
        <x:v>OpenAlex lookup unavailable or no sufficiently exact match; retrieved 2026-08-24</x:v>
      </x:c>
      <x:c r="H216" s="35" t="str">
        <x:v>full text inspected; Full-text-inspected evidence extraction retained in research/master_evidence.json.</x:v>
      </x:c>
    </x:row>
    <x:row r="217" ht="60" customHeight="1">
      <x:c r="A217" s="35" t="str">
        <x:v>ta_0445_2026_zhu</x:v>
      </x:c>
      <x:c r="B217" s="35" t="str">
        <x:v>Jianfeng Zhu; Karin G. Coifman; Ruoming Jin. (2026). Understanding Risk and Dependency in AI Chatbot Use from User Discourse. arXiv. https://arxiv.org/abs/2602.09339</x:v>
      </x:c>
      <x:c r="C217" s="35" t="str">
        <x:v>not peer reviewed or peer review not established as of 2026-08-24</x:v>
      </x:c>
      <x:c r="D217" s="35" t="str">
        <x:v>not reported</x:v>
      </x:c>
      <x:c r="E217" s="35" t="str">
        <x:v>https://arxiv.org/abs/2602.09339</x:v>
      </x:c>
      <x:c r="F217" s="35" t="str">
        <x:v>2</x:v>
      </x:c>
      <x:c r="G217" s="35" t="str">
        <x:v>OpenAlex cited_by_count; retrieved 2026-08-24</x:v>
      </x:c>
      <x:c r="H217" s="35" t="str">
        <x:v>full text inspected; Full-text-inspected evidence extraction retained in research/master_evidence.json.</x:v>
      </x:c>
    </x:row>
    <x:row r="218" ht="60" customHeight="1">
      <x:c r="A218" s="35" t="str">
        <x:v>ta_0450_2026_hudson</x:v>
      </x:c>
      <x:c r="B218" s="35" t="str">
        <x:v>Blair Hudson; Sam Connell; Anie Kurumlian; Anjali Fernandes; Habib Bhurawala; Alison Poulton. (2026). Unmet Needs and Service Priorities for ADHD in Australia: AI-Assisted Analysis of Senate Inquiry Submissions.. International journal of environmental research and public health. https://doi.org/10.3390/ijerph23010123</x:v>
      </x:c>
      <x:c r="C218" s="35" t="str">
        <x:v>peer reviewed</x:v>
      </x:c>
      <x:c r="D218" s="35" t="str">
        <x:v>10.3390/ijerph23010123</x:v>
      </x:c>
      <x:c r="E218" s="35" t="str">
        <x:v>https://doi.org/10.3390/ijerph23010123</x:v>
      </x:c>
      <x:c r="F218" s="35" t="str">
        <x:v>0</x:v>
      </x:c>
      <x:c r="G218" s="35" t="str">
        <x:v>OpenAlex cited_by_count; retrieved 2026-08-24</x:v>
      </x:c>
      <x:c r="H218" s="35" t="str">
        <x:v>full text inspected; Full-text-inspected evidence extraction retained in research/master_evidence.json.</x:v>
      </x:c>
    </x:row>
    <x:row r="219" ht="60" customHeight="1">
      <x:c r="A219" s="35" t="str">
        <x:v>ta_0453_2026_galatzerlevy</x:v>
      </x:c>
      <x:c r="B219" s="35" t="str">
        <x:v>Isaac R Galatzer-Levy; Xi Pan; Roland P Hart; George A Bonanno. (2026). Use of a Large Language Model to Reveal Narrative Architectures of Veteran Transition Stress: Development and Validation Study.. JMIR mental health. https://doi.org/10.2196/90155</x:v>
      </x:c>
      <x:c r="C219" s="35" t="str">
        <x:v>peer reviewed</x:v>
      </x:c>
      <x:c r="D219" s="35" t="str">
        <x:v>10.2196/90155</x:v>
      </x:c>
      <x:c r="E219" s="35" t="str">
        <x:v>https://doi.org/10.2196/90155</x:v>
      </x:c>
      <x:c r="F219" s="35" t="str">
        <x:v>0</x:v>
      </x:c>
      <x:c r="G219" s="35" t="str">
        <x:v>OpenAlex cited_by_count; retrieved 2026-08-24</x:v>
      </x:c>
      <x:c r="H219" s="35" t="str">
        <x:v>full text inspected; Full-text-inspected evidence extraction retained in research/master_evidence.json.</x:v>
      </x:c>
    </x:row>
    <x:row r="220" ht="60" customHeight="1">
      <x:c r="A220" s="35" t="str">
        <x:v>ta_0454_2026_leonard</x:v>
      </x:c>
      <x:c r="B220" s="35" t="str">
        <x:v>Tammy Leonard; Jim P Stimpson; Miguel Ángel Cano; Wenqi Shi; Ada Abaragu; Song Zhang. (2026). Use of an AI-Based Tool (Human Experiences and Reflections Data Connector) to Improve Discovery and Reuse of Archived Qualitative Data: Protocol for an Algorithm Development and Validation Study.. JMIR research protocols. https://doi.org/10.2196/82725</x:v>
      </x:c>
      <x:c r="C220" s="35" t="str">
        <x:v>peer reviewed</x:v>
      </x:c>
      <x:c r="D220" s="35" t="str">
        <x:v>10.2196/82725</x:v>
      </x:c>
      <x:c r="E220" s="35" t="str">
        <x:v>https://doi.org/10.2196/82725</x:v>
      </x:c>
      <x:c r="F220" s="35" t="str">
        <x:v>0</x:v>
      </x:c>
      <x:c r="G220" s="35" t="str">
        <x:v>OpenAlex cited_by_count; retrieved 2026-08-24</x:v>
      </x:c>
      <x:c r="H220" s="35" t="str">
        <x:v>full text inspected; Full-text-inspected evidence extraction retained in research/master_evidence.json.</x:v>
      </x:c>
    </x:row>
    <x:row r="221" ht="60" customHeight="1">
      <x:c r="A221" s="35" t="str">
        <x:v>ta_0460_2026_kivity</x:v>
      </x:c>
      <x:c r="B221" s="35" t="str">
        <x:v>Sara Kivity; Yechiel Michael Barilan; Reut Noham; Mor Saban. (2026). Using a Large Language Model to Support Thematic Analysis of Patient Experiences in Chronic Illness Management: Comparative Qualitative Study.. Journal of medical Internet research. https://doi.org/10.2196/88677</x:v>
      </x:c>
      <x:c r="C221" s="35" t="str">
        <x:v>peer reviewed</x:v>
      </x:c>
      <x:c r="D221" s="35" t="str">
        <x:v>10.2196/88677</x:v>
      </x:c>
      <x:c r="E221" s="35" t="str">
        <x:v>https://doi.org/10.2196/88677</x:v>
      </x:c>
      <x:c r="F221" s="35" t="str">
        <x:v>0</x:v>
      </x:c>
      <x:c r="G221" s="35" t="str">
        <x:v>OpenAlex cited_by_count; retrieved 2026-08-24</x:v>
      </x:c>
      <x:c r="H221" s="35" t="str">
        <x:v>full text inspected; Full-text-inspected evidence extraction retained in research/master_evidence.json.</x:v>
      </x:c>
    </x:row>
    <x:row r="222" ht="60" customHeight="1">
      <x:c r="A222" s="35" t="str">
        <x:v>ta_0461_2026_umer</x:v>
      </x:c>
      <x:c r="B222" s="35" t="str">
        <x:v>Madeha Umer; Muqaddas Asif; Siqi Xue; Brett D M Jones; Cindy-Lee Dennis; Farooq Naeem; Benoit H Mulsant; Muhammad Ishrat Husain. (2026). Using ChatGPT for thematic analysis of qualitative interviews in cultural research: a methodological investigation.. Asian journal of psychiatry. https://doi.org/10.1016/j.ajp.2026.105071</x:v>
      </x:c>
      <x:c r="C222" s="35" t="str">
        <x:v>peer reviewed</x:v>
      </x:c>
      <x:c r="D222" s="35" t="str">
        <x:v>10.1016/j.ajp.2026.105071</x:v>
      </x:c>
      <x:c r="E222" s="35" t="str">
        <x:v>https://doi.org/10.1016/j.ajp.2026.105071</x:v>
      </x:c>
      <x:c r="F222" s="35" t="str">
        <x:v>2</x:v>
      </x:c>
      <x:c r="G222" s="35" t="str">
        <x:v>OpenAlex cited_by_count; retrieved 2026-08-24</x:v>
      </x:c>
      <x:c r="H222" s="35" t="str">
        <x:v>full text inspected; Full-text-inspected evidence extraction retained in research/master_evidence.json.</x:v>
      </x:c>
    </x:row>
    <x:row r="223" ht="60" customHeight="1">
      <x:c r="A223" s="35" t="str">
        <x:v>ta_0475_2026_subbiah</x:v>
      </x:c>
      <x:c r="B223" s="35" t="str">
        <x:v>Melanie Subbiah; Haaris Mian; Nicholas Deas; Ananya Mayukha; Dan P. McAdams; Kathleen McKeown. (2026). Whose Story Gets Told? Positionality and Bias in LLM Summaries of Life Narratives. arXiv. https://arxiv.org/abs/2604.20131</x:v>
      </x:c>
      <x:c r="C223" s="35" t="str">
        <x:v>not peer reviewed or peer review not established as of 2026-08-24</x:v>
      </x:c>
      <x:c r="D223" s="35" t="str">
        <x:v>not reported</x:v>
      </x:c>
      <x:c r="E223" s="35" t="str">
        <x:v>https://arxiv.org/abs/2604.20131</x:v>
      </x:c>
      <x:c r="F223" s="35" t="str">
        <x:v>not reported</x:v>
      </x:c>
      <x:c r="G223" s="35" t="str">
        <x:v>OpenAlex lookup unavailable or no sufficiently exact match; retrieved 2026-08-24</x:v>
      </x:c>
      <x:c r="H223" s="35" t="str">
        <x:v>full text inspected; Full-text-inspected evidence extraction retained in research/master_evidence.json.</x:v>
      </x:c>
    </x:row>
    <x:row r="224" ht="60" customHeight="1">
      <x:c r="A224" s="35" t="str">
        <x:v>ta_0221_2026_bazilinskyy</x:v>
      </x:c>
      <x:c r="B224" s="35" t="str">
        <x:v>Pavlo Bazilinskyy; Daniël D Heikoop; Rutger Verstegen; Marieke H Martens; Joost C F de Winter. (2026). How should drivers' use of Automated Lane Keeping Systems (ALKS) be assessed? A study with experienced driving assessors in a Wizard-of-Oz vehicle.. Accident; analysis and prevention. https://doi.org/10.1016/j.aap.2026.108592</x:v>
      </x:c>
      <x:c r="C224" s="35" t="str">
        <x:v>peer reviewed</x:v>
      </x:c>
      <x:c r="D224" s="35" t="str">
        <x:v>10.1016/j.aap.2026.108592</x:v>
      </x:c>
      <x:c r="E224" s="35" t="str">
        <x:v>https://doi.org/10.1016/j.aap.2026.108592</x:v>
      </x:c>
      <x:c r="F224" s="35" t="str">
        <x:v>0</x:v>
      </x:c>
      <x:c r="G224" s="35" t="str">
        <x:v>OpenAlex cited_by_count; retrieved 2026-08-24</x:v>
      </x:c>
      <x:c r="H224" s="35" t="str">
        <x:v>full text inspected; Full-text-inspected evidence extraction retained in research/master_evidence.json.</x:v>
      </x:c>
    </x:row>
    <x:row r="225" ht="60" customHeight="1">
      <x:c r="A225" s="35" t="str">
        <x:v>ta_0308_2026_cheng</x:v>
      </x:c>
      <x:c r="B225" s="35" t="str">
        <x:v>Cong Cheng; Jian Dai; Lulu Yan. (2026). Mapping Human-AI Teaming in Risk Analysis: Role Evolution, Thematic Landscape, and Governance Mechanisms From News Media.. Risk analysis : an official publication of the Society for Risk Analysis. https://doi.org/10.1111/risa.70324</x:v>
      </x:c>
      <x:c r="C225" s="35" t="str">
        <x:v>peer reviewed</x:v>
      </x:c>
      <x:c r="D225" s="35" t="str">
        <x:v>10.1111/risa.70324</x:v>
      </x:c>
      <x:c r="E225" s="35" t="str">
        <x:v>https://doi.org/10.1111/risa.70324</x:v>
      </x:c>
      <x:c r="F225" s="35" t="str">
        <x:v>0</x:v>
      </x:c>
      <x:c r="G225" s="35" t="str">
        <x:v>OpenAlex cited_by_count; retrieved 2026-08-24</x:v>
      </x:c>
      <x:c r="H225" s="35" t="str">
        <x:v>full text inspected; Full-text-inspected evidence extraction retained in research/master_evidence.json.</x:v>
      </x:c>
    </x:row>
    <x:row r="226" ht="60" customHeight="1">
      <x:c r="A226" s="35" t="str">
        <x:v>ta_0955_2026_meng</x:v>
      </x:c>
      <x:c r="B226" s="35" t="str">
        <x:v>Han Meng; Yitian Yang; Wayne Fu; Jungup Lee; Yunan Li; Yi-Chieh Lee. (2026). Exploring the Human-LLM Synergy in Advancing Theory-driven Qualitative Analysis. ACM Transactions on Computer-Human Interaction, 33(1), Article 111. https://doi.org/10.1145/3778354</x:v>
      </x:c>
      <x:c r="C226" s="35" t="str">
        <x:v>peer reviewed</x:v>
      </x:c>
      <x:c r="D226" s="35" t="str">
        <x:v>10.1145/3778354</x:v>
      </x:c>
      <x:c r="E226" s="35" t="str">
        <x:v>https://doi.org/10.1145/3778354</x:v>
      </x:c>
      <x:c r="F226" s="35" t="str">
        <x:v>2</x:v>
      </x:c>
      <x:c r="G226" s="35" t="str">
        <x:v>OpenAlex cited_by_count; retrieved 2026-08-24</x:v>
      </x:c>
      <x:c r="H226" s="35" t="str">
        <x:v>full text inspected; Full-text-inspected evidence extraction retained in research/master_evidence.json.</x:v>
      </x:c>
    </x:row>
    <x:row r="227" ht="60" customHeight="1">
      <x:c r="A227" s="35" t="str">
        <x:v>ta_1307_2026_object</x:v>
      </x:c>
      <x:c r="B227" s="35" t="str">
        <x:v>[object Object]; [object Object]; [object Object]. (2026). From Quotes to Concepts: Axial Coding of Political Debates with Ensemble LMs. ECIR (2) 2026. https://doi.org/10.1007/978-3-032-21300-6_9</x:v>
      </x:c>
      <x:c r="C227" s="35" t="str">
        <x:v>peer reviewed</x:v>
      </x:c>
      <x:c r="D227" s="35" t="str">
        <x:v>10.1007/978-3-032-21300-6_9</x:v>
      </x:c>
      <x:c r="E227" s="35" t="str">
        <x:v>https://doi.org/10.1007/978-3-032-21300-6_9</x:v>
      </x:c>
      <x:c r="F227" s="35" t="str">
        <x:v>0</x:v>
      </x:c>
      <x:c r="G227" s="35" t="str">
        <x:v>OpenAlex cited_by_count; retrieved 2026-08-24</x:v>
      </x:c>
      <x:c r="H227" s="35" t="str">
        <x:v>full text inspected; Full-text-inspected evidence extraction retained in research/master_evidence.json.</x:v>
      </x:c>
    </x:row>
    <x:row r="228" ht="60" customHeight="1">
      <x:c r="A228" s="35" t="str">
        <x:v>ta_1327_2026_sudhoff</x:v>
      </x:c>
      <x:c r="B228" s="35" t="str">
        <x:v>Samantha Sudhoff; Pranav Perumal; Zhaoqing Wu; Tunazzina Islam. (2026). Paid Voices vs. Public Feeds: Interpretable Cross-Platform Theme-Based Analysis of Climate Discourse. arXiv; ACL ARR May 2026 submission. https://arxiv.org/abs/2601.13317</x:v>
      </x:c>
      <x:c r="C228" s="35" t="str">
        <x:v>not peer reviewed or peer review not established as of 2026-08-24</x:v>
      </x:c>
      <x:c r="D228" s="35" t="str">
        <x:v>not reported</x:v>
      </x:c>
      <x:c r="E228" s="35" t="str">
        <x:v>https://arxiv.org/abs/2601.13317</x:v>
      </x:c>
      <x:c r="F228" s="35" t="str">
        <x:v>0</x:v>
      </x:c>
      <x:c r="G228" s="35" t="str">
        <x:v>OpenAlex cited_by_count; retrieved 2026-08-24</x:v>
      </x:c>
      <x:c r="H228" s="35" t="str">
        <x:v>full text inspected; Full-text-inspected evidence extraction retained in research/master_evidence.json.</x:v>
      </x:c>
    </x:row>
    <x:row r="229" ht="60" customHeight="1">
      <x:c r="A229" s="35" t="str">
        <x:v>ta_0029_2026_wu</x:v>
      </x:c>
      <x:c r="B229" s="35" t="str">
        <x:v>Mingjie Wu; Xiaoyang Guo; Shuxian Yang; Ying Li; Ting Yu; Hanjiao Liu. (2026). Advantages, limitations, and ethical concerns of AI-assisted qualitative research in nursing: insights from a human–AI comparative thematic analysis. BMC Nursing. https://doi.org/10.1186/s12912-026-05085-x</x:v>
      </x:c>
      <x:c r="C229" s="35" t="str">
        <x:v>peer reviewed</x:v>
      </x:c>
      <x:c r="D229" s="35" t="str">
        <x:v>10.1186/s12912-026-05085-x</x:v>
      </x:c>
      <x:c r="E229" s="35" t="str">
        <x:v>https://doi.org/10.1186/s12912-026-05085-x</x:v>
      </x:c>
      <x:c r="F229" s="35" t="str">
        <x:v>0</x:v>
      </x:c>
      <x:c r="G229" s="35" t="str">
        <x:v>OpenAlex cited_by_count; retrieved 2026-08-24</x:v>
      </x:c>
      <x:c r="H229" s="35" t="str">
        <x:v>full text inspected; Full-text-inspected evidence extraction retained in research/master_evidence.json.</x:v>
      </x:c>
    </x:row>
    <x:row r="230" ht="60" customHeight="1">
      <x:c r="A230" s="35" t="str">
        <x:v>fc_03_2026_ye</x:v>
      </x:c>
      <x:c r="B230" s="35" t="str">
        <x:v>Runlong Ye; Oliver Huang; Patrick Yung Kang Lee; Michael Liut; Carolina Nobre; Ha-Kyung Kong. (2026). Reflexis: Supporting Reflexivity and Rigor in Collaborative Qualitative Analysis though Design for Deliberation. Proceedings of the 2026 CHI Conference on Human Factors in Computing Systems (CHI '26). https://doi.org/10.1145/3772318.3791275</x:v>
      </x:c>
      <x:c r="C230" s="35" t="str">
        <x:v>peer reviewed</x:v>
      </x:c>
      <x:c r="D230" s="35" t="str">
        <x:v>10.1145/3772318.3791275</x:v>
      </x:c>
      <x:c r="E230" s="35" t="str">
        <x:v>https://doi.org/10.1145/3772318.3791275</x:v>
      </x:c>
      <x:c r="F230" s="35" t="str">
        <x:v>1</x:v>
      </x:c>
      <x:c r="G230" s="35" t="str">
        <x:v>OpenAlex cited_by_count; retrieved 2026-08-24</x:v>
      </x:c>
      <x:c r="H230" s="35" t="str">
        <x:v>full text inspected; Full-text-inspected evidence extraction retained in research/master_evidence.json.</x:v>
      </x:c>
    </x:row>
    <x:row r="231" ht="60" customHeight="1">
      <x:c r="A231" s="35" t="str">
        <x:v>fc_06_2026_han</x:v>
      </x:c>
      <x:c r="B231" s="35" t="str">
        <x:v>Songhee Han; Jueun Shin; Jiyoon Han; Bung-Woo Jun; Hilal Ayan Karabatman. (2026). How Trustworthy Are LLM-as-Judge Ratings for Interpretive Responses? Implications for Qualitative Research Workflows. arXiv. https://arxiv.org/abs/2604.00008</x:v>
      </x:c>
      <x:c r="C231" s="35" t="str">
        <x:v>not peer reviewed or peer review not established as of 2026-08-24</x:v>
      </x:c>
      <x:c r="D231" s="35" t="str">
        <x:v>10.48550/arxiv.2604.00008</x:v>
      </x:c>
      <x:c r="E231" s="35" t="str">
        <x:v>https://arxiv.org/abs/2604.00008</x:v>
      </x:c>
      <x:c r="F231" s="35" t="str">
        <x:v>not reported</x:v>
      </x:c>
      <x:c r="G231" s="35" t="str">
        <x:v>OpenAlex lookup unavailable or no sufficiently exact match; retrieved 2026-08-24</x:v>
      </x:c>
      <x:c r="H231" s="35" t="str">
        <x:v>full text inspected; Full-text-inspected evidence extraction retained in research/master_evidence.json.</x:v>
      </x:c>
    </x:row>
    <x:row r="232" ht="60" customHeight="1">
      <x:c r="A232" s="35" t="str">
        <x:v>fc_07_2026_ernst</x:v>
      </x:c>
      <x:c r="B232" s="35" t="str">
        <x:v>Neil A. Ernst; Christoph Treude. (2026). GenAI Is No Silver Bullet for Qualitative Research in Software Engineering. arXiv; submitted ACM manuscript. https://arxiv.org/abs/2603.08951</x:v>
      </x:c>
      <x:c r="C232" s="35" t="str">
        <x:v>not peer reviewed or peer review not established as of 2026-08-24</x:v>
      </x:c>
      <x:c r="D232" s="35" t="str">
        <x:v>10.1145/3837087</x:v>
      </x:c>
      <x:c r="E232" s="35" t="str">
        <x:v>https://arxiv.org/abs/2603.08951</x:v>
      </x:c>
      <x:c r="F232" s="35" t="str">
        <x:v>0</x:v>
      </x:c>
      <x:c r="G232" s="35" t="str">
        <x:v>OpenAlex cited_by_count; retrieved 2026-08-24</x:v>
      </x:c>
      <x:c r="H232" s="35" t="str">
        <x:v>full text inspected; Full-text-inspected evidence extraction retained in research/master_evidence.json.</x:v>
      </x:c>
    </x:row>
    <x:row r="233" ht="60" customHeight="1">
      <x:c r="A233" s="35" t="str">
        <x:v>fc_11_2026_beltran</x:v>
      </x:c>
      <x:c r="B233" s="35" t="str">
        <x:v>Jesus A. Beltran; Hanna Mofid; Harita Parikh; Jaydeep Gondaliya; Diego Guzman; Jenil Shah; Lizbeth Escobedo; Franceli Cibrian. (2026). Exploring Manifold-Based Clustering Techniques for Enhanced Inductive Thematic Analysis. Communications in Computer and Information Science 2725 / SEET proceedings. https://doi.org/10.1007/978-3-032-08977-9_29</x:v>
      </x:c>
      <x:c r="C233" s="35" t="str">
        <x:v>peer reviewed</x:v>
      </x:c>
      <x:c r="D233" s="35" t="str">
        <x:v>10.1007/978-3-032-08977-9_29</x:v>
      </x:c>
      <x:c r="E233" s="35" t="str">
        <x:v>https://doi.org/10.1007/978-3-032-08977-9_29</x:v>
      </x:c>
      <x:c r="F233" s="35" t="str">
        <x:v>2</x:v>
      </x:c>
      <x:c r="G233" s="35" t="str">
        <x:v>OpenAlex cited_by_count; retrieved 2026-08-24</x:v>
      </x:c>
      <x:c r="H233" s="35" t="str">
        <x:v>full text inspected; Full-text-inspected evidence extraction retained in research/master_evidence.json.</x:v>
      </x:c>
    </x:row>
    <x:row r="234" ht="60" customHeight="1">
      <x:c r="A234" s="35" t="str">
        <x:v>fc_01_2026_logan</x:v>
      </x:c>
      <x:c r="B234" s="35" t="str">
        <x:v>Logan, Jade; Micallef, Nicholas; Doneddu, Daniele; McLafferty, Kevin; Ahmad, Muneeb. (2026). Towards a Structured Framework for Large-Scale AI-Driven Thematic Analysis on Domain-Specific Customer Feedback. CHI Conference on Human Factors in Computing Systems Extended Abstracts, Article 689, 1-5. https://doi.org/10.1145/3772363.3798789</x:v>
      </x:c>
      <x:c r="C234" s="35" t="str">
        <x:v>peer reviewed</x:v>
      </x:c>
      <x:c r="D234" s="35" t="str">
        <x:v>10.1145/3772363.3798789</x:v>
      </x:c>
      <x:c r="E234" s="35" t="str">
        <x:v>https://doi.org/10.1145/3772363.3798789</x:v>
      </x:c>
      <x:c r="F234" s="35" t="str">
        <x:v>0</x:v>
      </x:c>
      <x:c r="G234" s="35" t="str">
        <x:v>OpenAlex cited_by_count; retrieved 2026-08-24</x:v>
      </x:c>
      <x:c r="H234" s="35" t="str">
        <x:v>full text inspected; Full-text-inspected evidence extraction retained in research/master_evidence.json.</x:v>
      </x:c>
    </x:row>
    <x:row r="235" ht="60" customHeight="1">
      <x:c r="A235" s="35" t="str">
        <x:v>fc_02_2026_cibrian</x:v>
      </x:c>
      <x:c r="B235" s="35" t="str">
        <x:v>Cibrian, Franceli L.; Beltran, Jesus A.; Escobedo, Lizbeth. (2026). The Hidden Curriculum of LLM-Assisted Qualitative Analysis in HCI Education. Proceedings of the 8th Annual Symposium on HCI Education (EduCHI '26), Article 9, 1-8. https://doi.org/10.1145/3803869.3803876</x:v>
      </x:c>
      <x:c r="C235" s="35" t="str">
        <x:v>peer reviewed</x:v>
      </x:c>
      <x:c r="D235" s="35" t="str">
        <x:v>10.1145/3803869.3803876</x:v>
      </x:c>
      <x:c r="E235" s="35" t="str">
        <x:v>https://doi.org/10.1145/3803869.3803876</x:v>
      </x:c>
      <x:c r="F235" s="35" t="str">
        <x:v>0</x:v>
      </x:c>
      <x:c r="G235" s="35" t="str">
        <x:v>OpenAlex cited_by_count; retrieved 2026-08-24</x:v>
      </x:c>
      <x:c r="H235" s="35" t="str">
        <x:v>full text inspected; Full-text-inspected evidence extraction retained in research/master_evidence.json.</x:v>
      </x:c>
    </x:row>
    <x:row r="236" ht="60" customHeight="1">
      <x:c r="A236" s="35" t="str">
        <x:v>fc_05_2026_misra</x:v>
      </x:c>
      <x:c r="B236" s="35" t="str">
        <x:v>Misra, Ranjita; Dahal, Rajashree; Kirk, Brenna; Khan, Raihan; Dogan, Gizem; Chataut, Robin; Gyawali, Prashnna. (2026). Large Language Models in Qualitative Analysis: Comparing Traditional and Researcher-Interpreted Approaches. International Journal of Qualitative Methods, 25, 1-15. https://doi.org/10.1177/16094069261426100</x:v>
      </x:c>
      <x:c r="C236" s="35" t="str">
        <x:v>peer reviewed</x:v>
      </x:c>
      <x:c r="D236" s="35" t="str">
        <x:v>10.1177/16094069261426100</x:v>
      </x:c>
      <x:c r="E236" s="35" t="str">
        <x:v>https://doi.org/10.1177/16094069261426100</x:v>
      </x:c>
      <x:c r="F236" s="35" t="str">
        <x:v>2</x:v>
      </x:c>
      <x:c r="G236" s="35" t="str">
        <x:v>OpenAlex cited_by_count; retrieved 2026-08-24</x:v>
      </x:c>
      <x:c r="H236" s="35" t="str">
        <x:v>full text inspected; Full-text-inspected evidence extraction retained in research/master_evidence.json.</x:v>
      </x:c>
    </x:row>
    <x:row r="237" ht="60" customHeight="1">
      <x:c r="A237" s="35" t="str">
        <x:v>fc_12_2026_lee</x:v>
      </x:c>
      <x:c r="B237" s="35" t="str">
        <x:v>Lee, Patrick Yung Kang; Bucci, Paul Hendrik; Foord-Kelcey, Leo Itsuki; Singh, Alamjeet; Beschastnikh, Ivan. (2026). Crystallizing Schemas with Teleoscope: Thematic Curation of Large Text Corpora on Reddit. Proceedings of the 2026 CHI Conference on Human Factors in Computing Systems, 1-20. https://doi.org/10.1145/3772318.3791310</x:v>
      </x:c>
      <x:c r="C237" s="35" t="str">
        <x:v>peer reviewed</x:v>
      </x:c>
      <x:c r="D237" s="35" t="str">
        <x:v>10.1145/3772318.3791310</x:v>
      </x:c>
      <x:c r="E237" s="35" t="str">
        <x:v>https://doi.org/10.1145/3772318.3791310</x:v>
      </x:c>
      <x:c r="F237" s="35" t="str">
        <x:v>0</x:v>
      </x:c>
      <x:c r="G237" s="35" t="str">
        <x:v>OpenAlex cited_by_count; retrieved 2026-08-24</x:v>
      </x:c>
      <x:c r="H237" s="35" t="str">
        <x:v>full text inspected; Full-text-inspected evidence extraction retained in research/master_evidence.json.</x:v>
      </x:c>
    </x:row>
    <x:row r="238" ht="60" customHeight="1">
      <x:c r="A238" s="35" t="str">
        <x:v>fc_13_2026_lukito</x:v>
      </x:c>
      <x:c r="B238" s="35" t="str">
        <x:v>Lukito, Steve; Li, Lifang; Chandler, Susie; Kakoulidou, Myrofora; Pavlopoulou, Georgia; Matejko, Maciej; Jackson, Isabel; Balwani, Beta; Boyens, Tiegan; Poulton, Dorian; Harvey-Nguyen, Luke; Johnson, Amber; Stahl, Daniel; Roberts, Angus; Sonuga-Barke, Edmund J. S.; RE-STAR Team. (2026). Comparing qualitative thematic analysis and machine-based topic modelling in the analysis of autistic and ADHD young people's accounts of emotions. Scientific Reports, 16, 1579. https://doi.org/10.1038/s41598-025-34570-7</x:v>
      </x:c>
      <x:c r="C238" s="35" t="str">
        <x:v>peer reviewed</x:v>
      </x:c>
      <x:c r="D238" s="35" t="str">
        <x:v>10.1038/s41598-025-34570-7</x:v>
      </x:c>
      <x:c r="E238" s="35" t="str">
        <x:v>https://doi.org/10.1038/s41598-025-34570-7</x:v>
      </x:c>
      <x:c r="F238" s="35" t="str">
        <x:v>1</x:v>
      </x:c>
      <x:c r="G238" s="35" t="str">
        <x:v>OpenAlex cited_by_count; retrieved 2026-08-24</x:v>
      </x:c>
      <x:c r="H238" s="35" t="str">
        <x:v>full text inspected; Full-text-inspected evidence extraction retained in research/master_evidence.json.</x:v>
      </x:c>
    </x:row>
    <x:row r="239" ht="60" customHeight="1">
      <x:c r="A239" s="35" t="str">
        <x:v>fc_15_2026_li</x:v>
      </x:c>
      <x:c r="B239" s="35" t="str">
        <x:v>Li, Hongming; Kuang, Huan; Botelho, Anthony F. Can We Trust AI's Self-assessment? Evaluating and Improving LLM Confidence Calibration in Educational Dialogue Coding. Accepted/presented AIED 2026 author manuscript; Springer LNAI 16582 proceedings metadata: pp. 262-276, 2027. https://doi.org/10.1007/978-3-032-29755-6_18</x:v>
      </x:c>
      <x:c r="C239" s="35" t="str">
        <x:v>accepted conference paper; inspected artifact is an author manuscript, not the final version of record</x:v>
      </x:c>
      <x:c r="D239" s="35" t="str">
        <x:v>10.1007/978-3-032-29755-6_18</x:v>
      </x:c>
      <x:c r="E239" s="35" t="str">
        <x:v>https://doi.org/10.1007/978-3-032-29755-6_18</x:v>
      </x:c>
      <x:c r="F239" s="35" t="str">
        <x:v>0</x:v>
      </x:c>
      <x:c r="G239" s="35" t="str">
        <x:v>OpenAlex cited_by_count; retrieved 2026-08-24</x:v>
      </x:c>
      <x:c r="H239" s="35" t="str">
        <x:v>full text inspected; Full-text-inspected evidence extraction retained in research/master_evidence.json.</x:v>
      </x:c>
    </x:row>
    <x:row r="240" ht="60" customHeight="1">
      <x:c r="A240" s="35" t="str">
        <x:v>fc_16_2026_mutanana</x:v>
      </x:c>
      <x:c r="B240" s="35" t="str">
        <x:v>Mutanana, Ngonidzashe; Shoko, Cosmas Tinashe. (2026). Addressing the Efficacy of Quality in Qualitative Research: A Review of the Current Discourse. International Journal of Qualitative Methods, 25, 1-14. https://doi.org/10.1177/16094069261432368</x:v>
      </x:c>
      <x:c r="C240" s="35" t="str">
        <x:v>peer reviewed</x:v>
      </x:c>
      <x:c r="D240" s="35" t="str">
        <x:v>10.1177/16094069261432368</x:v>
      </x:c>
      <x:c r="E240" s="35" t="str">
        <x:v>https://doi.org/10.1177/16094069261432368</x:v>
      </x:c>
      <x:c r="F240" s="35" t="str">
        <x:v>4</x:v>
      </x:c>
      <x:c r="G240" s="35" t="str">
        <x:v>OpenAlex cited_by_count; retrieved 2026-08-24</x:v>
      </x:c>
      <x:c r="H240" s="35" t="str">
        <x:v>full text inspected; Full-text-inspected evidence extraction retained in research/master_evidence.json.</x:v>
      </x:c>
    </x:row>
    <x:row r="241" ht="60" customHeight="1">
      <x:c r="A241" s="35" t="str">
        <x:v>fc_17_2026_espino</x:v>
      </x:c>
      <x:c r="B241" s="35" t="str">
        <x:v>Gómez Espino, Juan Miguel. (2026). Los LLM y la codificación en la investigación cualitativa: avances y oportunidades para Social Verbatim como herramienta integral cualitativa [LLMs and Coding in Qualitative Research: Advancements and Opportunities for Social Verbatim as an Integral Qualitative Tool]. Revista CENTRA de Ciencias Sociales, 5(1), 195-218. https://doi.org/10.54790/rccs.176</x:v>
      </x:c>
      <x:c r="C241" s="35" t="str">
        <x:v>peer reviewed</x:v>
      </x:c>
      <x:c r="D241" s="35" t="str">
        <x:v>10.54790/rccs.176</x:v>
      </x:c>
      <x:c r="E241" s="35" t="str">
        <x:v>https://doi.org/10.54790/rccs.176</x:v>
      </x:c>
      <x:c r="F241" s="35" t="str">
        <x:v>1</x:v>
      </x:c>
      <x:c r="G241" s="35" t="str">
        <x:v>OpenAlex cited_by_count; retrieved 2026-08-24</x:v>
      </x:c>
      <x:c r="H241" s="35" t="str">
        <x:v>full text inspected; Full-text-inspected evidence extraction retained in research/master_evidence.json.</x:v>
      </x:c>
    </x:row>
  </x:sheetData>
  <x:mergeCells>
    <x:mergeCell ref="A1:H1"/>
    <x:mergeCell ref="A2:H2"/>
  </x:mergeCells>
  <x:pageMargins left="0.7" right="0.7" top="0.75" bottom="0.75" header="0.3" footer="0.3"/>
  <x:tableParts count="1">
    <x:tablePart xmlns:r="http://schemas.openxmlformats.org/officeDocument/2006/relationships" r:id="Rdb3001ec2424424c"/>
  </x:tableParts>
</x:worksheet>
</file>