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7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9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0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1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2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3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4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5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6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7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8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9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30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1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2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3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4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5.xml" ContentType="application/vnd.openxmlformats-officedocument.drawingml.chart+xml"/>
  <Override PartName="/xl/drawings/drawing68.xml" ContentType="application/vnd.openxmlformats-officedocument.drawing+xml"/>
  <Override PartName="/xl/charts/chart36.xml" ContentType="application/vnd.openxmlformats-officedocument.drawingml.chart+xml"/>
  <Override PartName="/xl/drawings/drawing69.xml" ContentType="application/vnd.openxmlformats-officedocument.drawing+xml"/>
  <Override PartName="/xl/charts/chart3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ti Tanvir\Downloads\"/>
    </mc:Choice>
  </mc:AlternateContent>
  <xr:revisionPtr revIDLastSave="0" documentId="13_ncr:1_{7C1FFC9B-EA37-426B-B847-117815D06AAD}" xr6:coauthVersionLast="47" xr6:coauthVersionMax="47" xr10:uidLastSave="{00000000-0000-0000-0000-000000000000}"/>
  <bookViews>
    <workbookView xWindow="-108" yWindow="-108" windowWidth="23256" windowHeight="12456" firstSheet="24" activeTab="36" xr2:uid="{00000000-000D-0000-FFFF-FFFF00000000}"/>
  </bookViews>
  <sheets>
    <sheet name="1977" sheetId="1" r:id="rId1"/>
    <sheet name="1978" sheetId="2" r:id="rId2"/>
    <sheet name="1979" sheetId="3" r:id="rId3"/>
    <sheet name="1980" sheetId="4" r:id="rId4"/>
    <sheet name="1981" sheetId="5" r:id="rId5"/>
    <sheet name="1982" sheetId="6" r:id="rId6"/>
    <sheet name="1983" sheetId="7" r:id="rId7"/>
    <sheet name="1984" sheetId="8" r:id="rId8"/>
    <sheet name="1985" sheetId="9" r:id="rId9"/>
    <sheet name="1986" sheetId="10" r:id="rId10"/>
    <sheet name="1987" sheetId="11" r:id="rId11"/>
    <sheet name="1988" sheetId="12" r:id="rId12"/>
    <sheet name="1989" sheetId="13" r:id="rId13"/>
    <sheet name="1990" sheetId="14" r:id="rId14"/>
    <sheet name="1991" sheetId="15" r:id="rId15"/>
    <sheet name="1992" sheetId="16" r:id="rId16"/>
    <sheet name="1993" sheetId="17" r:id="rId17"/>
    <sheet name="1994" sheetId="18" r:id="rId18"/>
    <sheet name="1995" sheetId="19" r:id="rId19"/>
    <sheet name="1996" sheetId="20" r:id="rId20"/>
    <sheet name="1997" sheetId="21" r:id="rId21"/>
    <sheet name="1998" sheetId="22" r:id="rId22"/>
    <sheet name="1999" sheetId="23" r:id="rId23"/>
    <sheet name="2000" sheetId="24" r:id="rId24"/>
    <sheet name="2001" sheetId="25" r:id="rId25"/>
    <sheet name="2002" sheetId="26" r:id="rId26"/>
    <sheet name="2003" sheetId="27" r:id="rId27"/>
    <sheet name="2004" sheetId="28" r:id="rId28"/>
    <sheet name="2005" sheetId="29" r:id="rId29"/>
    <sheet name="2006" sheetId="30" r:id="rId30"/>
    <sheet name="2007" sheetId="31" r:id="rId31"/>
    <sheet name="2008" sheetId="32" r:id="rId32"/>
    <sheet name="2009" sheetId="33" r:id="rId33"/>
    <sheet name="2010" sheetId="34" r:id="rId34"/>
    <sheet name="2011" sheetId="36" r:id="rId35"/>
    <sheet name="2012" sheetId="35" r:id="rId36"/>
    <sheet name="2013" sheetId="39" r:id="rId37"/>
    <sheet name="SUMMARY" sheetId="37" r:id="rId38"/>
    <sheet name="Sheet1" sheetId="38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1" l="1"/>
  <c r="G4" i="21"/>
  <c r="E4" i="21"/>
  <c r="D4" i="21"/>
  <c r="K5" i="1"/>
  <c r="G5" i="1"/>
  <c r="E5" i="1"/>
  <c r="D5" i="1"/>
  <c r="K5" i="3"/>
  <c r="J5" i="3"/>
  <c r="G5" i="3"/>
  <c r="E5" i="3"/>
  <c r="D5" i="3"/>
  <c r="C5" i="3"/>
  <c r="K5" i="4"/>
  <c r="G5" i="4"/>
  <c r="E5" i="4"/>
  <c r="D5" i="4"/>
  <c r="C5" i="10"/>
  <c r="K5" i="10"/>
  <c r="J5" i="10"/>
  <c r="G5" i="10"/>
  <c r="E5" i="10"/>
  <c r="D5" i="10"/>
  <c r="K4" i="14"/>
  <c r="J4" i="14"/>
  <c r="G4" i="14"/>
  <c r="E4" i="14"/>
  <c r="D4" i="14"/>
  <c r="C4" i="14"/>
  <c r="J4" i="25"/>
  <c r="G4" i="25"/>
  <c r="E4" i="25"/>
  <c r="C4" i="25"/>
  <c r="K4" i="26"/>
  <c r="G4" i="26"/>
  <c r="E4" i="26"/>
  <c r="D4" i="26"/>
  <c r="G14" i="37" l="1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6" i="37"/>
  <c r="G7" i="37"/>
  <c r="G8" i="37"/>
  <c r="G9" i="37"/>
  <c r="G10" i="37"/>
  <c r="G11" i="37"/>
  <c r="G12" i="37"/>
  <c r="G13" i="37"/>
  <c r="G5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6" i="37"/>
  <c r="E7" i="37"/>
  <c r="E8" i="37"/>
  <c r="E5" i="37"/>
  <c r="P4" i="34" l="1"/>
  <c r="P4" i="33"/>
  <c r="P4" i="32"/>
  <c r="M4" i="32"/>
  <c r="L4" i="32"/>
  <c r="P4" i="31"/>
  <c r="P4" i="30"/>
  <c r="P4" i="29"/>
  <c r="P4" i="28"/>
  <c r="M4" i="28"/>
  <c r="L4" i="28"/>
  <c r="P5" i="27"/>
  <c r="P4" i="26"/>
  <c r="P4" i="25"/>
  <c r="M4" i="25"/>
  <c r="L4" i="25"/>
  <c r="I4" i="25"/>
  <c r="K4" i="25"/>
  <c r="D4" i="25"/>
  <c r="F4" i="25" s="1"/>
  <c r="H4" i="25" s="1"/>
  <c r="I4" i="26"/>
  <c r="L4" i="26" s="1"/>
  <c r="J4" i="26"/>
  <c r="M4" i="26" s="1"/>
  <c r="C4" i="26"/>
  <c r="F4" i="26" s="1"/>
  <c r="H4" i="26" s="1"/>
  <c r="I5" i="27"/>
  <c r="L5" i="27" s="1"/>
  <c r="O5" i="27" s="1"/>
  <c r="K5" i="27"/>
  <c r="M5" i="27" s="1"/>
  <c r="J5" i="27"/>
  <c r="G5" i="27"/>
  <c r="E5" i="27"/>
  <c r="F5" i="27" s="1"/>
  <c r="H5" i="27" s="1"/>
  <c r="D5" i="27"/>
  <c r="N5" i="27" s="1"/>
  <c r="C5" i="27"/>
  <c r="I4" i="28"/>
  <c r="K4" i="28"/>
  <c r="J4" i="28"/>
  <c r="G4" i="28"/>
  <c r="E4" i="28"/>
  <c r="D4" i="28"/>
  <c r="F4" i="28" s="1"/>
  <c r="H4" i="28" s="1"/>
  <c r="C4" i="28"/>
  <c r="N4" i="28" s="1"/>
  <c r="I4" i="29"/>
  <c r="L4" i="29" s="1"/>
  <c r="K4" i="29"/>
  <c r="M4" i="29" s="1"/>
  <c r="J4" i="29"/>
  <c r="G4" i="29"/>
  <c r="E4" i="29"/>
  <c r="F4" i="29" s="1"/>
  <c r="H4" i="29" s="1"/>
  <c r="D4" i="29"/>
  <c r="N4" i="29" s="1"/>
  <c r="C4" i="29"/>
  <c r="I4" i="30"/>
  <c r="L4" i="30" s="1"/>
  <c r="O4" i="30" s="1"/>
  <c r="K4" i="30"/>
  <c r="M4" i="30" s="1"/>
  <c r="J4" i="30"/>
  <c r="G4" i="30"/>
  <c r="E4" i="30"/>
  <c r="D4" i="30"/>
  <c r="N4" i="30" s="1"/>
  <c r="C4" i="30"/>
  <c r="K4" i="31"/>
  <c r="M4" i="31" s="1"/>
  <c r="J4" i="31"/>
  <c r="I4" i="31"/>
  <c r="L4" i="31" s="1"/>
  <c r="G4" i="31"/>
  <c r="E4" i="31"/>
  <c r="F4" i="31" s="1"/>
  <c r="D4" i="31"/>
  <c r="N4" i="31" s="1"/>
  <c r="C4" i="31"/>
  <c r="I4" i="32"/>
  <c r="K4" i="32"/>
  <c r="J4" i="32"/>
  <c r="G4" i="32"/>
  <c r="E4" i="32"/>
  <c r="D4" i="32"/>
  <c r="N4" i="32" s="1"/>
  <c r="C4" i="32"/>
  <c r="I4" i="33"/>
  <c r="L4" i="33" s="1"/>
  <c r="K4" i="33"/>
  <c r="M4" i="33" s="1"/>
  <c r="J4" i="33"/>
  <c r="G4" i="33"/>
  <c r="E4" i="33"/>
  <c r="F4" i="33" s="1"/>
  <c r="H4" i="33" s="1"/>
  <c r="D4" i="33"/>
  <c r="N4" i="33" s="1"/>
  <c r="C4" i="33"/>
  <c r="I4" i="34"/>
  <c r="L4" i="34" s="1"/>
  <c r="O4" i="34" s="1"/>
  <c r="K4" i="34"/>
  <c r="M4" i="34" s="1"/>
  <c r="J4" i="34"/>
  <c r="G4" i="34"/>
  <c r="E4" i="34"/>
  <c r="D4" i="34"/>
  <c r="N4" i="34" s="1"/>
  <c r="C4" i="34"/>
  <c r="P4" i="24"/>
  <c r="N4" i="24"/>
  <c r="L4" i="24"/>
  <c r="F4" i="24"/>
  <c r="H4" i="24" s="1"/>
  <c r="I4" i="24"/>
  <c r="K4" i="24"/>
  <c r="M4" i="24" s="1"/>
  <c r="J4" i="24"/>
  <c r="E4" i="24"/>
  <c r="G4" i="24"/>
  <c r="D4" i="24"/>
  <c r="C4" i="24"/>
  <c r="P4" i="23"/>
  <c r="M4" i="23"/>
  <c r="L4" i="23"/>
  <c r="F4" i="23"/>
  <c r="H4" i="23" s="1"/>
  <c r="I4" i="23"/>
  <c r="K4" i="23"/>
  <c r="J4" i="23"/>
  <c r="G4" i="23"/>
  <c r="E4" i="23"/>
  <c r="C4" i="23"/>
  <c r="D4" i="23"/>
  <c r="N4" i="23" s="1"/>
  <c r="P4" i="22"/>
  <c r="J4" i="22"/>
  <c r="I4" i="22"/>
  <c r="L4" i="22" s="1"/>
  <c r="K4" i="22"/>
  <c r="M4" i="22" s="1"/>
  <c r="G4" i="22"/>
  <c r="E4" i="22"/>
  <c r="F4" i="22" s="1"/>
  <c r="H4" i="22" s="1"/>
  <c r="D4" i="22"/>
  <c r="N4" i="22" s="1"/>
  <c r="C4" i="22"/>
  <c r="P4" i="21"/>
  <c r="N4" i="21"/>
  <c r="I4" i="21"/>
  <c r="L4" i="21" s="1"/>
  <c r="J4" i="21"/>
  <c r="M4" i="21" s="1"/>
  <c r="C4" i="21"/>
  <c r="F4" i="21" s="1"/>
  <c r="H4" i="21" s="1"/>
  <c r="P4" i="20"/>
  <c r="N4" i="20"/>
  <c r="M4" i="20"/>
  <c r="L4" i="20"/>
  <c r="I4" i="20"/>
  <c r="K4" i="20"/>
  <c r="J4" i="20"/>
  <c r="G4" i="20"/>
  <c r="H4" i="20" s="1"/>
  <c r="E4" i="20"/>
  <c r="F4" i="20" s="1"/>
  <c r="D4" i="20"/>
  <c r="C4" i="20"/>
  <c r="P4" i="19"/>
  <c r="F4" i="19"/>
  <c r="H4" i="19" s="1"/>
  <c r="I4" i="19"/>
  <c r="L4" i="19" s="1"/>
  <c r="O4" i="19" s="1"/>
  <c r="K4" i="19"/>
  <c r="M4" i="19" s="1"/>
  <c r="J4" i="19"/>
  <c r="G4" i="19"/>
  <c r="E4" i="19"/>
  <c r="D4" i="19"/>
  <c r="N4" i="19" s="1"/>
  <c r="C4" i="19"/>
  <c r="P4" i="18"/>
  <c r="I4" i="18"/>
  <c r="L4" i="18" s="1"/>
  <c r="K4" i="18"/>
  <c r="M4" i="18" s="1"/>
  <c r="J4" i="18"/>
  <c r="G4" i="18"/>
  <c r="E4" i="18"/>
  <c r="F4" i="18" s="1"/>
  <c r="H4" i="18" s="1"/>
  <c r="D4" i="18"/>
  <c r="N4" i="18" s="1"/>
  <c r="C4" i="18"/>
  <c r="P4" i="17"/>
  <c r="M4" i="17"/>
  <c r="L4" i="17"/>
  <c r="I4" i="17"/>
  <c r="K4" i="17"/>
  <c r="J4" i="17"/>
  <c r="G4" i="17"/>
  <c r="E4" i="17"/>
  <c r="D4" i="17"/>
  <c r="N4" i="17" s="1"/>
  <c r="C4" i="17"/>
  <c r="P5" i="16"/>
  <c r="N5" i="16"/>
  <c r="M5" i="16"/>
  <c r="L5" i="16"/>
  <c r="F5" i="16"/>
  <c r="H5" i="16" s="1"/>
  <c r="K5" i="16"/>
  <c r="J5" i="16"/>
  <c r="I5" i="16"/>
  <c r="G5" i="16"/>
  <c r="E5" i="16"/>
  <c r="D5" i="16"/>
  <c r="C5" i="16"/>
  <c r="P4" i="15"/>
  <c r="N4" i="15"/>
  <c r="F4" i="15"/>
  <c r="H4" i="15"/>
  <c r="I4" i="15"/>
  <c r="L4" i="15" s="1"/>
  <c r="O4" i="15" s="1"/>
  <c r="J4" i="15"/>
  <c r="K4" i="15"/>
  <c r="M4" i="15" s="1"/>
  <c r="G4" i="15"/>
  <c r="E4" i="15"/>
  <c r="D4" i="15"/>
  <c r="C4" i="15"/>
  <c r="P4" i="14"/>
  <c r="N4" i="14"/>
  <c r="M4" i="14"/>
  <c r="L4" i="14"/>
  <c r="F4" i="14"/>
  <c r="H4" i="14" s="1"/>
  <c r="I4" i="14"/>
  <c r="P4" i="13"/>
  <c r="N4" i="13"/>
  <c r="M4" i="13"/>
  <c r="L4" i="13"/>
  <c r="F4" i="13"/>
  <c r="H4" i="13" s="1"/>
  <c r="I4" i="13"/>
  <c r="K4" i="13"/>
  <c r="J4" i="13"/>
  <c r="G4" i="13"/>
  <c r="E4" i="13"/>
  <c r="D4" i="13"/>
  <c r="C4" i="13"/>
  <c r="P5" i="12"/>
  <c r="I5" i="12"/>
  <c r="L5" i="12" s="1"/>
  <c r="K5" i="12"/>
  <c r="M5" i="12" s="1"/>
  <c r="J5" i="12"/>
  <c r="G5" i="12"/>
  <c r="E5" i="12"/>
  <c r="F5" i="12" s="1"/>
  <c r="H5" i="12" s="1"/>
  <c r="D5" i="12"/>
  <c r="N5" i="12" s="1"/>
  <c r="C5" i="12"/>
  <c r="P5" i="11"/>
  <c r="I5" i="11"/>
  <c r="L5" i="11" s="1"/>
  <c r="O5" i="11" s="1"/>
  <c r="K5" i="11"/>
  <c r="M5" i="11" s="1"/>
  <c r="J5" i="11"/>
  <c r="G5" i="11"/>
  <c r="E5" i="11"/>
  <c r="F5" i="11" s="1"/>
  <c r="H5" i="11" s="1"/>
  <c r="D5" i="11"/>
  <c r="N5" i="11" s="1"/>
  <c r="C5" i="11"/>
  <c r="P5" i="10"/>
  <c r="N5" i="10"/>
  <c r="M5" i="10"/>
  <c r="L5" i="10"/>
  <c r="F5" i="10"/>
  <c r="H5" i="10" s="1"/>
  <c r="I5" i="10"/>
  <c r="P5" i="9"/>
  <c r="I5" i="9"/>
  <c r="L5" i="9" s="1"/>
  <c r="K5" i="9"/>
  <c r="M5" i="9" s="1"/>
  <c r="O5" i="9" s="1"/>
  <c r="J5" i="9"/>
  <c r="G5" i="9"/>
  <c r="E5" i="9"/>
  <c r="F5" i="9" s="1"/>
  <c r="H5" i="9" s="1"/>
  <c r="D5" i="9"/>
  <c r="N5" i="9" s="1"/>
  <c r="C5" i="9"/>
  <c r="P5" i="8"/>
  <c r="M5" i="8"/>
  <c r="I5" i="8"/>
  <c r="L5" i="8" s="1"/>
  <c r="K5" i="8"/>
  <c r="J5" i="8"/>
  <c r="G5" i="8"/>
  <c r="H5" i="8" s="1"/>
  <c r="E5" i="8"/>
  <c r="F5" i="8" s="1"/>
  <c r="D5" i="8"/>
  <c r="N5" i="8" s="1"/>
  <c r="C5" i="8"/>
  <c r="P5" i="7"/>
  <c r="M5" i="7"/>
  <c r="L5" i="7"/>
  <c r="I5" i="7"/>
  <c r="K5" i="7"/>
  <c r="J5" i="7"/>
  <c r="G5" i="7"/>
  <c r="E5" i="7"/>
  <c r="D5" i="7"/>
  <c r="F5" i="7" s="1"/>
  <c r="H5" i="7" s="1"/>
  <c r="C5" i="7"/>
  <c r="P5" i="5"/>
  <c r="N5" i="5"/>
  <c r="M5" i="5"/>
  <c r="L5" i="5"/>
  <c r="I5" i="5"/>
  <c r="K5" i="5"/>
  <c r="J5" i="5"/>
  <c r="G5" i="5"/>
  <c r="E5" i="5"/>
  <c r="F5" i="5" s="1"/>
  <c r="H5" i="5" s="1"/>
  <c r="D5" i="5"/>
  <c r="C5" i="5"/>
  <c r="P5" i="4"/>
  <c r="N5" i="4"/>
  <c r="L5" i="4"/>
  <c r="I5" i="4"/>
  <c r="F5" i="3"/>
  <c r="H5" i="3" s="1"/>
  <c r="J5" i="4"/>
  <c r="M5" i="4" s="1"/>
  <c r="C5" i="4"/>
  <c r="F5" i="4" s="1"/>
  <c r="H5" i="4" s="1"/>
  <c r="P5" i="3"/>
  <c r="N5" i="3"/>
  <c r="M5" i="3"/>
  <c r="L5" i="3"/>
  <c r="I5" i="3"/>
  <c r="P5" i="2"/>
  <c r="N5" i="2"/>
  <c r="L5" i="2"/>
  <c r="I5" i="2"/>
  <c r="J5" i="2"/>
  <c r="K5" i="2"/>
  <c r="M5" i="2" s="1"/>
  <c r="G5" i="2"/>
  <c r="H5" i="2" s="1"/>
  <c r="E5" i="2"/>
  <c r="F5" i="2" s="1"/>
  <c r="D5" i="2"/>
  <c r="C5" i="2"/>
  <c r="M5" i="1"/>
  <c r="J5" i="1"/>
  <c r="P5" i="1"/>
  <c r="L5" i="1"/>
  <c r="I5" i="1"/>
  <c r="O4" i="18" l="1"/>
  <c r="H4" i="31"/>
  <c r="O4" i="29"/>
  <c r="Q4" i="29" s="1"/>
  <c r="O4" i="22"/>
  <c r="O4" i="31"/>
  <c r="O5" i="12"/>
  <c r="Q5" i="12" s="1"/>
  <c r="O4" i="33"/>
  <c r="Q4" i="33" s="1"/>
  <c r="O5" i="7"/>
  <c r="F4" i="17"/>
  <c r="H4" i="17" s="1"/>
  <c r="O4" i="17"/>
  <c r="Q4" i="17" s="1"/>
  <c r="N5" i="7"/>
  <c r="O4" i="24"/>
  <c r="Q4" i="24" s="1"/>
  <c r="F4" i="30"/>
  <c r="H4" i="30" s="1"/>
  <c r="O5" i="5"/>
  <c r="Q5" i="5" s="1"/>
  <c r="O4" i="32"/>
  <c r="O4" i="13"/>
  <c r="O5" i="16"/>
  <c r="O4" i="20"/>
  <c r="F4" i="32"/>
  <c r="H4" i="32" s="1"/>
  <c r="O4" i="28"/>
  <c r="Q4" i="28" s="1"/>
  <c r="O4" i="23"/>
  <c r="F4" i="34"/>
  <c r="H4" i="34" s="1"/>
  <c r="N4" i="25"/>
  <c r="O4" i="25" s="1"/>
  <c r="Q4" i="25" s="1"/>
  <c r="O5" i="2"/>
  <c r="O5" i="8"/>
  <c r="Q5" i="8" s="1"/>
  <c r="N4" i="26"/>
  <c r="O4" i="26" s="1"/>
  <c r="Q4" i="26" s="1"/>
  <c r="O4" i="21"/>
  <c r="Q4" i="21" s="1"/>
  <c r="O5" i="3"/>
  <c r="Q5" i="3" s="1"/>
  <c r="O5" i="4"/>
  <c r="O5" i="10"/>
  <c r="O4" i="14"/>
  <c r="Q4" i="34"/>
  <c r="Q4" i="32"/>
  <c r="Q4" i="31"/>
  <c r="Q4" i="30"/>
  <c r="Q5" i="27"/>
  <c r="Q4" i="23"/>
  <c r="Q4" i="22"/>
  <c r="Q4" i="20"/>
  <c r="Q4" i="19"/>
  <c r="Q4" i="18"/>
  <c r="Q5" i="16"/>
  <c r="Q4" i="15"/>
  <c r="Q4" i="14"/>
  <c r="Q4" i="13"/>
  <c r="Q5" i="11"/>
  <c r="Q5" i="10"/>
  <c r="Q5" i="9"/>
  <c r="Q5" i="7"/>
  <c r="Q5" i="4"/>
  <c r="Q5" i="2"/>
  <c r="C5" i="1" l="1"/>
  <c r="N5" i="1" l="1"/>
  <c r="O5" i="1" s="1"/>
  <c r="Q5" i="1" s="1"/>
  <c r="F5" i="1"/>
  <c r="H5" i="1" s="1"/>
</calcChain>
</file>

<file path=xl/sharedStrings.xml><?xml version="1.0" encoding="utf-8"?>
<sst xmlns="http://schemas.openxmlformats.org/spreadsheetml/2006/main" count="769" uniqueCount="64">
  <si>
    <t>KOTRI BARRAGE 1977</t>
  </si>
  <si>
    <t>KOTRI BARRAGE 1978</t>
  </si>
  <si>
    <t>KOTRI BARRAGE 1979</t>
  </si>
  <si>
    <t>KOTRI BARRAGE 1980</t>
  </si>
  <si>
    <t>KOTRI BARRAGE 1981</t>
  </si>
  <si>
    <t>KOTRI BARRAGE 1982</t>
  </si>
  <si>
    <t>KOTRI BARRAGE 1983</t>
  </si>
  <si>
    <t>KOTRI BARRAGE 1984</t>
  </si>
  <si>
    <t>KOTRI BARRAGE 1985</t>
  </si>
  <si>
    <t>KOTRI BARRAGE 1986</t>
  </si>
  <si>
    <t>KOTRI BARRAGE 1987</t>
  </si>
  <si>
    <t>KOTRI BARRAGE 1988</t>
  </si>
  <si>
    <t>KOTRI BARRAGE 1989</t>
  </si>
  <si>
    <t>KOTRI BARRAGE 1990</t>
  </si>
  <si>
    <t>KOTRI BARRAGE 1991</t>
  </si>
  <si>
    <t>KOTRI BARRAGE 1992</t>
  </si>
  <si>
    <t>KOTRI BARRAGE 1993</t>
  </si>
  <si>
    <t>KOTRI BARRAGE 1994</t>
  </si>
  <si>
    <t>KOTRI BARRAGE 1995</t>
  </si>
  <si>
    <t>KOTRI BARRAGE 1996</t>
  </si>
  <si>
    <t>KOTRI BARRAGE 1997</t>
  </si>
  <si>
    <t>KOTRI BARRAGE 1998</t>
  </si>
  <si>
    <t>KOTRI BARRAGE 1999</t>
  </si>
  <si>
    <t>KOTRI BARRAGE 2000</t>
  </si>
  <si>
    <t>KOTRI BARRAGE 2001</t>
  </si>
  <si>
    <t>KOTRI BARRAGE 2002</t>
  </si>
  <si>
    <t>KOTRI BARRAGE 2003</t>
  </si>
  <si>
    <t>KOTRI BARRAGE 2004</t>
  </si>
  <si>
    <t>KOTRI BARRAGE 2005</t>
  </si>
  <si>
    <t>KOTRI BARRAGE 2006</t>
  </si>
  <si>
    <t>KOTRI BARRAGE 2007</t>
  </si>
  <si>
    <t>KOTRI BARRAGE 2008</t>
  </si>
  <si>
    <t>KOTRI BARRAGE 2009</t>
  </si>
  <si>
    <t>KOTRI BARRAGE 2010</t>
  </si>
  <si>
    <t>KOTRI BARRAGE 2012</t>
  </si>
  <si>
    <t>KOTRI BARRAGE 2011</t>
  </si>
  <si>
    <t>U/S</t>
  </si>
  <si>
    <t xml:space="preserve">
DAYS</t>
  </si>
  <si>
    <t>IV</t>
  </si>
  <si>
    <t>FV</t>
  </si>
  <si>
    <t>D</t>
  </si>
  <si>
    <t>(1+D)(I+ F)/2</t>
  </si>
  <si>
    <t>SUM</t>
  </si>
  <si>
    <t>V</t>
  </si>
  <si>
    <t>PDD</t>
  </si>
  <si>
    <t>ID</t>
  </si>
  <si>
    <t>FD</t>
  </si>
  <si>
    <t>PDD-ID</t>
  </si>
  <si>
    <t>FD-ID</t>
  </si>
  <si>
    <t>FV-IV</t>
  </si>
  <si>
    <t>Y</t>
  </si>
  <si>
    <t>PD</t>
  </si>
  <si>
    <t>Q=PD-Y</t>
  </si>
  <si>
    <t>Q</t>
  </si>
  <si>
    <t>d</t>
  </si>
  <si>
    <t>q</t>
  </si>
  <si>
    <t>v</t>
  </si>
  <si>
    <t>YEAR</t>
  </si>
  <si>
    <t>Duration</t>
  </si>
  <si>
    <t>PEAK DISCHARGE</t>
  </si>
  <si>
    <t>PD in m/s</t>
  </si>
  <si>
    <t>Volume in Cuseecs</t>
  </si>
  <si>
    <t>V in m/s</t>
  </si>
  <si>
    <t>KOTRI BARRAGE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</si>
</sst>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</borders>
  <cellStyleXfs count="27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0" fillId="3" borderId="0" applyNumberFormat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23" applyBorder="1" applyAlignment="1" applyProtection="1">
      <alignment horizontal="center" vertical="center"/>
    </xf>
    <xf numFmtId="0" fontId="1" fillId="0" borderId="1" xfId="24" applyBorder="1" applyAlignment="1" applyProtection="1">
      <alignment horizontal="center" vertical="center"/>
    </xf>
    <xf numFmtId="0" fontId="1" fillId="0" borderId="1" xfId="25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1" applyBorder="1" applyAlignment="1" applyProtection="1">
      <alignment horizontal="center" vertical="center"/>
    </xf>
    <xf numFmtId="0" fontId="1" fillId="0" borderId="1" xfId="19" applyBorder="1" applyAlignment="1" applyProtection="1">
      <alignment horizontal="center" vertical="center"/>
    </xf>
    <xf numFmtId="0" fontId="1" fillId="0" borderId="1" xfId="20" applyBorder="1" applyAlignment="1" applyProtection="1">
      <alignment horizontal="center" vertical="center"/>
    </xf>
    <xf numFmtId="1" fontId="6" fillId="0" borderId="1" xfId="20" applyNumberFormat="1" applyFont="1" applyBorder="1" applyAlignment="1" applyProtection="1">
      <alignment horizontal="center" vertical="center"/>
    </xf>
    <xf numFmtId="0" fontId="1" fillId="0" borderId="1" xfId="21" applyBorder="1" applyAlignment="1" applyProtection="1">
      <alignment horizontal="center" vertical="center"/>
    </xf>
    <xf numFmtId="0" fontId="1" fillId="0" borderId="1" xfId="22" applyBorder="1" applyAlignment="1" applyProtection="1">
      <alignment horizontal="center" vertical="center"/>
    </xf>
    <xf numFmtId="0" fontId="1" fillId="0" borderId="1" xfId="1" applyBorder="1" applyAlignment="1" applyProtection="1">
      <alignment horizontal="center" vertical="center"/>
    </xf>
    <xf numFmtId="0" fontId="1" fillId="0" borderId="1" xfId="3" applyBorder="1" applyAlignment="1" applyProtection="1">
      <alignment horizontal="center" vertical="center"/>
    </xf>
    <xf numFmtId="0" fontId="1" fillId="0" borderId="1" xfId="5" applyBorder="1" applyAlignment="1" applyProtection="1">
      <alignment horizontal="center" vertical="center"/>
    </xf>
    <xf numFmtId="0" fontId="1" fillId="0" borderId="1" xfId="7" applyBorder="1" applyAlignment="1" applyProtection="1">
      <alignment horizontal="center" vertical="center"/>
    </xf>
    <xf numFmtId="0" fontId="1" fillId="0" borderId="1" xfId="9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0" fontId="7" fillId="0" borderId="1" xfId="2" applyFont="1" applyBorder="1" applyAlignment="1" applyProtection="1">
      <alignment horizontal="center"/>
    </xf>
    <xf numFmtId="0" fontId="7" fillId="0" borderId="1" xfId="8" applyFont="1" applyBorder="1" applyAlignment="1" applyProtection="1">
      <alignment horizontal="center"/>
    </xf>
    <xf numFmtId="0" fontId="7" fillId="0" borderId="1" xfId="13" applyFont="1" applyBorder="1" applyAlignment="1" applyProtection="1">
      <alignment horizontal="center"/>
    </xf>
    <xf numFmtId="0" fontId="7" fillId="0" borderId="1" xfId="16" applyFont="1" applyBorder="1" applyAlignment="1" applyProtection="1">
      <alignment horizontal="center"/>
    </xf>
    <xf numFmtId="0" fontId="7" fillId="0" borderId="1" xfId="17" applyFont="1" applyBorder="1" applyAlignment="1" applyProtection="1">
      <alignment horizontal="center"/>
    </xf>
    <xf numFmtId="0" fontId="7" fillId="0" borderId="1" xfId="18" applyFont="1" applyBorder="1" applyAlignment="1" applyProtection="1">
      <alignment horizontal="center"/>
    </xf>
    <xf numFmtId="0" fontId="7" fillId="0" borderId="1" xfId="4" applyFont="1" applyBorder="1" applyAlignment="1" applyProtection="1">
      <alignment horizontal="center"/>
    </xf>
    <xf numFmtId="0" fontId="7" fillId="0" borderId="1" xfId="10" applyFont="1" applyBorder="1" applyAlignment="1" applyProtection="1">
      <alignment horizontal="center"/>
    </xf>
    <xf numFmtId="0" fontId="7" fillId="0" borderId="1" xfId="14" applyFont="1" applyBorder="1" applyAlignment="1" applyProtection="1">
      <alignment horizontal="center"/>
    </xf>
    <xf numFmtId="0" fontId="7" fillId="0" borderId="1" xfId="6" applyFont="1" applyBorder="1" applyAlignment="1" applyProtection="1">
      <alignment horizontal="center"/>
    </xf>
    <xf numFmtId="0" fontId="7" fillId="0" borderId="1" xfId="12" applyFont="1" applyBorder="1" applyAlignment="1" applyProtection="1">
      <alignment horizontal="center"/>
    </xf>
    <xf numFmtId="0" fontId="7" fillId="0" borderId="1" xfId="15" applyFont="1" applyBorder="1" applyAlignment="1" applyProtection="1">
      <alignment horizontal="center"/>
    </xf>
    <xf numFmtId="0" fontId="7" fillId="0" borderId="2" xfId="2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9" fillId="0" borderId="4" xfId="20" applyFont="1" applyBorder="1"/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1" fontId="0" fillId="0" borderId="0" xfId="0" applyNumberFormat="1"/>
    <xf numFmtId="0" fontId="0" fillId="0" borderId="4" xfId="0" applyBorder="1"/>
    <xf numFmtId="0" fontId="9" fillId="0" borderId="4" xfId="2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3" borderId="5" xfId="26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4" xfId="0" applyFont="1" applyBorder="1"/>
  </cellXfs>
  <cellStyles count="27">
    <cellStyle name="Accent2" xfId="26" builtinId="33"/>
    <cellStyle name="Normal" xfId="0" builtinId="0" customBuiltin="1"/>
    <cellStyle name="Normal 10" xfId="1" xr:uid="{00000000-0005-0000-0000-000002000000}"/>
    <cellStyle name="Normal 11" xfId="2" xr:uid="{00000000-0005-0000-0000-000003000000}"/>
    <cellStyle name="Normal 12" xfId="3" xr:uid="{00000000-0005-0000-0000-000004000000}"/>
    <cellStyle name="Normal 13" xfId="4" xr:uid="{00000000-0005-0000-0000-000005000000}"/>
    <cellStyle name="Normal 14" xfId="5" xr:uid="{00000000-0005-0000-0000-000006000000}"/>
    <cellStyle name="Normal 15" xfId="6" xr:uid="{00000000-0005-0000-0000-000007000000}"/>
    <cellStyle name="Normal 16" xfId="7" xr:uid="{00000000-0005-0000-0000-000008000000}"/>
    <cellStyle name="Normal 17" xfId="8" xr:uid="{00000000-0005-0000-0000-000009000000}"/>
    <cellStyle name="Normal 18" xfId="9" xr:uid="{00000000-0005-0000-0000-00000A000000}"/>
    <cellStyle name="Normal 19" xfId="10" xr:uid="{00000000-0005-0000-0000-00000B000000}"/>
    <cellStyle name="Normal 2" xfId="11" xr:uid="{00000000-0005-0000-0000-00000C000000}"/>
    <cellStyle name="Normal 20" xfId="12" xr:uid="{00000000-0005-0000-0000-00000D000000}"/>
    <cellStyle name="Normal 21" xfId="13" xr:uid="{00000000-0005-0000-0000-00000E000000}"/>
    <cellStyle name="Normal 22" xfId="14" xr:uid="{00000000-0005-0000-0000-00000F000000}"/>
    <cellStyle name="Normal 23" xfId="15" xr:uid="{00000000-0005-0000-0000-000010000000}"/>
    <cellStyle name="Normal 24" xfId="16" xr:uid="{00000000-0005-0000-0000-000011000000}"/>
    <cellStyle name="Normal 25" xfId="17" xr:uid="{00000000-0005-0000-0000-000012000000}"/>
    <cellStyle name="Normal 26" xfId="18" xr:uid="{00000000-0005-0000-0000-000013000000}"/>
    <cellStyle name="Normal 3" xfId="19" xr:uid="{00000000-0005-0000-0000-000014000000}"/>
    <cellStyle name="Normal 4" xfId="20" xr:uid="{00000000-0005-0000-0000-000015000000}"/>
    <cellStyle name="Normal 5" xfId="21" xr:uid="{00000000-0005-0000-0000-000016000000}"/>
    <cellStyle name="Normal 6" xfId="22" xr:uid="{00000000-0005-0000-0000-000017000000}"/>
    <cellStyle name="Normal 7" xfId="23" xr:uid="{00000000-0005-0000-0000-000018000000}"/>
    <cellStyle name="Normal 8" xfId="24" xr:uid="{00000000-0005-0000-0000-000019000000}"/>
    <cellStyle name="Normal 9" xfId="25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'1977'!$A$5:$A$187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D-4504-B2A7-11FE783FEB28}"/>
            </c:ext>
          </c:extLst>
        </c:ser>
        <c:ser>
          <c:idx val="1"/>
          <c:order val="1"/>
          <c:val>
            <c:numRef>
              <c:f>'1977'!$B$5:$B$187</c:f>
              <c:numCache>
                <c:formatCode>General</c:formatCode>
                <c:ptCount val="183"/>
                <c:pt idx="0">
                  <c:v>12750</c:v>
                </c:pt>
                <c:pt idx="1">
                  <c:v>12447</c:v>
                </c:pt>
                <c:pt idx="2">
                  <c:v>9525</c:v>
                </c:pt>
                <c:pt idx="3">
                  <c:v>12750</c:v>
                </c:pt>
                <c:pt idx="4">
                  <c:v>9700</c:v>
                </c:pt>
                <c:pt idx="5">
                  <c:v>13074</c:v>
                </c:pt>
                <c:pt idx="6">
                  <c:v>11826</c:v>
                </c:pt>
                <c:pt idx="7">
                  <c:v>11826</c:v>
                </c:pt>
                <c:pt idx="8">
                  <c:v>12782</c:v>
                </c:pt>
                <c:pt idx="9">
                  <c:v>12245</c:v>
                </c:pt>
                <c:pt idx="10">
                  <c:v>11763</c:v>
                </c:pt>
                <c:pt idx="11">
                  <c:v>11764</c:v>
                </c:pt>
                <c:pt idx="12">
                  <c:v>10743</c:v>
                </c:pt>
                <c:pt idx="13">
                  <c:v>10988</c:v>
                </c:pt>
                <c:pt idx="14">
                  <c:v>10601</c:v>
                </c:pt>
                <c:pt idx="15">
                  <c:v>10193</c:v>
                </c:pt>
                <c:pt idx="16">
                  <c:v>9891</c:v>
                </c:pt>
                <c:pt idx="17">
                  <c:v>9891</c:v>
                </c:pt>
                <c:pt idx="18">
                  <c:v>9075</c:v>
                </c:pt>
                <c:pt idx="19">
                  <c:v>9665</c:v>
                </c:pt>
                <c:pt idx="20">
                  <c:v>9665</c:v>
                </c:pt>
                <c:pt idx="21">
                  <c:v>13089</c:v>
                </c:pt>
                <c:pt idx="22">
                  <c:v>13917</c:v>
                </c:pt>
                <c:pt idx="23">
                  <c:v>13746</c:v>
                </c:pt>
                <c:pt idx="24">
                  <c:v>16877</c:v>
                </c:pt>
                <c:pt idx="25">
                  <c:v>16147</c:v>
                </c:pt>
                <c:pt idx="26">
                  <c:v>16821</c:v>
                </c:pt>
                <c:pt idx="27">
                  <c:v>19444</c:v>
                </c:pt>
                <c:pt idx="28">
                  <c:v>19912</c:v>
                </c:pt>
                <c:pt idx="29">
                  <c:v>23441</c:v>
                </c:pt>
                <c:pt idx="30">
                  <c:v>21750</c:v>
                </c:pt>
                <c:pt idx="31">
                  <c:v>22122</c:v>
                </c:pt>
                <c:pt idx="32">
                  <c:v>19788</c:v>
                </c:pt>
                <c:pt idx="33">
                  <c:v>21154</c:v>
                </c:pt>
                <c:pt idx="34">
                  <c:v>18985</c:v>
                </c:pt>
                <c:pt idx="35">
                  <c:v>20471</c:v>
                </c:pt>
                <c:pt idx="36">
                  <c:v>18821</c:v>
                </c:pt>
                <c:pt idx="37">
                  <c:v>18821</c:v>
                </c:pt>
                <c:pt idx="38">
                  <c:v>18443</c:v>
                </c:pt>
                <c:pt idx="39">
                  <c:v>18173</c:v>
                </c:pt>
                <c:pt idx="40">
                  <c:v>13882</c:v>
                </c:pt>
                <c:pt idx="41">
                  <c:v>12260</c:v>
                </c:pt>
                <c:pt idx="42">
                  <c:v>10870</c:v>
                </c:pt>
                <c:pt idx="43">
                  <c:v>10870</c:v>
                </c:pt>
                <c:pt idx="44">
                  <c:v>10262</c:v>
                </c:pt>
                <c:pt idx="45">
                  <c:v>9832</c:v>
                </c:pt>
                <c:pt idx="46">
                  <c:v>9832</c:v>
                </c:pt>
                <c:pt idx="47">
                  <c:v>6736</c:v>
                </c:pt>
                <c:pt idx="48">
                  <c:v>11890</c:v>
                </c:pt>
                <c:pt idx="49">
                  <c:v>11837</c:v>
                </c:pt>
                <c:pt idx="50">
                  <c:v>11811</c:v>
                </c:pt>
                <c:pt idx="51">
                  <c:v>11797</c:v>
                </c:pt>
                <c:pt idx="52">
                  <c:v>14292</c:v>
                </c:pt>
                <c:pt idx="53">
                  <c:v>16540</c:v>
                </c:pt>
                <c:pt idx="54">
                  <c:v>17430</c:v>
                </c:pt>
                <c:pt idx="55">
                  <c:v>16709</c:v>
                </c:pt>
                <c:pt idx="56">
                  <c:v>10474</c:v>
                </c:pt>
                <c:pt idx="57">
                  <c:v>10493</c:v>
                </c:pt>
                <c:pt idx="58">
                  <c:v>10429</c:v>
                </c:pt>
                <c:pt idx="59">
                  <c:v>10382</c:v>
                </c:pt>
                <c:pt idx="60">
                  <c:v>9837</c:v>
                </c:pt>
                <c:pt idx="61">
                  <c:v>9646</c:v>
                </c:pt>
                <c:pt idx="62">
                  <c:v>9100</c:v>
                </c:pt>
                <c:pt idx="63">
                  <c:v>8460</c:v>
                </c:pt>
                <c:pt idx="64">
                  <c:v>8130</c:v>
                </c:pt>
                <c:pt idx="65">
                  <c:v>7834</c:v>
                </c:pt>
                <c:pt idx="66">
                  <c:v>7455</c:v>
                </c:pt>
                <c:pt idx="67">
                  <c:v>7455</c:v>
                </c:pt>
                <c:pt idx="68">
                  <c:v>7193</c:v>
                </c:pt>
                <c:pt idx="69">
                  <c:v>15023</c:v>
                </c:pt>
                <c:pt idx="70">
                  <c:v>18290</c:v>
                </c:pt>
                <c:pt idx="71">
                  <c:v>24301</c:v>
                </c:pt>
                <c:pt idx="72">
                  <c:v>36946</c:v>
                </c:pt>
                <c:pt idx="73">
                  <c:v>39123</c:v>
                </c:pt>
                <c:pt idx="74">
                  <c:v>40824</c:v>
                </c:pt>
                <c:pt idx="75">
                  <c:v>53645</c:v>
                </c:pt>
                <c:pt idx="76">
                  <c:v>54864</c:v>
                </c:pt>
                <c:pt idx="77">
                  <c:v>50830</c:v>
                </c:pt>
                <c:pt idx="78">
                  <c:v>47799</c:v>
                </c:pt>
                <c:pt idx="79">
                  <c:v>47921</c:v>
                </c:pt>
                <c:pt idx="80">
                  <c:v>48763</c:v>
                </c:pt>
                <c:pt idx="81">
                  <c:v>41789</c:v>
                </c:pt>
                <c:pt idx="82">
                  <c:v>41570</c:v>
                </c:pt>
                <c:pt idx="83">
                  <c:v>40928</c:v>
                </c:pt>
                <c:pt idx="84">
                  <c:v>39366</c:v>
                </c:pt>
                <c:pt idx="85">
                  <c:v>39366</c:v>
                </c:pt>
                <c:pt idx="86">
                  <c:v>33386</c:v>
                </c:pt>
                <c:pt idx="87">
                  <c:v>31448</c:v>
                </c:pt>
                <c:pt idx="88">
                  <c:v>28161</c:v>
                </c:pt>
                <c:pt idx="89">
                  <c:v>28161</c:v>
                </c:pt>
                <c:pt idx="90">
                  <c:v>23386</c:v>
                </c:pt>
                <c:pt idx="91">
                  <c:v>21637</c:v>
                </c:pt>
                <c:pt idx="92">
                  <c:v>19439</c:v>
                </c:pt>
                <c:pt idx="93">
                  <c:v>20822</c:v>
                </c:pt>
                <c:pt idx="94">
                  <c:v>33977</c:v>
                </c:pt>
                <c:pt idx="95">
                  <c:v>53284</c:v>
                </c:pt>
                <c:pt idx="96">
                  <c:v>65869</c:v>
                </c:pt>
                <c:pt idx="97">
                  <c:v>82376</c:v>
                </c:pt>
                <c:pt idx="98">
                  <c:v>92062</c:v>
                </c:pt>
                <c:pt idx="99">
                  <c:v>92811</c:v>
                </c:pt>
                <c:pt idx="100">
                  <c:v>105437</c:v>
                </c:pt>
                <c:pt idx="101">
                  <c:v>116422</c:v>
                </c:pt>
                <c:pt idx="102">
                  <c:v>133694</c:v>
                </c:pt>
                <c:pt idx="103">
                  <c:v>134538</c:v>
                </c:pt>
                <c:pt idx="104">
                  <c:v>110990</c:v>
                </c:pt>
                <c:pt idx="105">
                  <c:v>105411</c:v>
                </c:pt>
                <c:pt idx="106">
                  <c:v>107738</c:v>
                </c:pt>
                <c:pt idx="107">
                  <c:v>124654</c:v>
                </c:pt>
                <c:pt idx="108">
                  <c:v>131473</c:v>
                </c:pt>
                <c:pt idx="109">
                  <c:v>132907</c:v>
                </c:pt>
                <c:pt idx="110">
                  <c:v>125202</c:v>
                </c:pt>
                <c:pt idx="111">
                  <c:v>137395</c:v>
                </c:pt>
                <c:pt idx="112">
                  <c:v>154390</c:v>
                </c:pt>
                <c:pt idx="113">
                  <c:v>187117</c:v>
                </c:pt>
                <c:pt idx="114">
                  <c:v>213018</c:v>
                </c:pt>
                <c:pt idx="115">
                  <c:v>236514</c:v>
                </c:pt>
                <c:pt idx="116">
                  <c:v>259177</c:v>
                </c:pt>
                <c:pt idx="117">
                  <c:v>289587</c:v>
                </c:pt>
                <c:pt idx="118">
                  <c:v>301746</c:v>
                </c:pt>
                <c:pt idx="119">
                  <c:v>316656</c:v>
                </c:pt>
                <c:pt idx="120">
                  <c:v>271840</c:v>
                </c:pt>
                <c:pt idx="121">
                  <c:v>240616</c:v>
                </c:pt>
                <c:pt idx="122">
                  <c:v>250347</c:v>
                </c:pt>
                <c:pt idx="123">
                  <c:v>276550</c:v>
                </c:pt>
                <c:pt idx="124">
                  <c:v>297955</c:v>
                </c:pt>
                <c:pt idx="125">
                  <c:v>309814</c:v>
                </c:pt>
                <c:pt idx="126">
                  <c:v>315809</c:v>
                </c:pt>
                <c:pt idx="127">
                  <c:v>318359</c:v>
                </c:pt>
                <c:pt idx="128">
                  <c:v>297175</c:v>
                </c:pt>
                <c:pt idx="129">
                  <c:v>252856</c:v>
                </c:pt>
                <c:pt idx="130">
                  <c:v>228207</c:v>
                </c:pt>
                <c:pt idx="131">
                  <c:v>219508</c:v>
                </c:pt>
                <c:pt idx="132">
                  <c:v>238246</c:v>
                </c:pt>
                <c:pt idx="133">
                  <c:v>265011</c:v>
                </c:pt>
                <c:pt idx="134">
                  <c:v>302764</c:v>
                </c:pt>
                <c:pt idx="135">
                  <c:v>309814</c:v>
                </c:pt>
                <c:pt idx="136">
                  <c:v>337385</c:v>
                </c:pt>
                <c:pt idx="137">
                  <c:v>340653</c:v>
                </c:pt>
                <c:pt idx="138">
                  <c:v>347972</c:v>
                </c:pt>
                <c:pt idx="139">
                  <c:v>349532</c:v>
                </c:pt>
                <c:pt idx="140">
                  <c:v>330541</c:v>
                </c:pt>
                <c:pt idx="141">
                  <c:v>306373</c:v>
                </c:pt>
                <c:pt idx="142">
                  <c:v>270228</c:v>
                </c:pt>
                <c:pt idx="143">
                  <c:v>262992</c:v>
                </c:pt>
                <c:pt idx="144">
                  <c:v>231976</c:v>
                </c:pt>
                <c:pt idx="145">
                  <c:v>187910</c:v>
                </c:pt>
                <c:pt idx="146">
                  <c:v>186487</c:v>
                </c:pt>
                <c:pt idx="147">
                  <c:v>193136</c:v>
                </c:pt>
                <c:pt idx="148">
                  <c:v>185495</c:v>
                </c:pt>
                <c:pt idx="149">
                  <c:v>156629</c:v>
                </c:pt>
                <c:pt idx="150">
                  <c:v>168563</c:v>
                </c:pt>
                <c:pt idx="151">
                  <c:v>189039</c:v>
                </c:pt>
                <c:pt idx="152">
                  <c:v>207132</c:v>
                </c:pt>
                <c:pt idx="153">
                  <c:v>208683</c:v>
                </c:pt>
                <c:pt idx="154">
                  <c:v>197290</c:v>
                </c:pt>
                <c:pt idx="155">
                  <c:v>184528</c:v>
                </c:pt>
                <c:pt idx="156">
                  <c:v>184484</c:v>
                </c:pt>
                <c:pt idx="157">
                  <c:v>173345</c:v>
                </c:pt>
                <c:pt idx="158">
                  <c:v>138841</c:v>
                </c:pt>
                <c:pt idx="159">
                  <c:v>116924</c:v>
                </c:pt>
                <c:pt idx="160">
                  <c:v>129387</c:v>
                </c:pt>
                <c:pt idx="161">
                  <c:v>128653</c:v>
                </c:pt>
                <c:pt idx="162">
                  <c:v>124928</c:v>
                </c:pt>
                <c:pt idx="163">
                  <c:v>119835</c:v>
                </c:pt>
                <c:pt idx="164">
                  <c:v>103052</c:v>
                </c:pt>
                <c:pt idx="165">
                  <c:v>87408</c:v>
                </c:pt>
                <c:pt idx="166">
                  <c:v>120634</c:v>
                </c:pt>
                <c:pt idx="167">
                  <c:v>120634</c:v>
                </c:pt>
                <c:pt idx="168">
                  <c:v>138108</c:v>
                </c:pt>
                <c:pt idx="169">
                  <c:v>126199</c:v>
                </c:pt>
                <c:pt idx="170">
                  <c:v>109472</c:v>
                </c:pt>
                <c:pt idx="171">
                  <c:v>94047</c:v>
                </c:pt>
                <c:pt idx="172">
                  <c:v>84801</c:v>
                </c:pt>
                <c:pt idx="173">
                  <c:v>74291</c:v>
                </c:pt>
                <c:pt idx="174">
                  <c:v>67750</c:v>
                </c:pt>
                <c:pt idx="175">
                  <c:v>57956</c:v>
                </c:pt>
                <c:pt idx="176">
                  <c:v>55574</c:v>
                </c:pt>
                <c:pt idx="177">
                  <c:v>50477</c:v>
                </c:pt>
                <c:pt idx="178">
                  <c:v>43154</c:v>
                </c:pt>
                <c:pt idx="179">
                  <c:v>41075</c:v>
                </c:pt>
                <c:pt idx="180">
                  <c:v>38567</c:v>
                </c:pt>
                <c:pt idx="181">
                  <c:v>38884</c:v>
                </c:pt>
                <c:pt idx="182">
                  <c:v>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D-4504-B2A7-11FE783F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1696"/>
        <c:axId val="70543232"/>
      </c:lineChart>
      <c:catAx>
        <c:axId val="705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0543232"/>
        <c:crosses val="autoZero"/>
        <c:auto val="1"/>
        <c:lblAlgn val="ctr"/>
        <c:lblOffset val="100"/>
        <c:noMultiLvlLbl val="0"/>
      </c:catAx>
      <c:valAx>
        <c:axId val="705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6795442832699E-2"/>
          <c:y val="3.9162326931355788E-2"/>
          <c:w val="0.89856806910839648"/>
          <c:h val="0.86187254370981403"/>
        </c:manualLayout>
      </c:layout>
      <c:lineChart>
        <c:grouping val="standard"/>
        <c:varyColors val="0"/>
        <c:ser>
          <c:idx val="0"/>
          <c:order val="0"/>
          <c:val>
            <c:numRef>
              <c:f>'1986'!$A$5:$A$187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1-4B0A-995D-981CD8A53E74}"/>
            </c:ext>
          </c:extLst>
        </c:ser>
        <c:ser>
          <c:idx val="1"/>
          <c:order val="1"/>
          <c:val>
            <c:numRef>
              <c:f>'1986'!$B$5:$B$187</c:f>
              <c:numCache>
                <c:formatCode>General</c:formatCode>
                <c:ptCount val="183"/>
                <c:pt idx="0">
                  <c:v>4425</c:v>
                </c:pt>
                <c:pt idx="1">
                  <c:v>4609</c:v>
                </c:pt>
                <c:pt idx="2">
                  <c:v>4623</c:v>
                </c:pt>
                <c:pt idx="3">
                  <c:v>4852</c:v>
                </c:pt>
                <c:pt idx="4">
                  <c:v>5722</c:v>
                </c:pt>
                <c:pt idx="5">
                  <c:v>4492</c:v>
                </c:pt>
                <c:pt idx="6">
                  <c:v>5144</c:v>
                </c:pt>
                <c:pt idx="7">
                  <c:v>5126</c:v>
                </c:pt>
                <c:pt idx="8">
                  <c:v>4938</c:v>
                </c:pt>
                <c:pt idx="9">
                  <c:v>4935</c:v>
                </c:pt>
                <c:pt idx="10">
                  <c:v>4935</c:v>
                </c:pt>
                <c:pt idx="11">
                  <c:v>4951</c:v>
                </c:pt>
                <c:pt idx="12">
                  <c:v>4940</c:v>
                </c:pt>
                <c:pt idx="13">
                  <c:v>5809</c:v>
                </c:pt>
                <c:pt idx="14">
                  <c:v>5240</c:v>
                </c:pt>
                <c:pt idx="15">
                  <c:v>5422</c:v>
                </c:pt>
                <c:pt idx="16">
                  <c:v>4665</c:v>
                </c:pt>
                <c:pt idx="17">
                  <c:v>4845</c:v>
                </c:pt>
                <c:pt idx="18">
                  <c:v>6365</c:v>
                </c:pt>
                <c:pt idx="19">
                  <c:v>9246</c:v>
                </c:pt>
                <c:pt idx="20">
                  <c:v>9387</c:v>
                </c:pt>
                <c:pt idx="21">
                  <c:v>8649</c:v>
                </c:pt>
                <c:pt idx="22">
                  <c:v>9214</c:v>
                </c:pt>
                <c:pt idx="23">
                  <c:v>9550</c:v>
                </c:pt>
                <c:pt idx="24">
                  <c:v>9510</c:v>
                </c:pt>
                <c:pt idx="25">
                  <c:v>9729</c:v>
                </c:pt>
                <c:pt idx="26">
                  <c:v>9584</c:v>
                </c:pt>
                <c:pt idx="27">
                  <c:v>9682</c:v>
                </c:pt>
                <c:pt idx="28">
                  <c:v>9104</c:v>
                </c:pt>
                <c:pt idx="29">
                  <c:v>7470</c:v>
                </c:pt>
                <c:pt idx="30">
                  <c:v>8060</c:v>
                </c:pt>
                <c:pt idx="31">
                  <c:v>8275</c:v>
                </c:pt>
                <c:pt idx="32">
                  <c:v>9234</c:v>
                </c:pt>
                <c:pt idx="33">
                  <c:v>9493</c:v>
                </c:pt>
                <c:pt idx="34">
                  <c:v>10329</c:v>
                </c:pt>
                <c:pt idx="35">
                  <c:v>10970</c:v>
                </c:pt>
                <c:pt idx="36">
                  <c:v>10687</c:v>
                </c:pt>
                <c:pt idx="37">
                  <c:v>11821</c:v>
                </c:pt>
                <c:pt idx="38">
                  <c:v>12819</c:v>
                </c:pt>
                <c:pt idx="39">
                  <c:v>14208</c:v>
                </c:pt>
                <c:pt idx="40">
                  <c:v>19360</c:v>
                </c:pt>
                <c:pt idx="41">
                  <c:v>22610</c:v>
                </c:pt>
                <c:pt idx="42">
                  <c:v>21837</c:v>
                </c:pt>
                <c:pt idx="43">
                  <c:v>16708</c:v>
                </c:pt>
                <c:pt idx="44">
                  <c:v>17301</c:v>
                </c:pt>
                <c:pt idx="45">
                  <c:v>16902</c:v>
                </c:pt>
                <c:pt idx="46">
                  <c:v>17647</c:v>
                </c:pt>
                <c:pt idx="47">
                  <c:v>17265</c:v>
                </c:pt>
                <c:pt idx="48">
                  <c:v>16678</c:v>
                </c:pt>
                <c:pt idx="49">
                  <c:v>17159</c:v>
                </c:pt>
                <c:pt idx="50">
                  <c:v>19755</c:v>
                </c:pt>
                <c:pt idx="51">
                  <c:v>19799</c:v>
                </c:pt>
                <c:pt idx="52">
                  <c:v>18899</c:v>
                </c:pt>
                <c:pt idx="53">
                  <c:v>20095</c:v>
                </c:pt>
                <c:pt idx="54">
                  <c:v>21389</c:v>
                </c:pt>
                <c:pt idx="55">
                  <c:v>22835</c:v>
                </c:pt>
                <c:pt idx="56">
                  <c:v>26686</c:v>
                </c:pt>
                <c:pt idx="57">
                  <c:v>27636</c:v>
                </c:pt>
                <c:pt idx="58">
                  <c:v>29468</c:v>
                </c:pt>
                <c:pt idx="59">
                  <c:v>29870</c:v>
                </c:pt>
                <c:pt idx="60">
                  <c:v>28822</c:v>
                </c:pt>
                <c:pt idx="61">
                  <c:v>28402</c:v>
                </c:pt>
                <c:pt idx="62">
                  <c:v>27019</c:v>
                </c:pt>
                <c:pt idx="63">
                  <c:v>29040</c:v>
                </c:pt>
                <c:pt idx="64">
                  <c:v>30292</c:v>
                </c:pt>
                <c:pt idx="65">
                  <c:v>30612</c:v>
                </c:pt>
                <c:pt idx="66">
                  <c:v>30962</c:v>
                </c:pt>
                <c:pt idx="67">
                  <c:v>30872</c:v>
                </c:pt>
                <c:pt idx="68">
                  <c:v>30316</c:v>
                </c:pt>
                <c:pt idx="69">
                  <c:v>30966</c:v>
                </c:pt>
                <c:pt idx="70">
                  <c:v>32560</c:v>
                </c:pt>
                <c:pt idx="71">
                  <c:v>32365</c:v>
                </c:pt>
                <c:pt idx="72">
                  <c:v>30376</c:v>
                </c:pt>
                <c:pt idx="73">
                  <c:v>29383</c:v>
                </c:pt>
                <c:pt idx="74">
                  <c:v>28708</c:v>
                </c:pt>
                <c:pt idx="75">
                  <c:v>24791</c:v>
                </c:pt>
                <c:pt idx="76">
                  <c:v>22218</c:v>
                </c:pt>
                <c:pt idx="77">
                  <c:v>20262</c:v>
                </c:pt>
                <c:pt idx="78">
                  <c:v>19014</c:v>
                </c:pt>
                <c:pt idx="79">
                  <c:v>19098</c:v>
                </c:pt>
                <c:pt idx="80">
                  <c:v>19035</c:v>
                </c:pt>
                <c:pt idx="81">
                  <c:v>19104</c:v>
                </c:pt>
                <c:pt idx="82">
                  <c:v>19217</c:v>
                </c:pt>
                <c:pt idx="83">
                  <c:v>19268</c:v>
                </c:pt>
                <c:pt idx="84">
                  <c:v>19418</c:v>
                </c:pt>
                <c:pt idx="85">
                  <c:v>20131</c:v>
                </c:pt>
                <c:pt idx="86">
                  <c:v>21986</c:v>
                </c:pt>
                <c:pt idx="87">
                  <c:v>23307</c:v>
                </c:pt>
                <c:pt idx="88">
                  <c:v>26485</c:v>
                </c:pt>
                <c:pt idx="89">
                  <c:v>28815</c:v>
                </c:pt>
                <c:pt idx="90">
                  <c:v>30725</c:v>
                </c:pt>
                <c:pt idx="91">
                  <c:v>31938</c:v>
                </c:pt>
                <c:pt idx="92">
                  <c:v>32270</c:v>
                </c:pt>
                <c:pt idx="93">
                  <c:v>34626</c:v>
                </c:pt>
                <c:pt idx="94">
                  <c:v>64991</c:v>
                </c:pt>
                <c:pt idx="95">
                  <c:v>86656</c:v>
                </c:pt>
                <c:pt idx="96">
                  <c:v>105121</c:v>
                </c:pt>
                <c:pt idx="97">
                  <c:v>112632</c:v>
                </c:pt>
                <c:pt idx="98">
                  <c:v>115529</c:v>
                </c:pt>
                <c:pt idx="99">
                  <c:v>114882</c:v>
                </c:pt>
                <c:pt idx="100">
                  <c:v>97501</c:v>
                </c:pt>
                <c:pt idx="101">
                  <c:v>86021</c:v>
                </c:pt>
                <c:pt idx="102">
                  <c:v>75783</c:v>
                </c:pt>
                <c:pt idx="103">
                  <c:v>65358</c:v>
                </c:pt>
                <c:pt idx="104">
                  <c:v>84677</c:v>
                </c:pt>
                <c:pt idx="105">
                  <c:v>105810</c:v>
                </c:pt>
                <c:pt idx="106">
                  <c:v>121356</c:v>
                </c:pt>
                <c:pt idx="107">
                  <c:v>127500</c:v>
                </c:pt>
                <c:pt idx="108">
                  <c:v>139047</c:v>
                </c:pt>
                <c:pt idx="109">
                  <c:v>142223</c:v>
                </c:pt>
                <c:pt idx="110">
                  <c:v>143222</c:v>
                </c:pt>
                <c:pt idx="111">
                  <c:v>147078</c:v>
                </c:pt>
                <c:pt idx="112">
                  <c:v>147296</c:v>
                </c:pt>
                <c:pt idx="113">
                  <c:v>144354</c:v>
                </c:pt>
                <c:pt idx="114">
                  <c:v>144504</c:v>
                </c:pt>
                <c:pt idx="115">
                  <c:v>144811</c:v>
                </c:pt>
                <c:pt idx="116">
                  <c:v>149254</c:v>
                </c:pt>
                <c:pt idx="117">
                  <c:v>153507</c:v>
                </c:pt>
                <c:pt idx="118">
                  <c:v>160358</c:v>
                </c:pt>
                <c:pt idx="119">
                  <c:v>175874</c:v>
                </c:pt>
                <c:pt idx="120">
                  <c:v>183272</c:v>
                </c:pt>
                <c:pt idx="121">
                  <c:v>187609</c:v>
                </c:pt>
                <c:pt idx="122">
                  <c:v>201896</c:v>
                </c:pt>
                <c:pt idx="123">
                  <c:v>204321</c:v>
                </c:pt>
                <c:pt idx="124">
                  <c:v>210036</c:v>
                </c:pt>
                <c:pt idx="125">
                  <c:v>218311</c:v>
                </c:pt>
                <c:pt idx="126">
                  <c:v>219232</c:v>
                </c:pt>
                <c:pt idx="127">
                  <c:v>230350</c:v>
                </c:pt>
                <c:pt idx="128">
                  <c:v>234618</c:v>
                </c:pt>
                <c:pt idx="129">
                  <c:v>253220</c:v>
                </c:pt>
                <c:pt idx="130">
                  <c:v>283637</c:v>
                </c:pt>
                <c:pt idx="131">
                  <c:v>286118</c:v>
                </c:pt>
                <c:pt idx="132">
                  <c:v>286909</c:v>
                </c:pt>
                <c:pt idx="133">
                  <c:v>292230</c:v>
                </c:pt>
                <c:pt idx="134">
                  <c:v>296100</c:v>
                </c:pt>
                <c:pt idx="135">
                  <c:v>302584</c:v>
                </c:pt>
                <c:pt idx="136">
                  <c:v>308378</c:v>
                </c:pt>
                <c:pt idx="137">
                  <c:v>318703</c:v>
                </c:pt>
                <c:pt idx="138">
                  <c:v>332082</c:v>
                </c:pt>
                <c:pt idx="139">
                  <c:v>353781</c:v>
                </c:pt>
                <c:pt idx="140">
                  <c:v>369750</c:v>
                </c:pt>
                <c:pt idx="141">
                  <c:v>387593</c:v>
                </c:pt>
                <c:pt idx="142">
                  <c:v>417173</c:v>
                </c:pt>
                <c:pt idx="143">
                  <c:v>453377</c:v>
                </c:pt>
                <c:pt idx="144">
                  <c:v>501241</c:v>
                </c:pt>
                <c:pt idx="145">
                  <c:v>502653</c:v>
                </c:pt>
                <c:pt idx="146">
                  <c:v>462892</c:v>
                </c:pt>
                <c:pt idx="147">
                  <c:v>428477</c:v>
                </c:pt>
                <c:pt idx="148">
                  <c:v>375402</c:v>
                </c:pt>
                <c:pt idx="149">
                  <c:v>348432</c:v>
                </c:pt>
                <c:pt idx="150">
                  <c:v>306256</c:v>
                </c:pt>
                <c:pt idx="151">
                  <c:v>291149</c:v>
                </c:pt>
                <c:pt idx="152">
                  <c:v>273874</c:v>
                </c:pt>
                <c:pt idx="153">
                  <c:v>254180</c:v>
                </c:pt>
                <c:pt idx="154">
                  <c:v>219846</c:v>
                </c:pt>
                <c:pt idx="155">
                  <c:v>195190</c:v>
                </c:pt>
                <c:pt idx="156">
                  <c:v>169468</c:v>
                </c:pt>
                <c:pt idx="157">
                  <c:v>155277</c:v>
                </c:pt>
                <c:pt idx="158">
                  <c:v>133722</c:v>
                </c:pt>
                <c:pt idx="159">
                  <c:v>104808</c:v>
                </c:pt>
                <c:pt idx="160">
                  <c:v>94150</c:v>
                </c:pt>
                <c:pt idx="161">
                  <c:v>81156</c:v>
                </c:pt>
                <c:pt idx="162">
                  <c:v>70524</c:v>
                </c:pt>
                <c:pt idx="163">
                  <c:v>66240</c:v>
                </c:pt>
                <c:pt idx="164">
                  <c:v>64777</c:v>
                </c:pt>
                <c:pt idx="165">
                  <c:v>68608</c:v>
                </c:pt>
                <c:pt idx="166">
                  <c:v>68792</c:v>
                </c:pt>
                <c:pt idx="167">
                  <c:v>67589</c:v>
                </c:pt>
                <c:pt idx="168">
                  <c:v>66578</c:v>
                </c:pt>
                <c:pt idx="169">
                  <c:v>66010</c:v>
                </c:pt>
                <c:pt idx="170">
                  <c:v>64308</c:v>
                </c:pt>
                <c:pt idx="171">
                  <c:v>59705</c:v>
                </c:pt>
                <c:pt idx="172">
                  <c:v>54441</c:v>
                </c:pt>
                <c:pt idx="173">
                  <c:v>49690</c:v>
                </c:pt>
                <c:pt idx="174">
                  <c:v>43778</c:v>
                </c:pt>
                <c:pt idx="175">
                  <c:v>42709</c:v>
                </c:pt>
                <c:pt idx="176">
                  <c:v>41298</c:v>
                </c:pt>
                <c:pt idx="177">
                  <c:v>41198</c:v>
                </c:pt>
                <c:pt idx="178">
                  <c:v>39725</c:v>
                </c:pt>
                <c:pt idx="179">
                  <c:v>39773</c:v>
                </c:pt>
                <c:pt idx="180">
                  <c:v>33116</c:v>
                </c:pt>
                <c:pt idx="181">
                  <c:v>31821</c:v>
                </c:pt>
                <c:pt idx="182">
                  <c:v>30605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1-4B0A-995D-981CD8A5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0736"/>
        <c:axId val="72990720"/>
      </c:lineChart>
      <c:catAx>
        <c:axId val="729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72990720"/>
        <c:crosses val="autoZero"/>
        <c:auto val="1"/>
        <c:lblAlgn val="ctr"/>
        <c:lblOffset val="100"/>
        <c:noMultiLvlLbl val="0"/>
      </c:catAx>
      <c:valAx>
        <c:axId val="729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8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16714041450262"/>
          <c:y val="4.2457713619131129E-3"/>
          <c:w val="0.10150627192140173"/>
          <c:h val="0.127569053868266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'1987'!$A$5:$A$187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2-4F00-816E-A45036C863F0}"/>
            </c:ext>
          </c:extLst>
        </c:ser>
        <c:ser>
          <c:idx val="1"/>
          <c:order val="1"/>
          <c:val>
            <c:numRef>
              <c:f>'1987'!$B$5:$B$187</c:f>
              <c:numCache>
                <c:formatCode>General</c:formatCode>
                <c:ptCount val="183"/>
                <c:pt idx="0">
                  <c:v>1463</c:v>
                </c:pt>
                <c:pt idx="1">
                  <c:v>1463</c:v>
                </c:pt>
                <c:pt idx="2">
                  <c:v>1463</c:v>
                </c:pt>
                <c:pt idx="3">
                  <c:v>1469</c:v>
                </c:pt>
                <c:pt idx="4">
                  <c:v>7697</c:v>
                </c:pt>
                <c:pt idx="5">
                  <c:v>21570</c:v>
                </c:pt>
                <c:pt idx="6">
                  <c:v>35386</c:v>
                </c:pt>
                <c:pt idx="7">
                  <c:v>35827</c:v>
                </c:pt>
                <c:pt idx="8">
                  <c:v>47708</c:v>
                </c:pt>
                <c:pt idx="9">
                  <c:v>48687</c:v>
                </c:pt>
                <c:pt idx="10">
                  <c:v>49337</c:v>
                </c:pt>
                <c:pt idx="11">
                  <c:v>50027</c:v>
                </c:pt>
                <c:pt idx="12">
                  <c:v>51504</c:v>
                </c:pt>
                <c:pt idx="13">
                  <c:v>52527</c:v>
                </c:pt>
                <c:pt idx="14">
                  <c:v>60921</c:v>
                </c:pt>
                <c:pt idx="15">
                  <c:v>68217</c:v>
                </c:pt>
                <c:pt idx="16">
                  <c:v>69732</c:v>
                </c:pt>
                <c:pt idx="17">
                  <c:v>69722</c:v>
                </c:pt>
                <c:pt idx="18">
                  <c:v>67843</c:v>
                </c:pt>
                <c:pt idx="19">
                  <c:v>66612</c:v>
                </c:pt>
                <c:pt idx="20">
                  <c:v>68833</c:v>
                </c:pt>
                <c:pt idx="21">
                  <c:v>72048</c:v>
                </c:pt>
                <c:pt idx="22">
                  <c:v>70192</c:v>
                </c:pt>
                <c:pt idx="23">
                  <c:v>65225</c:v>
                </c:pt>
                <c:pt idx="24">
                  <c:v>48091</c:v>
                </c:pt>
                <c:pt idx="25">
                  <c:v>41815</c:v>
                </c:pt>
                <c:pt idx="26">
                  <c:v>39334</c:v>
                </c:pt>
                <c:pt idx="27">
                  <c:v>36428</c:v>
                </c:pt>
                <c:pt idx="28">
                  <c:v>34677</c:v>
                </c:pt>
                <c:pt idx="29">
                  <c:v>33330</c:v>
                </c:pt>
                <c:pt idx="30">
                  <c:v>31612</c:v>
                </c:pt>
                <c:pt idx="31">
                  <c:v>23071</c:v>
                </c:pt>
                <c:pt idx="32">
                  <c:v>22947</c:v>
                </c:pt>
                <c:pt idx="33">
                  <c:v>36794</c:v>
                </c:pt>
                <c:pt idx="34">
                  <c:v>51864</c:v>
                </c:pt>
                <c:pt idx="35">
                  <c:v>53081</c:v>
                </c:pt>
                <c:pt idx="36">
                  <c:v>55608</c:v>
                </c:pt>
                <c:pt idx="37">
                  <c:v>53066</c:v>
                </c:pt>
                <c:pt idx="38">
                  <c:v>53257</c:v>
                </c:pt>
                <c:pt idx="39">
                  <c:v>52813</c:v>
                </c:pt>
                <c:pt idx="40">
                  <c:v>59877</c:v>
                </c:pt>
                <c:pt idx="41">
                  <c:v>66494</c:v>
                </c:pt>
                <c:pt idx="42">
                  <c:v>68187</c:v>
                </c:pt>
                <c:pt idx="43">
                  <c:v>63771</c:v>
                </c:pt>
                <c:pt idx="44">
                  <c:v>51630</c:v>
                </c:pt>
                <c:pt idx="45">
                  <c:v>43017</c:v>
                </c:pt>
                <c:pt idx="46">
                  <c:v>38778</c:v>
                </c:pt>
                <c:pt idx="47">
                  <c:v>32577</c:v>
                </c:pt>
                <c:pt idx="48">
                  <c:v>33298</c:v>
                </c:pt>
                <c:pt idx="49">
                  <c:v>57047</c:v>
                </c:pt>
                <c:pt idx="50">
                  <c:v>73305</c:v>
                </c:pt>
                <c:pt idx="51">
                  <c:v>74535</c:v>
                </c:pt>
                <c:pt idx="52">
                  <c:v>71142</c:v>
                </c:pt>
                <c:pt idx="53">
                  <c:v>62367</c:v>
                </c:pt>
                <c:pt idx="54">
                  <c:v>56354</c:v>
                </c:pt>
                <c:pt idx="55">
                  <c:v>47381</c:v>
                </c:pt>
                <c:pt idx="56">
                  <c:v>36675</c:v>
                </c:pt>
                <c:pt idx="57">
                  <c:v>31699</c:v>
                </c:pt>
                <c:pt idx="58">
                  <c:v>30530</c:v>
                </c:pt>
                <c:pt idx="59">
                  <c:v>26583</c:v>
                </c:pt>
                <c:pt idx="60">
                  <c:v>24340</c:v>
                </c:pt>
                <c:pt idx="61">
                  <c:v>23285</c:v>
                </c:pt>
                <c:pt idx="62">
                  <c:v>22544</c:v>
                </c:pt>
                <c:pt idx="63">
                  <c:v>28372</c:v>
                </c:pt>
                <c:pt idx="64">
                  <c:v>33958</c:v>
                </c:pt>
                <c:pt idx="65">
                  <c:v>40049</c:v>
                </c:pt>
                <c:pt idx="66">
                  <c:v>37549</c:v>
                </c:pt>
                <c:pt idx="67">
                  <c:v>37153</c:v>
                </c:pt>
                <c:pt idx="68">
                  <c:v>35031</c:v>
                </c:pt>
                <c:pt idx="69">
                  <c:v>35264</c:v>
                </c:pt>
                <c:pt idx="70">
                  <c:v>36091</c:v>
                </c:pt>
                <c:pt idx="71">
                  <c:v>37367</c:v>
                </c:pt>
                <c:pt idx="72">
                  <c:v>57778</c:v>
                </c:pt>
                <c:pt idx="73">
                  <c:v>78071</c:v>
                </c:pt>
                <c:pt idx="74">
                  <c:v>101194</c:v>
                </c:pt>
                <c:pt idx="75">
                  <c:v>107013</c:v>
                </c:pt>
                <c:pt idx="76">
                  <c:v>107863</c:v>
                </c:pt>
                <c:pt idx="77">
                  <c:v>106473</c:v>
                </c:pt>
                <c:pt idx="78">
                  <c:v>107881</c:v>
                </c:pt>
                <c:pt idx="79">
                  <c:v>110290</c:v>
                </c:pt>
                <c:pt idx="80">
                  <c:v>103324</c:v>
                </c:pt>
                <c:pt idx="81">
                  <c:v>99058</c:v>
                </c:pt>
                <c:pt idx="82">
                  <c:v>95676</c:v>
                </c:pt>
                <c:pt idx="83">
                  <c:v>93503</c:v>
                </c:pt>
                <c:pt idx="84">
                  <c:v>89882</c:v>
                </c:pt>
                <c:pt idx="85">
                  <c:v>87066</c:v>
                </c:pt>
                <c:pt idx="86">
                  <c:v>84419</c:v>
                </c:pt>
                <c:pt idx="87">
                  <c:v>70109</c:v>
                </c:pt>
                <c:pt idx="88">
                  <c:v>54197</c:v>
                </c:pt>
                <c:pt idx="89">
                  <c:v>40297</c:v>
                </c:pt>
                <c:pt idx="90">
                  <c:v>29855</c:v>
                </c:pt>
                <c:pt idx="91">
                  <c:v>24452</c:v>
                </c:pt>
                <c:pt idx="92">
                  <c:v>24220</c:v>
                </c:pt>
                <c:pt idx="93">
                  <c:v>24307</c:v>
                </c:pt>
                <c:pt idx="94">
                  <c:v>37089</c:v>
                </c:pt>
                <c:pt idx="95">
                  <c:v>51022</c:v>
                </c:pt>
                <c:pt idx="96">
                  <c:v>64116</c:v>
                </c:pt>
                <c:pt idx="97">
                  <c:v>73252</c:v>
                </c:pt>
                <c:pt idx="98">
                  <c:v>85167</c:v>
                </c:pt>
                <c:pt idx="99">
                  <c:v>93094</c:v>
                </c:pt>
                <c:pt idx="100">
                  <c:v>97024</c:v>
                </c:pt>
                <c:pt idx="101">
                  <c:v>100615</c:v>
                </c:pt>
                <c:pt idx="102">
                  <c:v>100824</c:v>
                </c:pt>
                <c:pt idx="103">
                  <c:v>102289</c:v>
                </c:pt>
                <c:pt idx="104">
                  <c:v>98999</c:v>
                </c:pt>
                <c:pt idx="105">
                  <c:v>97536</c:v>
                </c:pt>
                <c:pt idx="106">
                  <c:v>102828</c:v>
                </c:pt>
                <c:pt idx="107">
                  <c:v>105229</c:v>
                </c:pt>
                <c:pt idx="108">
                  <c:v>106647</c:v>
                </c:pt>
                <c:pt idx="109">
                  <c:v>99221</c:v>
                </c:pt>
                <c:pt idx="110">
                  <c:v>93701</c:v>
                </c:pt>
                <c:pt idx="111">
                  <c:v>85319</c:v>
                </c:pt>
                <c:pt idx="112">
                  <c:v>81520</c:v>
                </c:pt>
                <c:pt idx="113">
                  <c:v>81445</c:v>
                </c:pt>
                <c:pt idx="114">
                  <c:v>87010</c:v>
                </c:pt>
                <c:pt idx="115">
                  <c:v>92637</c:v>
                </c:pt>
                <c:pt idx="116">
                  <c:v>96510</c:v>
                </c:pt>
                <c:pt idx="117">
                  <c:v>94518</c:v>
                </c:pt>
                <c:pt idx="118">
                  <c:v>91596</c:v>
                </c:pt>
                <c:pt idx="119">
                  <c:v>89811</c:v>
                </c:pt>
                <c:pt idx="120">
                  <c:v>91156</c:v>
                </c:pt>
                <c:pt idx="121">
                  <c:v>94382</c:v>
                </c:pt>
                <c:pt idx="122">
                  <c:v>99016</c:v>
                </c:pt>
                <c:pt idx="123">
                  <c:v>102329</c:v>
                </c:pt>
                <c:pt idx="124">
                  <c:v>105470</c:v>
                </c:pt>
                <c:pt idx="125">
                  <c:v>108884</c:v>
                </c:pt>
                <c:pt idx="126">
                  <c:v>110580</c:v>
                </c:pt>
                <c:pt idx="127">
                  <c:v>115440</c:v>
                </c:pt>
                <c:pt idx="128">
                  <c:v>118934</c:v>
                </c:pt>
                <c:pt idx="129">
                  <c:v>124287</c:v>
                </c:pt>
                <c:pt idx="130">
                  <c:v>124770</c:v>
                </c:pt>
                <c:pt idx="131">
                  <c:v>122228</c:v>
                </c:pt>
                <c:pt idx="132">
                  <c:v>116967</c:v>
                </c:pt>
                <c:pt idx="133">
                  <c:v>111363</c:v>
                </c:pt>
                <c:pt idx="134">
                  <c:v>109452</c:v>
                </c:pt>
                <c:pt idx="135">
                  <c:v>103311</c:v>
                </c:pt>
                <c:pt idx="136">
                  <c:v>98552</c:v>
                </c:pt>
                <c:pt idx="137">
                  <c:v>93883</c:v>
                </c:pt>
                <c:pt idx="138">
                  <c:v>90699</c:v>
                </c:pt>
                <c:pt idx="139">
                  <c:v>89830</c:v>
                </c:pt>
                <c:pt idx="140">
                  <c:v>89683</c:v>
                </c:pt>
                <c:pt idx="141">
                  <c:v>94664</c:v>
                </c:pt>
                <c:pt idx="142">
                  <c:v>98392</c:v>
                </c:pt>
                <c:pt idx="143">
                  <c:v>100824</c:v>
                </c:pt>
                <c:pt idx="144">
                  <c:v>104131</c:v>
                </c:pt>
                <c:pt idx="145">
                  <c:v>106534</c:v>
                </c:pt>
                <c:pt idx="146">
                  <c:v>107425</c:v>
                </c:pt>
                <c:pt idx="147">
                  <c:v>104791</c:v>
                </c:pt>
                <c:pt idx="148">
                  <c:v>101073</c:v>
                </c:pt>
                <c:pt idx="149">
                  <c:v>95842</c:v>
                </c:pt>
                <c:pt idx="150">
                  <c:v>95025</c:v>
                </c:pt>
                <c:pt idx="151">
                  <c:v>97782</c:v>
                </c:pt>
                <c:pt idx="152">
                  <c:v>101624</c:v>
                </c:pt>
                <c:pt idx="153">
                  <c:v>110138</c:v>
                </c:pt>
                <c:pt idx="154">
                  <c:v>124531</c:v>
                </c:pt>
                <c:pt idx="155">
                  <c:v>129208</c:v>
                </c:pt>
                <c:pt idx="156">
                  <c:v>138214</c:v>
                </c:pt>
                <c:pt idx="157">
                  <c:v>138681</c:v>
                </c:pt>
                <c:pt idx="158">
                  <c:v>143825</c:v>
                </c:pt>
                <c:pt idx="159">
                  <c:v>150763</c:v>
                </c:pt>
                <c:pt idx="160">
                  <c:v>151649</c:v>
                </c:pt>
                <c:pt idx="161">
                  <c:v>152161</c:v>
                </c:pt>
                <c:pt idx="162">
                  <c:v>152790</c:v>
                </c:pt>
                <c:pt idx="163">
                  <c:v>152456</c:v>
                </c:pt>
                <c:pt idx="164">
                  <c:v>128562</c:v>
                </c:pt>
                <c:pt idx="165">
                  <c:v>110556</c:v>
                </c:pt>
                <c:pt idx="166">
                  <c:v>99411</c:v>
                </c:pt>
                <c:pt idx="167">
                  <c:v>94080</c:v>
                </c:pt>
                <c:pt idx="168">
                  <c:v>96603</c:v>
                </c:pt>
                <c:pt idx="169">
                  <c:v>100315</c:v>
                </c:pt>
                <c:pt idx="170">
                  <c:v>102580</c:v>
                </c:pt>
                <c:pt idx="171">
                  <c:v>106347</c:v>
                </c:pt>
                <c:pt idx="172">
                  <c:v>104222</c:v>
                </c:pt>
                <c:pt idx="173">
                  <c:v>88971</c:v>
                </c:pt>
                <c:pt idx="174">
                  <c:v>74923</c:v>
                </c:pt>
                <c:pt idx="175">
                  <c:v>58329</c:v>
                </c:pt>
                <c:pt idx="176">
                  <c:v>41952</c:v>
                </c:pt>
                <c:pt idx="177">
                  <c:v>31134</c:v>
                </c:pt>
                <c:pt idx="178">
                  <c:v>24121</c:v>
                </c:pt>
                <c:pt idx="179">
                  <c:v>15894</c:v>
                </c:pt>
                <c:pt idx="180">
                  <c:v>14835</c:v>
                </c:pt>
                <c:pt idx="181">
                  <c:v>13782</c:v>
                </c:pt>
                <c:pt idx="182">
                  <c:v>13772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2-4F00-816E-A45036C8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3888"/>
        <c:axId val="74135424"/>
      </c:lineChart>
      <c:catAx>
        <c:axId val="741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135424"/>
        <c:crosses val="autoZero"/>
        <c:auto val="1"/>
        <c:lblAlgn val="ctr"/>
        <c:lblOffset val="100"/>
        <c:noMultiLvlLbl val="0"/>
      </c:catAx>
      <c:valAx>
        <c:axId val="741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'1988'!$A$5:$A$187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EC1-A751-0EB5BD5AC7D3}"/>
            </c:ext>
          </c:extLst>
        </c:ser>
        <c:ser>
          <c:idx val="1"/>
          <c:order val="1"/>
          <c:val>
            <c:numRef>
              <c:f>'1988'!$B$5:$B$187</c:f>
              <c:numCache>
                <c:formatCode>General</c:formatCode>
                <c:ptCount val="183"/>
                <c:pt idx="0">
                  <c:v>8994</c:v>
                </c:pt>
                <c:pt idx="1">
                  <c:v>9176</c:v>
                </c:pt>
                <c:pt idx="2">
                  <c:v>9905</c:v>
                </c:pt>
                <c:pt idx="3">
                  <c:v>10769</c:v>
                </c:pt>
                <c:pt idx="4">
                  <c:v>1337</c:v>
                </c:pt>
                <c:pt idx="5">
                  <c:v>15437</c:v>
                </c:pt>
                <c:pt idx="6">
                  <c:v>17403</c:v>
                </c:pt>
                <c:pt idx="7">
                  <c:v>17735</c:v>
                </c:pt>
                <c:pt idx="8">
                  <c:v>18136</c:v>
                </c:pt>
                <c:pt idx="9">
                  <c:v>19960</c:v>
                </c:pt>
                <c:pt idx="10">
                  <c:v>21845</c:v>
                </c:pt>
                <c:pt idx="11">
                  <c:v>23171</c:v>
                </c:pt>
                <c:pt idx="12">
                  <c:v>22835</c:v>
                </c:pt>
                <c:pt idx="13">
                  <c:v>24122</c:v>
                </c:pt>
                <c:pt idx="14">
                  <c:v>25624</c:v>
                </c:pt>
                <c:pt idx="15">
                  <c:v>27297</c:v>
                </c:pt>
                <c:pt idx="16">
                  <c:v>26944</c:v>
                </c:pt>
                <c:pt idx="17">
                  <c:v>27634</c:v>
                </c:pt>
                <c:pt idx="18">
                  <c:v>27564</c:v>
                </c:pt>
                <c:pt idx="19">
                  <c:v>28164</c:v>
                </c:pt>
                <c:pt idx="20">
                  <c:v>28369</c:v>
                </c:pt>
                <c:pt idx="21">
                  <c:v>29139</c:v>
                </c:pt>
                <c:pt idx="22">
                  <c:v>29838</c:v>
                </c:pt>
                <c:pt idx="23">
                  <c:v>30699</c:v>
                </c:pt>
                <c:pt idx="24">
                  <c:v>31621</c:v>
                </c:pt>
                <c:pt idx="25">
                  <c:v>31390</c:v>
                </c:pt>
                <c:pt idx="26">
                  <c:v>29334</c:v>
                </c:pt>
                <c:pt idx="27">
                  <c:v>28902</c:v>
                </c:pt>
                <c:pt idx="28">
                  <c:v>23827</c:v>
                </c:pt>
                <c:pt idx="29">
                  <c:v>23828</c:v>
                </c:pt>
                <c:pt idx="30">
                  <c:v>23829</c:v>
                </c:pt>
                <c:pt idx="31">
                  <c:v>23830</c:v>
                </c:pt>
                <c:pt idx="32">
                  <c:v>23831</c:v>
                </c:pt>
                <c:pt idx="33">
                  <c:v>22501</c:v>
                </c:pt>
                <c:pt idx="34">
                  <c:v>22448</c:v>
                </c:pt>
                <c:pt idx="35">
                  <c:v>23392</c:v>
                </c:pt>
                <c:pt idx="36">
                  <c:v>23392</c:v>
                </c:pt>
                <c:pt idx="37">
                  <c:v>23392</c:v>
                </c:pt>
                <c:pt idx="38">
                  <c:v>23392</c:v>
                </c:pt>
                <c:pt idx="39">
                  <c:v>23392</c:v>
                </c:pt>
                <c:pt idx="40">
                  <c:v>23392</c:v>
                </c:pt>
                <c:pt idx="41">
                  <c:v>23392</c:v>
                </c:pt>
                <c:pt idx="42">
                  <c:v>23392</c:v>
                </c:pt>
                <c:pt idx="43">
                  <c:v>23392</c:v>
                </c:pt>
                <c:pt idx="44">
                  <c:v>35669</c:v>
                </c:pt>
                <c:pt idx="45">
                  <c:v>35489</c:v>
                </c:pt>
                <c:pt idx="46">
                  <c:v>35968</c:v>
                </c:pt>
                <c:pt idx="47">
                  <c:v>37951</c:v>
                </c:pt>
                <c:pt idx="48">
                  <c:v>38275</c:v>
                </c:pt>
                <c:pt idx="49">
                  <c:v>39422</c:v>
                </c:pt>
                <c:pt idx="50">
                  <c:v>40797</c:v>
                </c:pt>
                <c:pt idx="51">
                  <c:v>41037</c:v>
                </c:pt>
                <c:pt idx="52">
                  <c:v>40427</c:v>
                </c:pt>
                <c:pt idx="53">
                  <c:v>40428</c:v>
                </c:pt>
                <c:pt idx="54">
                  <c:v>40429</c:v>
                </c:pt>
                <c:pt idx="55">
                  <c:v>40430</c:v>
                </c:pt>
                <c:pt idx="56">
                  <c:v>39876</c:v>
                </c:pt>
                <c:pt idx="57">
                  <c:v>39138</c:v>
                </c:pt>
                <c:pt idx="58">
                  <c:v>38496</c:v>
                </c:pt>
                <c:pt idx="59">
                  <c:v>38000</c:v>
                </c:pt>
                <c:pt idx="60">
                  <c:v>37440</c:v>
                </c:pt>
                <c:pt idx="61">
                  <c:v>38070</c:v>
                </c:pt>
                <c:pt idx="62">
                  <c:v>38384</c:v>
                </c:pt>
                <c:pt idx="63">
                  <c:v>40073</c:v>
                </c:pt>
                <c:pt idx="64">
                  <c:v>40754</c:v>
                </c:pt>
                <c:pt idx="65">
                  <c:v>40755</c:v>
                </c:pt>
                <c:pt idx="66">
                  <c:v>40756</c:v>
                </c:pt>
                <c:pt idx="67">
                  <c:v>40757</c:v>
                </c:pt>
                <c:pt idx="68">
                  <c:v>40758</c:v>
                </c:pt>
                <c:pt idx="69">
                  <c:v>41243</c:v>
                </c:pt>
                <c:pt idx="70">
                  <c:v>40904</c:v>
                </c:pt>
                <c:pt idx="71">
                  <c:v>40847</c:v>
                </c:pt>
                <c:pt idx="72">
                  <c:v>40507</c:v>
                </c:pt>
                <c:pt idx="73">
                  <c:v>38564</c:v>
                </c:pt>
                <c:pt idx="74">
                  <c:v>40818</c:v>
                </c:pt>
                <c:pt idx="75">
                  <c:v>43218</c:v>
                </c:pt>
                <c:pt idx="76">
                  <c:v>46735</c:v>
                </c:pt>
                <c:pt idx="77">
                  <c:v>54762</c:v>
                </c:pt>
                <c:pt idx="78">
                  <c:v>59071</c:v>
                </c:pt>
                <c:pt idx="79">
                  <c:v>62171</c:v>
                </c:pt>
                <c:pt idx="80">
                  <c:v>64107</c:v>
                </c:pt>
                <c:pt idx="81">
                  <c:v>69169</c:v>
                </c:pt>
                <c:pt idx="82">
                  <c:v>69170</c:v>
                </c:pt>
                <c:pt idx="83">
                  <c:v>69171</c:v>
                </c:pt>
                <c:pt idx="84">
                  <c:v>69172</c:v>
                </c:pt>
                <c:pt idx="85">
                  <c:v>75889</c:v>
                </c:pt>
                <c:pt idx="86">
                  <c:v>79450</c:v>
                </c:pt>
                <c:pt idx="87">
                  <c:v>87813</c:v>
                </c:pt>
                <c:pt idx="88">
                  <c:v>103642</c:v>
                </c:pt>
                <c:pt idx="89">
                  <c:v>111793</c:v>
                </c:pt>
                <c:pt idx="90">
                  <c:v>122226</c:v>
                </c:pt>
                <c:pt idx="91">
                  <c:v>135084</c:v>
                </c:pt>
                <c:pt idx="92">
                  <c:v>137910</c:v>
                </c:pt>
                <c:pt idx="93">
                  <c:v>141836</c:v>
                </c:pt>
                <c:pt idx="94">
                  <c:v>162255</c:v>
                </c:pt>
                <c:pt idx="95">
                  <c:v>173235</c:v>
                </c:pt>
                <c:pt idx="96">
                  <c:v>181964</c:v>
                </c:pt>
                <c:pt idx="97">
                  <c:v>198994</c:v>
                </c:pt>
                <c:pt idx="98">
                  <c:v>201574</c:v>
                </c:pt>
                <c:pt idx="99">
                  <c:v>216264</c:v>
                </c:pt>
                <c:pt idx="100">
                  <c:v>229940</c:v>
                </c:pt>
                <c:pt idx="101">
                  <c:v>243469</c:v>
                </c:pt>
                <c:pt idx="102">
                  <c:v>244727</c:v>
                </c:pt>
                <c:pt idx="103">
                  <c:v>244728</c:v>
                </c:pt>
                <c:pt idx="104">
                  <c:v>244729</c:v>
                </c:pt>
                <c:pt idx="105">
                  <c:v>244730</c:v>
                </c:pt>
                <c:pt idx="106">
                  <c:v>244731</c:v>
                </c:pt>
                <c:pt idx="107">
                  <c:v>244732</c:v>
                </c:pt>
                <c:pt idx="108">
                  <c:v>245839</c:v>
                </c:pt>
                <c:pt idx="109">
                  <c:v>251163</c:v>
                </c:pt>
                <c:pt idx="110">
                  <c:v>254312</c:v>
                </c:pt>
                <c:pt idx="111">
                  <c:v>271071</c:v>
                </c:pt>
                <c:pt idx="112">
                  <c:v>283782</c:v>
                </c:pt>
                <c:pt idx="113">
                  <c:v>299676</c:v>
                </c:pt>
                <c:pt idx="114">
                  <c:v>331747</c:v>
                </c:pt>
                <c:pt idx="115">
                  <c:v>369971</c:v>
                </c:pt>
                <c:pt idx="116">
                  <c:v>403689</c:v>
                </c:pt>
                <c:pt idx="117">
                  <c:v>475085</c:v>
                </c:pt>
                <c:pt idx="118">
                  <c:v>557647</c:v>
                </c:pt>
                <c:pt idx="119">
                  <c:v>605862</c:v>
                </c:pt>
                <c:pt idx="120">
                  <c:v>631211</c:v>
                </c:pt>
                <c:pt idx="121">
                  <c:v>642182</c:v>
                </c:pt>
                <c:pt idx="122">
                  <c:v>648789</c:v>
                </c:pt>
                <c:pt idx="123">
                  <c:v>649039</c:v>
                </c:pt>
                <c:pt idx="124">
                  <c:v>648140</c:v>
                </c:pt>
                <c:pt idx="125">
                  <c:v>649459</c:v>
                </c:pt>
                <c:pt idx="126">
                  <c:v>654920</c:v>
                </c:pt>
                <c:pt idx="127">
                  <c:v>655670</c:v>
                </c:pt>
                <c:pt idx="128">
                  <c:v>660618</c:v>
                </c:pt>
                <c:pt idx="129">
                  <c:v>656058</c:v>
                </c:pt>
                <c:pt idx="130">
                  <c:v>648372</c:v>
                </c:pt>
                <c:pt idx="131">
                  <c:v>627806</c:v>
                </c:pt>
                <c:pt idx="132">
                  <c:v>608357</c:v>
                </c:pt>
                <c:pt idx="133">
                  <c:v>587983</c:v>
                </c:pt>
                <c:pt idx="134">
                  <c:v>572389</c:v>
                </c:pt>
                <c:pt idx="135">
                  <c:v>552794</c:v>
                </c:pt>
                <c:pt idx="136">
                  <c:v>540068</c:v>
                </c:pt>
                <c:pt idx="137">
                  <c:v>518578</c:v>
                </c:pt>
                <c:pt idx="138">
                  <c:v>497678</c:v>
                </c:pt>
                <c:pt idx="139">
                  <c:v>497679</c:v>
                </c:pt>
                <c:pt idx="140">
                  <c:v>497680</c:v>
                </c:pt>
                <c:pt idx="141">
                  <c:v>497681</c:v>
                </c:pt>
                <c:pt idx="142">
                  <c:v>497682</c:v>
                </c:pt>
                <c:pt idx="143">
                  <c:v>497683</c:v>
                </c:pt>
                <c:pt idx="144">
                  <c:v>467305</c:v>
                </c:pt>
                <c:pt idx="145">
                  <c:v>435810</c:v>
                </c:pt>
                <c:pt idx="146">
                  <c:v>403889</c:v>
                </c:pt>
                <c:pt idx="147">
                  <c:v>362118</c:v>
                </c:pt>
                <c:pt idx="148">
                  <c:v>344455</c:v>
                </c:pt>
                <c:pt idx="149">
                  <c:v>325977</c:v>
                </c:pt>
                <c:pt idx="150">
                  <c:v>311485</c:v>
                </c:pt>
                <c:pt idx="151">
                  <c:v>306803</c:v>
                </c:pt>
                <c:pt idx="152">
                  <c:v>266827</c:v>
                </c:pt>
                <c:pt idx="153">
                  <c:v>175068</c:v>
                </c:pt>
                <c:pt idx="154">
                  <c:v>140688</c:v>
                </c:pt>
                <c:pt idx="155">
                  <c:v>105902</c:v>
                </c:pt>
                <c:pt idx="156">
                  <c:v>74847</c:v>
                </c:pt>
                <c:pt idx="157">
                  <c:v>71607</c:v>
                </c:pt>
                <c:pt idx="158">
                  <c:v>64435</c:v>
                </c:pt>
                <c:pt idx="159">
                  <c:v>62183</c:v>
                </c:pt>
                <c:pt idx="160">
                  <c:v>59588</c:v>
                </c:pt>
                <c:pt idx="161">
                  <c:v>56075</c:v>
                </c:pt>
                <c:pt idx="162">
                  <c:v>56003</c:v>
                </c:pt>
                <c:pt idx="163">
                  <c:v>52768</c:v>
                </c:pt>
                <c:pt idx="164">
                  <c:v>50813</c:v>
                </c:pt>
                <c:pt idx="165">
                  <c:v>47198</c:v>
                </c:pt>
                <c:pt idx="166">
                  <c:v>47126</c:v>
                </c:pt>
                <c:pt idx="167">
                  <c:v>47105</c:v>
                </c:pt>
                <c:pt idx="168">
                  <c:v>47554</c:v>
                </c:pt>
                <c:pt idx="169">
                  <c:v>46354</c:v>
                </c:pt>
                <c:pt idx="170">
                  <c:v>43904</c:v>
                </c:pt>
                <c:pt idx="171">
                  <c:v>43408</c:v>
                </c:pt>
                <c:pt idx="172">
                  <c:v>42697</c:v>
                </c:pt>
                <c:pt idx="173">
                  <c:v>48607</c:v>
                </c:pt>
                <c:pt idx="174">
                  <c:v>49235</c:v>
                </c:pt>
                <c:pt idx="175">
                  <c:v>45835</c:v>
                </c:pt>
                <c:pt idx="176">
                  <c:v>41425</c:v>
                </c:pt>
                <c:pt idx="177">
                  <c:v>41426</c:v>
                </c:pt>
                <c:pt idx="178">
                  <c:v>41427</c:v>
                </c:pt>
                <c:pt idx="179">
                  <c:v>41428</c:v>
                </c:pt>
                <c:pt idx="180">
                  <c:v>41429</c:v>
                </c:pt>
                <c:pt idx="181">
                  <c:v>41430</c:v>
                </c:pt>
                <c:pt idx="182">
                  <c:v>41431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EC1-A751-0EB5BD5A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09536"/>
        <c:axId val="74223616"/>
      </c:lineChart>
      <c:catAx>
        <c:axId val="742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223616"/>
        <c:crosses val="autoZero"/>
        <c:auto val="1"/>
        <c:lblAlgn val="ctr"/>
        <c:lblOffset val="100"/>
        <c:noMultiLvlLbl val="0"/>
      </c:catAx>
      <c:valAx>
        <c:axId val="742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'1989'!$A$4:$A$186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52D-956E-8582D786849A}"/>
            </c:ext>
          </c:extLst>
        </c:ser>
        <c:ser>
          <c:idx val="1"/>
          <c:order val="1"/>
          <c:val>
            <c:numRef>
              <c:f>'1989'!$B$4:$B$186</c:f>
              <c:numCache>
                <c:formatCode>General</c:formatCode>
                <c:ptCount val="183"/>
                <c:pt idx="0">
                  <c:v>9866</c:v>
                </c:pt>
                <c:pt idx="1">
                  <c:v>10778</c:v>
                </c:pt>
                <c:pt idx="2">
                  <c:v>11328</c:v>
                </c:pt>
                <c:pt idx="3">
                  <c:v>12698</c:v>
                </c:pt>
                <c:pt idx="4">
                  <c:v>13456</c:v>
                </c:pt>
                <c:pt idx="5">
                  <c:v>13528</c:v>
                </c:pt>
                <c:pt idx="6">
                  <c:v>13678</c:v>
                </c:pt>
                <c:pt idx="7">
                  <c:v>13678</c:v>
                </c:pt>
                <c:pt idx="8">
                  <c:v>13445</c:v>
                </c:pt>
                <c:pt idx="9">
                  <c:v>11022</c:v>
                </c:pt>
                <c:pt idx="10">
                  <c:v>10173</c:v>
                </c:pt>
                <c:pt idx="11">
                  <c:v>9851</c:v>
                </c:pt>
                <c:pt idx="12">
                  <c:v>10105</c:v>
                </c:pt>
                <c:pt idx="13">
                  <c:v>10750</c:v>
                </c:pt>
                <c:pt idx="14">
                  <c:v>10750</c:v>
                </c:pt>
                <c:pt idx="15">
                  <c:v>10840</c:v>
                </c:pt>
                <c:pt idx="16">
                  <c:v>10690</c:v>
                </c:pt>
                <c:pt idx="17">
                  <c:v>10705</c:v>
                </c:pt>
                <c:pt idx="18">
                  <c:v>10605</c:v>
                </c:pt>
                <c:pt idx="19">
                  <c:v>10152</c:v>
                </c:pt>
                <c:pt idx="20">
                  <c:v>10374</c:v>
                </c:pt>
                <c:pt idx="21">
                  <c:v>10429</c:v>
                </c:pt>
                <c:pt idx="22">
                  <c:v>10746</c:v>
                </c:pt>
                <c:pt idx="23">
                  <c:v>11423</c:v>
                </c:pt>
                <c:pt idx="24">
                  <c:v>11718</c:v>
                </c:pt>
                <c:pt idx="25">
                  <c:v>11208</c:v>
                </c:pt>
                <c:pt idx="26">
                  <c:v>11861</c:v>
                </c:pt>
                <c:pt idx="27">
                  <c:v>12131</c:v>
                </c:pt>
                <c:pt idx="28">
                  <c:v>12032</c:v>
                </c:pt>
                <c:pt idx="29">
                  <c:v>12026</c:v>
                </c:pt>
                <c:pt idx="30">
                  <c:v>10776</c:v>
                </c:pt>
                <c:pt idx="31">
                  <c:v>9801</c:v>
                </c:pt>
                <c:pt idx="32">
                  <c:v>10074</c:v>
                </c:pt>
                <c:pt idx="33">
                  <c:v>9454</c:v>
                </c:pt>
                <c:pt idx="34">
                  <c:v>7997</c:v>
                </c:pt>
                <c:pt idx="35">
                  <c:v>8012</c:v>
                </c:pt>
                <c:pt idx="36">
                  <c:v>7629</c:v>
                </c:pt>
                <c:pt idx="37">
                  <c:v>6549</c:v>
                </c:pt>
                <c:pt idx="38">
                  <c:v>6507</c:v>
                </c:pt>
                <c:pt idx="39">
                  <c:v>6023</c:v>
                </c:pt>
                <c:pt idx="40">
                  <c:v>5784</c:v>
                </c:pt>
                <c:pt idx="41">
                  <c:v>7284</c:v>
                </c:pt>
                <c:pt idx="42">
                  <c:v>8657</c:v>
                </c:pt>
                <c:pt idx="43">
                  <c:v>9907</c:v>
                </c:pt>
                <c:pt idx="44">
                  <c:v>13299</c:v>
                </c:pt>
                <c:pt idx="45">
                  <c:v>13573</c:v>
                </c:pt>
                <c:pt idx="46">
                  <c:v>14260</c:v>
                </c:pt>
                <c:pt idx="47">
                  <c:v>13895</c:v>
                </c:pt>
                <c:pt idx="48">
                  <c:v>13895</c:v>
                </c:pt>
                <c:pt idx="49">
                  <c:v>13632</c:v>
                </c:pt>
                <c:pt idx="50">
                  <c:v>13381</c:v>
                </c:pt>
                <c:pt idx="51">
                  <c:v>13123</c:v>
                </c:pt>
                <c:pt idx="52">
                  <c:v>12556</c:v>
                </c:pt>
                <c:pt idx="53">
                  <c:v>12238</c:v>
                </c:pt>
                <c:pt idx="54">
                  <c:v>11459</c:v>
                </c:pt>
                <c:pt idx="55">
                  <c:v>10977</c:v>
                </c:pt>
                <c:pt idx="56">
                  <c:v>10711</c:v>
                </c:pt>
                <c:pt idx="57">
                  <c:v>10426</c:v>
                </c:pt>
                <c:pt idx="58">
                  <c:v>11409</c:v>
                </c:pt>
                <c:pt idx="59">
                  <c:v>13441</c:v>
                </c:pt>
                <c:pt idx="60">
                  <c:v>15443</c:v>
                </c:pt>
                <c:pt idx="61">
                  <c:v>17833</c:v>
                </c:pt>
                <c:pt idx="62">
                  <c:v>19903</c:v>
                </c:pt>
                <c:pt idx="63">
                  <c:v>20279</c:v>
                </c:pt>
                <c:pt idx="64">
                  <c:v>21815</c:v>
                </c:pt>
                <c:pt idx="65">
                  <c:v>24970</c:v>
                </c:pt>
                <c:pt idx="66">
                  <c:v>26655</c:v>
                </c:pt>
                <c:pt idx="67">
                  <c:v>27009</c:v>
                </c:pt>
                <c:pt idx="68">
                  <c:v>30821</c:v>
                </c:pt>
                <c:pt idx="69">
                  <c:v>30552</c:v>
                </c:pt>
                <c:pt idx="70">
                  <c:v>31660</c:v>
                </c:pt>
                <c:pt idx="71">
                  <c:v>38199</c:v>
                </c:pt>
                <c:pt idx="72">
                  <c:v>43543</c:v>
                </c:pt>
                <c:pt idx="73">
                  <c:v>49612</c:v>
                </c:pt>
                <c:pt idx="74">
                  <c:v>57948</c:v>
                </c:pt>
                <c:pt idx="75">
                  <c:v>64403</c:v>
                </c:pt>
                <c:pt idx="76">
                  <c:v>65413</c:v>
                </c:pt>
                <c:pt idx="77">
                  <c:v>58019</c:v>
                </c:pt>
                <c:pt idx="78">
                  <c:v>45337</c:v>
                </c:pt>
                <c:pt idx="79">
                  <c:v>40377</c:v>
                </c:pt>
                <c:pt idx="80">
                  <c:v>36074</c:v>
                </c:pt>
                <c:pt idx="81">
                  <c:v>32143</c:v>
                </c:pt>
                <c:pt idx="82">
                  <c:v>28964</c:v>
                </c:pt>
                <c:pt idx="83">
                  <c:v>28402</c:v>
                </c:pt>
                <c:pt idx="84">
                  <c:v>29571</c:v>
                </c:pt>
                <c:pt idx="85">
                  <c:v>33136</c:v>
                </c:pt>
                <c:pt idx="86">
                  <c:v>34712</c:v>
                </c:pt>
                <c:pt idx="87">
                  <c:v>35767</c:v>
                </c:pt>
                <c:pt idx="88">
                  <c:v>39803</c:v>
                </c:pt>
                <c:pt idx="89">
                  <c:v>46550</c:v>
                </c:pt>
                <c:pt idx="90">
                  <c:v>45426</c:v>
                </c:pt>
                <c:pt idx="91">
                  <c:v>41755</c:v>
                </c:pt>
                <c:pt idx="92">
                  <c:v>38263</c:v>
                </c:pt>
                <c:pt idx="93">
                  <c:v>36373</c:v>
                </c:pt>
                <c:pt idx="94">
                  <c:v>37898</c:v>
                </c:pt>
                <c:pt idx="95">
                  <c:v>39005</c:v>
                </c:pt>
                <c:pt idx="96">
                  <c:v>44759</c:v>
                </c:pt>
                <c:pt idx="97">
                  <c:v>49718</c:v>
                </c:pt>
                <c:pt idx="98">
                  <c:v>71368</c:v>
                </c:pt>
                <c:pt idx="99">
                  <c:v>77612</c:v>
                </c:pt>
                <c:pt idx="100">
                  <c:v>81156</c:v>
                </c:pt>
                <c:pt idx="101">
                  <c:v>81345</c:v>
                </c:pt>
                <c:pt idx="102">
                  <c:v>80252</c:v>
                </c:pt>
                <c:pt idx="103">
                  <c:v>78633</c:v>
                </c:pt>
                <c:pt idx="104">
                  <c:v>76403</c:v>
                </c:pt>
                <c:pt idx="105">
                  <c:v>75103</c:v>
                </c:pt>
                <c:pt idx="106">
                  <c:v>74037</c:v>
                </c:pt>
                <c:pt idx="107">
                  <c:v>73630</c:v>
                </c:pt>
                <c:pt idx="108">
                  <c:v>73319</c:v>
                </c:pt>
                <c:pt idx="109">
                  <c:v>68799</c:v>
                </c:pt>
                <c:pt idx="110">
                  <c:v>67385</c:v>
                </c:pt>
                <c:pt idx="111">
                  <c:v>68960</c:v>
                </c:pt>
                <c:pt idx="112">
                  <c:v>73271</c:v>
                </c:pt>
                <c:pt idx="113">
                  <c:v>78125</c:v>
                </c:pt>
                <c:pt idx="114">
                  <c:v>83850</c:v>
                </c:pt>
                <c:pt idx="115">
                  <c:v>102701</c:v>
                </c:pt>
                <c:pt idx="116">
                  <c:v>103201</c:v>
                </c:pt>
                <c:pt idx="117">
                  <c:v>111327</c:v>
                </c:pt>
                <c:pt idx="118">
                  <c:v>115702</c:v>
                </c:pt>
                <c:pt idx="119">
                  <c:v>127825</c:v>
                </c:pt>
                <c:pt idx="120">
                  <c:v>155102</c:v>
                </c:pt>
                <c:pt idx="121">
                  <c:v>158205</c:v>
                </c:pt>
                <c:pt idx="122">
                  <c:v>163026</c:v>
                </c:pt>
                <c:pt idx="123">
                  <c:v>165237</c:v>
                </c:pt>
                <c:pt idx="124">
                  <c:v>170720</c:v>
                </c:pt>
                <c:pt idx="125">
                  <c:v>176770</c:v>
                </c:pt>
                <c:pt idx="126">
                  <c:v>183297</c:v>
                </c:pt>
                <c:pt idx="127">
                  <c:v>194709</c:v>
                </c:pt>
                <c:pt idx="128">
                  <c:v>204321</c:v>
                </c:pt>
                <c:pt idx="129">
                  <c:v>218888</c:v>
                </c:pt>
                <c:pt idx="130">
                  <c:v>226922</c:v>
                </c:pt>
                <c:pt idx="131">
                  <c:v>232959</c:v>
                </c:pt>
                <c:pt idx="132">
                  <c:v>238815</c:v>
                </c:pt>
                <c:pt idx="133">
                  <c:v>251213</c:v>
                </c:pt>
                <c:pt idx="134">
                  <c:v>273150</c:v>
                </c:pt>
                <c:pt idx="135">
                  <c:v>289321</c:v>
                </c:pt>
                <c:pt idx="136">
                  <c:v>300992</c:v>
                </c:pt>
                <c:pt idx="137">
                  <c:v>309088</c:v>
                </c:pt>
                <c:pt idx="138">
                  <c:v>273329</c:v>
                </c:pt>
                <c:pt idx="139">
                  <c:v>217889</c:v>
                </c:pt>
                <c:pt idx="140">
                  <c:v>125858</c:v>
                </c:pt>
                <c:pt idx="141">
                  <c:v>125223</c:v>
                </c:pt>
                <c:pt idx="142">
                  <c:v>125340</c:v>
                </c:pt>
                <c:pt idx="143">
                  <c:v>127456</c:v>
                </c:pt>
                <c:pt idx="144">
                  <c:v>128609</c:v>
                </c:pt>
                <c:pt idx="145">
                  <c:v>128886</c:v>
                </c:pt>
                <c:pt idx="146">
                  <c:v>125407</c:v>
                </c:pt>
                <c:pt idx="147">
                  <c:v>120205</c:v>
                </c:pt>
                <c:pt idx="148">
                  <c:v>109521</c:v>
                </c:pt>
                <c:pt idx="149">
                  <c:v>106940</c:v>
                </c:pt>
                <c:pt idx="150">
                  <c:v>107568</c:v>
                </c:pt>
                <c:pt idx="151">
                  <c:v>126777</c:v>
                </c:pt>
                <c:pt idx="152">
                  <c:v>138799</c:v>
                </c:pt>
                <c:pt idx="153">
                  <c:v>175264</c:v>
                </c:pt>
                <c:pt idx="154">
                  <c:v>197511</c:v>
                </c:pt>
                <c:pt idx="155">
                  <c:v>212619</c:v>
                </c:pt>
                <c:pt idx="156">
                  <c:v>213766</c:v>
                </c:pt>
                <c:pt idx="157">
                  <c:v>209960</c:v>
                </c:pt>
                <c:pt idx="158">
                  <c:v>190663</c:v>
                </c:pt>
                <c:pt idx="159">
                  <c:v>137705</c:v>
                </c:pt>
                <c:pt idx="160">
                  <c:v>104555</c:v>
                </c:pt>
                <c:pt idx="161">
                  <c:v>68751</c:v>
                </c:pt>
                <c:pt idx="162">
                  <c:v>64440</c:v>
                </c:pt>
                <c:pt idx="163">
                  <c:v>47951</c:v>
                </c:pt>
                <c:pt idx="164">
                  <c:v>47131</c:v>
                </c:pt>
                <c:pt idx="165">
                  <c:v>43428</c:v>
                </c:pt>
                <c:pt idx="166">
                  <c:v>38765</c:v>
                </c:pt>
                <c:pt idx="167">
                  <c:v>37583</c:v>
                </c:pt>
                <c:pt idx="168">
                  <c:v>35383</c:v>
                </c:pt>
                <c:pt idx="169">
                  <c:v>33633</c:v>
                </c:pt>
                <c:pt idx="170">
                  <c:v>31118</c:v>
                </c:pt>
                <c:pt idx="171">
                  <c:v>24284</c:v>
                </c:pt>
                <c:pt idx="172">
                  <c:v>20634</c:v>
                </c:pt>
                <c:pt idx="173">
                  <c:v>18804</c:v>
                </c:pt>
                <c:pt idx="174">
                  <c:v>18801</c:v>
                </c:pt>
                <c:pt idx="175">
                  <c:v>19237</c:v>
                </c:pt>
                <c:pt idx="176">
                  <c:v>24561</c:v>
                </c:pt>
                <c:pt idx="177">
                  <c:v>21508</c:v>
                </c:pt>
                <c:pt idx="178">
                  <c:v>19095</c:v>
                </c:pt>
                <c:pt idx="179">
                  <c:v>17623</c:v>
                </c:pt>
                <c:pt idx="180">
                  <c:v>16055</c:v>
                </c:pt>
                <c:pt idx="181">
                  <c:v>15480</c:v>
                </c:pt>
                <c:pt idx="182">
                  <c:v>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F-452D-956E-8582D78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64960"/>
        <c:axId val="74266496"/>
      </c:lineChart>
      <c:catAx>
        <c:axId val="742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4266496"/>
        <c:crosses val="autoZero"/>
        <c:auto val="1"/>
        <c:lblAlgn val="ctr"/>
        <c:lblOffset val="100"/>
        <c:noMultiLvlLbl val="0"/>
      </c:catAx>
      <c:valAx>
        <c:axId val="742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67225250689832E-2"/>
          <c:y val="3.450666568776805E-2"/>
          <c:w val="0.9051267245440473"/>
          <c:h val="0.87829329026179581"/>
        </c:manualLayout>
      </c:layout>
      <c:lineChart>
        <c:grouping val="standard"/>
        <c:varyColors val="0"/>
        <c:ser>
          <c:idx val="0"/>
          <c:order val="0"/>
          <c:val>
            <c:numRef>
              <c:f>'1990'!$A$4:$A$186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D09-866C-0925B296BF04}"/>
            </c:ext>
          </c:extLst>
        </c:ser>
        <c:ser>
          <c:idx val="1"/>
          <c:order val="1"/>
          <c:val>
            <c:numRef>
              <c:f>'1990'!$B$4:$B$186</c:f>
              <c:numCache>
                <c:formatCode>General</c:formatCode>
                <c:ptCount val="183"/>
                <c:pt idx="0">
                  <c:v>47962</c:v>
                </c:pt>
                <c:pt idx="1">
                  <c:v>50354</c:v>
                </c:pt>
                <c:pt idx="2">
                  <c:v>45643</c:v>
                </c:pt>
                <c:pt idx="3">
                  <c:v>32135</c:v>
                </c:pt>
                <c:pt idx="4">
                  <c:v>29562</c:v>
                </c:pt>
                <c:pt idx="5">
                  <c:v>29062</c:v>
                </c:pt>
                <c:pt idx="6">
                  <c:v>27999</c:v>
                </c:pt>
                <c:pt idx="7">
                  <c:v>27420</c:v>
                </c:pt>
                <c:pt idx="8">
                  <c:v>23597</c:v>
                </c:pt>
                <c:pt idx="9">
                  <c:v>21671</c:v>
                </c:pt>
                <c:pt idx="10">
                  <c:v>21514</c:v>
                </c:pt>
                <c:pt idx="11">
                  <c:v>20643</c:v>
                </c:pt>
                <c:pt idx="12">
                  <c:v>20733</c:v>
                </c:pt>
                <c:pt idx="13">
                  <c:v>20630</c:v>
                </c:pt>
                <c:pt idx="14">
                  <c:v>20954</c:v>
                </c:pt>
                <c:pt idx="15">
                  <c:v>21127</c:v>
                </c:pt>
                <c:pt idx="16">
                  <c:v>21069</c:v>
                </c:pt>
                <c:pt idx="17">
                  <c:v>21536</c:v>
                </c:pt>
                <c:pt idx="18">
                  <c:v>19386</c:v>
                </c:pt>
                <c:pt idx="19">
                  <c:v>19350</c:v>
                </c:pt>
                <c:pt idx="20">
                  <c:v>17256</c:v>
                </c:pt>
                <c:pt idx="21">
                  <c:v>16858</c:v>
                </c:pt>
                <c:pt idx="22">
                  <c:v>17640</c:v>
                </c:pt>
                <c:pt idx="23">
                  <c:v>18533</c:v>
                </c:pt>
                <c:pt idx="24">
                  <c:v>20350</c:v>
                </c:pt>
                <c:pt idx="25">
                  <c:v>18620</c:v>
                </c:pt>
                <c:pt idx="26">
                  <c:v>17252</c:v>
                </c:pt>
                <c:pt idx="27">
                  <c:v>16981</c:v>
                </c:pt>
                <c:pt idx="28">
                  <c:v>16508</c:v>
                </c:pt>
                <c:pt idx="29">
                  <c:v>20627</c:v>
                </c:pt>
                <c:pt idx="30">
                  <c:v>14720</c:v>
                </c:pt>
                <c:pt idx="31">
                  <c:v>13439</c:v>
                </c:pt>
                <c:pt idx="32">
                  <c:v>10063</c:v>
                </c:pt>
                <c:pt idx="33">
                  <c:v>9823</c:v>
                </c:pt>
                <c:pt idx="34">
                  <c:v>10050</c:v>
                </c:pt>
                <c:pt idx="35">
                  <c:v>9586</c:v>
                </c:pt>
                <c:pt idx="36">
                  <c:v>8043</c:v>
                </c:pt>
                <c:pt idx="37">
                  <c:v>7944</c:v>
                </c:pt>
                <c:pt idx="38">
                  <c:v>8319</c:v>
                </c:pt>
                <c:pt idx="39">
                  <c:v>12726</c:v>
                </c:pt>
                <c:pt idx="40">
                  <c:v>14179</c:v>
                </c:pt>
                <c:pt idx="41">
                  <c:v>15223</c:v>
                </c:pt>
                <c:pt idx="42">
                  <c:v>16760</c:v>
                </c:pt>
                <c:pt idx="43">
                  <c:v>17865</c:v>
                </c:pt>
                <c:pt idx="44">
                  <c:v>18824</c:v>
                </c:pt>
                <c:pt idx="45">
                  <c:v>18864</c:v>
                </c:pt>
                <c:pt idx="46">
                  <c:v>19102</c:v>
                </c:pt>
                <c:pt idx="47">
                  <c:v>17402</c:v>
                </c:pt>
                <c:pt idx="48">
                  <c:v>17341</c:v>
                </c:pt>
                <c:pt idx="49">
                  <c:v>16682</c:v>
                </c:pt>
                <c:pt idx="50">
                  <c:v>15856</c:v>
                </c:pt>
                <c:pt idx="51">
                  <c:v>19988</c:v>
                </c:pt>
                <c:pt idx="52">
                  <c:v>21923</c:v>
                </c:pt>
                <c:pt idx="53">
                  <c:v>24045</c:v>
                </c:pt>
                <c:pt idx="54">
                  <c:v>24636</c:v>
                </c:pt>
                <c:pt idx="55">
                  <c:v>65137</c:v>
                </c:pt>
                <c:pt idx="56">
                  <c:v>71552</c:v>
                </c:pt>
                <c:pt idx="57">
                  <c:v>74252</c:v>
                </c:pt>
                <c:pt idx="58">
                  <c:v>74557</c:v>
                </c:pt>
                <c:pt idx="59">
                  <c:v>75662</c:v>
                </c:pt>
                <c:pt idx="60">
                  <c:v>78872</c:v>
                </c:pt>
                <c:pt idx="61">
                  <c:v>82690</c:v>
                </c:pt>
                <c:pt idx="62">
                  <c:v>82684</c:v>
                </c:pt>
                <c:pt idx="63">
                  <c:v>83278</c:v>
                </c:pt>
                <c:pt idx="64">
                  <c:v>96915</c:v>
                </c:pt>
                <c:pt idx="65">
                  <c:v>124904</c:v>
                </c:pt>
                <c:pt idx="66">
                  <c:v>119562</c:v>
                </c:pt>
                <c:pt idx="67">
                  <c:v>100652</c:v>
                </c:pt>
                <c:pt idx="68">
                  <c:v>94130</c:v>
                </c:pt>
                <c:pt idx="69">
                  <c:v>97655</c:v>
                </c:pt>
                <c:pt idx="70">
                  <c:v>93528</c:v>
                </c:pt>
                <c:pt idx="71">
                  <c:v>90093</c:v>
                </c:pt>
                <c:pt idx="72">
                  <c:v>84260</c:v>
                </c:pt>
                <c:pt idx="73">
                  <c:v>81413</c:v>
                </c:pt>
                <c:pt idx="74">
                  <c:v>86044</c:v>
                </c:pt>
                <c:pt idx="75">
                  <c:v>88356</c:v>
                </c:pt>
                <c:pt idx="76">
                  <c:v>92101</c:v>
                </c:pt>
                <c:pt idx="77">
                  <c:v>89550</c:v>
                </c:pt>
                <c:pt idx="78">
                  <c:v>87320</c:v>
                </c:pt>
                <c:pt idx="79">
                  <c:v>88048</c:v>
                </c:pt>
                <c:pt idx="80">
                  <c:v>87720</c:v>
                </c:pt>
                <c:pt idx="81">
                  <c:v>86280</c:v>
                </c:pt>
                <c:pt idx="82">
                  <c:v>84741</c:v>
                </c:pt>
                <c:pt idx="83">
                  <c:v>77634</c:v>
                </c:pt>
                <c:pt idx="84">
                  <c:v>67001</c:v>
                </c:pt>
                <c:pt idx="85">
                  <c:v>58639</c:v>
                </c:pt>
                <c:pt idx="86">
                  <c:v>54282</c:v>
                </c:pt>
                <c:pt idx="87">
                  <c:v>50552</c:v>
                </c:pt>
                <c:pt idx="88">
                  <c:v>62742</c:v>
                </c:pt>
                <c:pt idx="89">
                  <c:v>66098</c:v>
                </c:pt>
                <c:pt idx="90">
                  <c:v>92606</c:v>
                </c:pt>
                <c:pt idx="91">
                  <c:v>135324</c:v>
                </c:pt>
                <c:pt idx="92">
                  <c:v>154259</c:v>
                </c:pt>
                <c:pt idx="93">
                  <c:v>169231</c:v>
                </c:pt>
                <c:pt idx="94">
                  <c:v>175854</c:v>
                </c:pt>
                <c:pt idx="95">
                  <c:v>185512</c:v>
                </c:pt>
                <c:pt idx="96">
                  <c:v>198500</c:v>
                </c:pt>
                <c:pt idx="97">
                  <c:v>207269</c:v>
                </c:pt>
                <c:pt idx="98">
                  <c:v>219554</c:v>
                </c:pt>
                <c:pt idx="99">
                  <c:v>232121</c:v>
                </c:pt>
                <c:pt idx="100">
                  <c:v>245678</c:v>
                </c:pt>
                <c:pt idx="101">
                  <c:v>252564</c:v>
                </c:pt>
                <c:pt idx="102">
                  <c:v>256546</c:v>
                </c:pt>
                <c:pt idx="103">
                  <c:v>264840</c:v>
                </c:pt>
                <c:pt idx="104">
                  <c:v>270601</c:v>
                </c:pt>
                <c:pt idx="105">
                  <c:v>273849</c:v>
                </c:pt>
                <c:pt idx="106">
                  <c:v>280058</c:v>
                </c:pt>
                <c:pt idx="107">
                  <c:v>285136</c:v>
                </c:pt>
                <c:pt idx="108">
                  <c:v>288957</c:v>
                </c:pt>
                <c:pt idx="109">
                  <c:v>292270</c:v>
                </c:pt>
                <c:pt idx="110">
                  <c:v>297370</c:v>
                </c:pt>
                <c:pt idx="111">
                  <c:v>299194</c:v>
                </c:pt>
                <c:pt idx="112">
                  <c:v>307818</c:v>
                </c:pt>
                <c:pt idx="113">
                  <c:v>304523</c:v>
                </c:pt>
                <c:pt idx="114">
                  <c:v>288112</c:v>
                </c:pt>
                <c:pt idx="115">
                  <c:v>262184</c:v>
                </c:pt>
                <c:pt idx="116">
                  <c:v>233810</c:v>
                </c:pt>
                <c:pt idx="117">
                  <c:v>208397</c:v>
                </c:pt>
                <c:pt idx="118">
                  <c:v>192740</c:v>
                </c:pt>
                <c:pt idx="119">
                  <c:v>177133</c:v>
                </c:pt>
                <c:pt idx="120">
                  <c:v>163825</c:v>
                </c:pt>
                <c:pt idx="121">
                  <c:v>140101</c:v>
                </c:pt>
                <c:pt idx="122">
                  <c:v>119611</c:v>
                </c:pt>
                <c:pt idx="123">
                  <c:v>101511</c:v>
                </c:pt>
                <c:pt idx="124">
                  <c:v>115854</c:v>
                </c:pt>
                <c:pt idx="125">
                  <c:v>129829</c:v>
                </c:pt>
                <c:pt idx="126">
                  <c:v>159366</c:v>
                </c:pt>
                <c:pt idx="127">
                  <c:v>174064</c:v>
                </c:pt>
                <c:pt idx="128">
                  <c:v>202688</c:v>
                </c:pt>
                <c:pt idx="129">
                  <c:v>217301</c:v>
                </c:pt>
                <c:pt idx="130">
                  <c:v>220301</c:v>
                </c:pt>
                <c:pt idx="131">
                  <c:v>226949</c:v>
                </c:pt>
                <c:pt idx="132">
                  <c:v>234574</c:v>
                </c:pt>
                <c:pt idx="133">
                  <c:v>238854</c:v>
                </c:pt>
                <c:pt idx="134">
                  <c:v>243654</c:v>
                </c:pt>
                <c:pt idx="135">
                  <c:v>257569</c:v>
                </c:pt>
                <c:pt idx="136">
                  <c:v>260390</c:v>
                </c:pt>
                <c:pt idx="137">
                  <c:v>261330</c:v>
                </c:pt>
                <c:pt idx="138">
                  <c:v>267490</c:v>
                </c:pt>
                <c:pt idx="139">
                  <c:v>269292</c:v>
                </c:pt>
                <c:pt idx="140">
                  <c:v>271682</c:v>
                </c:pt>
                <c:pt idx="141">
                  <c:v>273252</c:v>
                </c:pt>
                <c:pt idx="142">
                  <c:v>275004</c:v>
                </c:pt>
                <c:pt idx="143">
                  <c:v>278898</c:v>
                </c:pt>
                <c:pt idx="144">
                  <c:v>279763</c:v>
                </c:pt>
                <c:pt idx="145">
                  <c:v>285550</c:v>
                </c:pt>
                <c:pt idx="146">
                  <c:v>278066</c:v>
                </c:pt>
                <c:pt idx="147">
                  <c:v>258449</c:v>
                </c:pt>
                <c:pt idx="148">
                  <c:v>234374</c:v>
                </c:pt>
                <c:pt idx="149">
                  <c:v>220673</c:v>
                </c:pt>
                <c:pt idx="150">
                  <c:v>212720</c:v>
                </c:pt>
                <c:pt idx="151">
                  <c:v>210454</c:v>
                </c:pt>
                <c:pt idx="152">
                  <c:v>213520</c:v>
                </c:pt>
                <c:pt idx="153">
                  <c:v>210392</c:v>
                </c:pt>
                <c:pt idx="154">
                  <c:v>209318</c:v>
                </c:pt>
                <c:pt idx="155">
                  <c:v>192595</c:v>
                </c:pt>
                <c:pt idx="156">
                  <c:v>179053</c:v>
                </c:pt>
                <c:pt idx="157">
                  <c:v>149324</c:v>
                </c:pt>
                <c:pt idx="158">
                  <c:v>143789</c:v>
                </c:pt>
                <c:pt idx="159">
                  <c:v>151443</c:v>
                </c:pt>
                <c:pt idx="160">
                  <c:v>159885</c:v>
                </c:pt>
                <c:pt idx="161">
                  <c:v>167092</c:v>
                </c:pt>
                <c:pt idx="162">
                  <c:v>167481</c:v>
                </c:pt>
                <c:pt idx="163">
                  <c:v>175855</c:v>
                </c:pt>
                <c:pt idx="164">
                  <c:v>175864</c:v>
                </c:pt>
                <c:pt idx="165">
                  <c:v>176719</c:v>
                </c:pt>
                <c:pt idx="166">
                  <c:v>176275</c:v>
                </c:pt>
                <c:pt idx="167">
                  <c:v>169529</c:v>
                </c:pt>
                <c:pt idx="168">
                  <c:v>155506</c:v>
                </c:pt>
                <c:pt idx="169">
                  <c:v>155397</c:v>
                </c:pt>
                <c:pt idx="170">
                  <c:v>161497</c:v>
                </c:pt>
                <c:pt idx="171">
                  <c:v>160525</c:v>
                </c:pt>
                <c:pt idx="172">
                  <c:v>150987</c:v>
                </c:pt>
                <c:pt idx="173">
                  <c:v>150095</c:v>
                </c:pt>
                <c:pt idx="174">
                  <c:v>146614</c:v>
                </c:pt>
                <c:pt idx="175">
                  <c:v>143524</c:v>
                </c:pt>
                <c:pt idx="176">
                  <c:v>141365</c:v>
                </c:pt>
                <c:pt idx="177">
                  <c:v>136235</c:v>
                </c:pt>
                <c:pt idx="178">
                  <c:v>132485</c:v>
                </c:pt>
                <c:pt idx="179">
                  <c:v>126414</c:v>
                </c:pt>
                <c:pt idx="180">
                  <c:v>123474</c:v>
                </c:pt>
                <c:pt idx="181">
                  <c:v>124378</c:v>
                </c:pt>
                <c:pt idx="182">
                  <c:v>120986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D09-866C-0925B296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0608"/>
        <c:axId val="74350592"/>
      </c:lineChart>
      <c:catAx>
        <c:axId val="74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350592"/>
        <c:crosses val="autoZero"/>
        <c:auto val="1"/>
        <c:lblAlgn val="ctr"/>
        <c:lblOffset val="100"/>
        <c:noMultiLvlLbl val="0"/>
      </c:catAx>
      <c:valAx>
        <c:axId val="743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4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36745406824158"/>
          <c:y val="5.2189735024380693E-2"/>
          <c:w val="9.8841732283464628E-2"/>
          <c:h val="0.1124035020098011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50528756721099E-2"/>
          <c:y val="3.8152988608382718E-2"/>
          <c:w val="0.91773131513900563"/>
          <c:h val="0.8654325296966745"/>
        </c:manualLayout>
      </c:layout>
      <c:lineChart>
        <c:grouping val="standard"/>
        <c:varyColors val="0"/>
        <c:ser>
          <c:idx val="0"/>
          <c:order val="0"/>
          <c:val>
            <c:numRef>
              <c:f>'1991'!$A$4:$A$186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B-4441-9A44-346B0E703E1E}"/>
            </c:ext>
          </c:extLst>
        </c:ser>
        <c:ser>
          <c:idx val="1"/>
          <c:order val="1"/>
          <c:val>
            <c:numRef>
              <c:f>'1991'!$B$4:$B$186</c:f>
              <c:numCache>
                <c:formatCode>General</c:formatCode>
                <c:ptCount val="183"/>
                <c:pt idx="0">
                  <c:v>42890</c:v>
                </c:pt>
                <c:pt idx="1">
                  <c:v>53435</c:v>
                </c:pt>
                <c:pt idx="2">
                  <c:v>56235</c:v>
                </c:pt>
                <c:pt idx="3">
                  <c:v>56133</c:v>
                </c:pt>
                <c:pt idx="4">
                  <c:v>56203</c:v>
                </c:pt>
                <c:pt idx="5">
                  <c:v>54545</c:v>
                </c:pt>
                <c:pt idx="6">
                  <c:v>53535</c:v>
                </c:pt>
                <c:pt idx="7">
                  <c:v>44441</c:v>
                </c:pt>
                <c:pt idx="8">
                  <c:v>46043</c:v>
                </c:pt>
                <c:pt idx="9">
                  <c:v>62109</c:v>
                </c:pt>
                <c:pt idx="10">
                  <c:v>78075</c:v>
                </c:pt>
                <c:pt idx="11">
                  <c:v>94612</c:v>
                </c:pt>
                <c:pt idx="12">
                  <c:v>110516</c:v>
                </c:pt>
                <c:pt idx="13">
                  <c:v>116769</c:v>
                </c:pt>
                <c:pt idx="14">
                  <c:v>108185</c:v>
                </c:pt>
                <c:pt idx="15">
                  <c:v>108185</c:v>
                </c:pt>
                <c:pt idx="16">
                  <c:v>120320</c:v>
                </c:pt>
                <c:pt idx="17">
                  <c:v>131620</c:v>
                </c:pt>
                <c:pt idx="18">
                  <c:v>139556</c:v>
                </c:pt>
                <c:pt idx="19">
                  <c:v>146764</c:v>
                </c:pt>
                <c:pt idx="20">
                  <c:v>146340</c:v>
                </c:pt>
                <c:pt idx="21">
                  <c:v>153277</c:v>
                </c:pt>
                <c:pt idx="22">
                  <c:v>158947</c:v>
                </c:pt>
                <c:pt idx="23">
                  <c:v>165351</c:v>
                </c:pt>
                <c:pt idx="24">
                  <c:v>171416</c:v>
                </c:pt>
                <c:pt idx="25">
                  <c:v>169346</c:v>
                </c:pt>
                <c:pt idx="26">
                  <c:v>156502</c:v>
                </c:pt>
                <c:pt idx="27">
                  <c:v>148843</c:v>
                </c:pt>
                <c:pt idx="28">
                  <c:v>140682</c:v>
                </c:pt>
                <c:pt idx="29">
                  <c:v>131668</c:v>
                </c:pt>
                <c:pt idx="30">
                  <c:v>129536</c:v>
                </c:pt>
                <c:pt idx="31">
                  <c:v>117318</c:v>
                </c:pt>
                <c:pt idx="32">
                  <c:v>117578</c:v>
                </c:pt>
                <c:pt idx="33">
                  <c:v>116749</c:v>
                </c:pt>
                <c:pt idx="34">
                  <c:v>109118</c:v>
                </c:pt>
                <c:pt idx="35">
                  <c:v>120058</c:v>
                </c:pt>
                <c:pt idx="36">
                  <c:v>119626</c:v>
                </c:pt>
                <c:pt idx="37">
                  <c:v>109283</c:v>
                </c:pt>
                <c:pt idx="38">
                  <c:v>103657</c:v>
                </c:pt>
                <c:pt idx="39">
                  <c:v>84516</c:v>
                </c:pt>
                <c:pt idx="40">
                  <c:v>80890</c:v>
                </c:pt>
                <c:pt idx="41">
                  <c:v>81570</c:v>
                </c:pt>
                <c:pt idx="42">
                  <c:v>85772</c:v>
                </c:pt>
                <c:pt idx="43">
                  <c:v>88663</c:v>
                </c:pt>
                <c:pt idx="44">
                  <c:v>91217</c:v>
                </c:pt>
                <c:pt idx="45">
                  <c:v>91854</c:v>
                </c:pt>
                <c:pt idx="46">
                  <c:v>91529</c:v>
                </c:pt>
                <c:pt idx="47">
                  <c:v>86659</c:v>
                </c:pt>
                <c:pt idx="48">
                  <c:v>86841</c:v>
                </c:pt>
                <c:pt idx="49">
                  <c:v>91747</c:v>
                </c:pt>
                <c:pt idx="50">
                  <c:v>98346</c:v>
                </c:pt>
                <c:pt idx="51">
                  <c:v>96087</c:v>
                </c:pt>
                <c:pt idx="52">
                  <c:v>80546</c:v>
                </c:pt>
                <c:pt idx="53">
                  <c:v>73671</c:v>
                </c:pt>
                <c:pt idx="54">
                  <c:v>68410</c:v>
                </c:pt>
                <c:pt idx="55">
                  <c:v>70181</c:v>
                </c:pt>
                <c:pt idx="56">
                  <c:v>78341</c:v>
                </c:pt>
                <c:pt idx="57">
                  <c:v>81446</c:v>
                </c:pt>
                <c:pt idx="58">
                  <c:v>84603</c:v>
                </c:pt>
                <c:pt idx="59">
                  <c:v>87820</c:v>
                </c:pt>
                <c:pt idx="60">
                  <c:v>99425</c:v>
                </c:pt>
                <c:pt idx="61">
                  <c:v>121648</c:v>
                </c:pt>
                <c:pt idx="62">
                  <c:v>125260</c:v>
                </c:pt>
                <c:pt idx="63">
                  <c:v>119850</c:v>
                </c:pt>
                <c:pt idx="64">
                  <c:v>103004</c:v>
                </c:pt>
                <c:pt idx="65">
                  <c:v>91111</c:v>
                </c:pt>
                <c:pt idx="66">
                  <c:v>80887</c:v>
                </c:pt>
                <c:pt idx="67">
                  <c:v>67887</c:v>
                </c:pt>
                <c:pt idx="68">
                  <c:v>59878</c:v>
                </c:pt>
                <c:pt idx="69">
                  <c:v>55287</c:v>
                </c:pt>
                <c:pt idx="70">
                  <c:v>47406</c:v>
                </c:pt>
                <c:pt idx="71">
                  <c:v>42541</c:v>
                </c:pt>
                <c:pt idx="72">
                  <c:v>38529</c:v>
                </c:pt>
                <c:pt idx="73">
                  <c:v>44229</c:v>
                </c:pt>
                <c:pt idx="74">
                  <c:v>42371</c:v>
                </c:pt>
                <c:pt idx="75">
                  <c:v>41733</c:v>
                </c:pt>
                <c:pt idx="76">
                  <c:v>39197</c:v>
                </c:pt>
                <c:pt idx="77">
                  <c:v>43426</c:v>
                </c:pt>
                <c:pt idx="78">
                  <c:v>65946</c:v>
                </c:pt>
                <c:pt idx="79">
                  <c:v>109892</c:v>
                </c:pt>
                <c:pt idx="80">
                  <c:v>135400</c:v>
                </c:pt>
                <c:pt idx="81">
                  <c:v>152097</c:v>
                </c:pt>
                <c:pt idx="82">
                  <c:v>170672</c:v>
                </c:pt>
                <c:pt idx="83">
                  <c:v>178327</c:v>
                </c:pt>
                <c:pt idx="84">
                  <c:v>187720</c:v>
                </c:pt>
                <c:pt idx="85">
                  <c:v>194780</c:v>
                </c:pt>
                <c:pt idx="86">
                  <c:v>201157</c:v>
                </c:pt>
                <c:pt idx="87">
                  <c:v>206702</c:v>
                </c:pt>
                <c:pt idx="88">
                  <c:v>211296</c:v>
                </c:pt>
                <c:pt idx="89">
                  <c:v>229548</c:v>
                </c:pt>
                <c:pt idx="90">
                  <c:v>231565</c:v>
                </c:pt>
                <c:pt idx="91">
                  <c:v>239074</c:v>
                </c:pt>
                <c:pt idx="92">
                  <c:v>250496</c:v>
                </c:pt>
                <c:pt idx="93">
                  <c:v>256089</c:v>
                </c:pt>
                <c:pt idx="94">
                  <c:v>261072</c:v>
                </c:pt>
                <c:pt idx="95">
                  <c:v>261047</c:v>
                </c:pt>
                <c:pt idx="96">
                  <c:v>255774</c:v>
                </c:pt>
                <c:pt idx="97">
                  <c:v>237738</c:v>
                </c:pt>
                <c:pt idx="98">
                  <c:v>230532</c:v>
                </c:pt>
                <c:pt idx="99">
                  <c:v>225698</c:v>
                </c:pt>
                <c:pt idx="100">
                  <c:v>222467</c:v>
                </c:pt>
                <c:pt idx="101">
                  <c:v>224114</c:v>
                </c:pt>
                <c:pt idx="102">
                  <c:v>234902</c:v>
                </c:pt>
                <c:pt idx="103">
                  <c:v>237344</c:v>
                </c:pt>
                <c:pt idx="104">
                  <c:v>240122</c:v>
                </c:pt>
                <c:pt idx="105">
                  <c:v>246996</c:v>
                </c:pt>
                <c:pt idx="106">
                  <c:v>255720</c:v>
                </c:pt>
                <c:pt idx="107">
                  <c:v>256955</c:v>
                </c:pt>
                <c:pt idx="108">
                  <c:v>259309</c:v>
                </c:pt>
                <c:pt idx="109">
                  <c:v>267797</c:v>
                </c:pt>
                <c:pt idx="110">
                  <c:v>271827</c:v>
                </c:pt>
                <c:pt idx="111">
                  <c:v>271834</c:v>
                </c:pt>
                <c:pt idx="112">
                  <c:v>273710</c:v>
                </c:pt>
                <c:pt idx="113">
                  <c:v>274021</c:v>
                </c:pt>
                <c:pt idx="114">
                  <c:v>269468</c:v>
                </c:pt>
                <c:pt idx="115">
                  <c:v>270094</c:v>
                </c:pt>
                <c:pt idx="116">
                  <c:v>270749</c:v>
                </c:pt>
                <c:pt idx="117">
                  <c:v>273965</c:v>
                </c:pt>
                <c:pt idx="118">
                  <c:v>275701</c:v>
                </c:pt>
                <c:pt idx="119">
                  <c:v>277666</c:v>
                </c:pt>
                <c:pt idx="120">
                  <c:v>287557</c:v>
                </c:pt>
                <c:pt idx="121">
                  <c:v>287799</c:v>
                </c:pt>
                <c:pt idx="122">
                  <c:v>287968</c:v>
                </c:pt>
                <c:pt idx="123">
                  <c:v>287968</c:v>
                </c:pt>
                <c:pt idx="124">
                  <c:v>290968</c:v>
                </c:pt>
                <c:pt idx="125">
                  <c:v>292733</c:v>
                </c:pt>
                <c:pt idx="126">
                  <c:v>297654</c:v>
                </c:pt>
                <c:pt idx="127">
                  <c:v>300611</c:v>
                </c:pt>
                <c:pt idx="128">
                  <c:v>300766</c:v>
                </c:pt>
                <c:pt idx="129">
                  <c:v>297287</c:v>
                </c:pt>
                <c:pt idx="130">
                  <c:v>290668</c:v>
                </c:pt>
                <c:pt idx="131">
                  <c:v>277534</c:v>
                </c:pt>
                <c:pt idx="132">
                  <c:v>271276</c:v>
                </c:pt>
                <c:pt idx="133">
                  <c:v>270784</c:v>
                </c:pt>
                <c:pt idx="134">
                  <c:v>267437</c:v>
                </c:pt>
                <c:pt idx="135">
                  <c:v>264957</c:v>
                </c:pt>
                <c:pt idx="136">
                  <c:v>265096</c:v>
                </c:pt>
                <c:pt idx="137">
                  <c:v>265175</c:v>
                </c:pt>
                <c:pt idx="138">
                  <c:v>265195</c:v>
                </c:pt>
                <c:pt idx="139">
                  <c:v>262186</c:v>
                </c:pt>
                <c:pt idx="140">
                  <c:v>257399</c:v>
                </c:pt>
                <c:pt idx="141">
                  <c:v>242200</c:v>
                </c:pt>
                <c:pt idx="142">
                  <c:v>201465</c:v>
                </c:pt>
                <c:pt idx="143">
                  <c:v>160673</c:v>
                </c:pt>
                <c:pt idx="144">
                  <c:v>128430</c:v>
                </c:pt>
                <c:pt idx="145">
                  <c:v>82145</c:v>
                </c:pt>
                <c:pt idx="146">
                  <c:v>77479</c:v>
                </c:pt>
                <c:pt idx="147">
                  <c:v>81541</c:v>
                </c:pt>
                <c:pt idx="148">
                  <c:v>104701</c:v>
                </c:pt>
                <c:pt idx="149">
                  <c:v>139809</c:v>
                </c:pt>
                <c:pt idx="150">
                  <c:v>165085</c:v>
                </c:pt>
                <c:pt idx="151">
                  <c:v>186959</c:v>
                </c:pt>
                <c:pt idx="152">
                  <c:v>193587</c:v>
                </c:pt>
                <c:pt idx="153">
                  <c:v>213733</c:v>
                </c:pt>
                <c:pt idx="154">
                  <c:v>217487</c:v>
                </c:pt>
                <c:pt idx="155">
                  <c:v>219992</c:v>
                </c:pt>
                <c:pt idx="156">
                  <c:v>212113</c:v>
                </c:pt>
                <c:pt idx="157">
                  <c:v>189411</c:v>
                </c:pt>
                <c:pt idx="158">
                  <c:v>174319</c:v>
                </c:pt>
                <c:pt idx="159">
                  <c:v>167038</c:v>
                </c:pt>
                <c:pt idx="160">
                  <c:v>164983</c:v>
                </c:pt>
                <c:pt idx="161">
                  <c:v>167292</c:v>
                </c:pt>
                <c:pt idx="162">
                  <c:v>179201</c:v>
                </c:pt>
                <c:pt idx="163">
                  <c:v>181099</c:v>
                </c:pt>
                <c:pt idx="164">
                  <c:v>178285</c:v>
                </c:pt>
                <c:pt idx="165">
                  <c:v>171894</c:v>
                </c:pt>
                <c:pt idx="166">
                  <c:v>161547</c:v>
                </c:pt>
                <c:pt idx="167">
                  <c:v>163566</c:v>
                </c:pt>
                <c:pt idx="168">
                  <c:v>168127</c:v>
                </c:pt>
                <c:pt idx="169">
                  <c:v>169463</c:v>
                </c:pt>
                <c:pt idx="170">
                  <c:v>174871</c:v>
                </c:pt>
                <c:pt idx="171">
                  <c:v>164309</c:v>
                </c:pt>
                <c:pt idx="172">
                  <c:v>140898</c:v>
                </c:pt>
                <c:pt idx="173">
                  <c:v>128948</c:v>
                </c:pt>
                <c:pt idx="174">
                  <c:v>123078</c:v>
                </c:pt>
                <c:pt idx="175">
                  <c:v>119317</c:v>
                </c:pt>
                <c:pt idx="176">
                  <c:v>115200</c:v>
                </c:pt>
                <c:pt idx="177">
                  <c:v>136427</c:v>
                </c:pt>
                <c:pt idx="178">
                  <c:v>140388</c:v>
                </c:pt>
                <c:pt idx="179">
                  <c:v>147416</c:v>
                </c:pt>
                <c:pt idx="180">
                  <c:v>132302</c:v>
                </c:pt>
                <c:pt idx="181">
                  <c:v>120435</c:v>
                </c:pt>
                <c:pt idx="182">
                  <c:v>102214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B-4441-9A44-346B0E70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4080"/>
        <c:axId val="74655616"/>
      </c:lineChart>
      <c:catAx>
        <c:axId val="746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4655616"/>
        <c:crosses val="autoZero"/>
        <c:auto val="1"/>
        <c:lblAlgn val="ctr"/>
        <c:lblOffset val="100"/>
        <c:noMultiLvlLbl val="0"/>
      </c:catAx>
      <c:valAx>
        <c:axId val="74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32841525877382"/>
          <c:y val="2.8924696268636464E-2"/>
          <c:w val="0.10060227204423897"/>
          <c:h val="0.1242811916551668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1042014386603E-2"/>
          <c:y val="3.5584998990510805E-2"/>
          <c:w val="0.91539968975199759"/>
          <c:h val="0.87448995558247633"/>
        </c:manualLayout>
      </c:layout>
      <c:lineChart>
        <c:grouping val="standard"/>
        <c:varyColors val="0"/>
        <c:ser>
          <c:idx val="0"/>
          <c:order val="0"/>
          <c:val>
            <c:numRef>
              <c:f>'1992'!$A$5:$A$187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4671-AE90-1B98692567CE}"/>
            </c:ext>
          </c:extLst>
        </c:ser>
        <c:ser>
          <c:idx val="1"/>
          <c:order val="1"/>
          <c:val>
            <c:numRef>
              <c:f>'1992'!$B$5:$B$187</c:f>
              <c:numCache>
                <c:formatCode>General</c:formatCode>
                <c:ptCount val="183"/>
                <c:pt idx="0">
                  <c:v>69795</c:v>
                </c:pt>
                <c:pt idx="1">
                  <c:v>88722</c:v>
                </c:pt>
                <c:pt idx="2">
                  <c:v>90178</c:v>
                </c:pt>
                <c:pt idx="3">
                  <c:v>86531</c:v>
                </c:pt>
                <c:pt idx="4">
                  <c:v>77444</c:v>
                </c:pt>
                <c:pt idx="5">
                  <c:v>75355</c:v>
                </c:pt>
                <c:pt idx="6">
                  <c:v>76110</c:v>
                </c:pt>
                <c:pt idx="7">
                  <c:v>77430</c:v>
                </c:pt>
                <c:pt idx="8">
                  <c:v>80407</c:v>
                </c:pt>
                <c:pt idx="9">
                  <c:v>80261</c:v>
                </c:pt>
                <c:pt idx="10">
                  <c:v>80649</c:v>
                </c:pt>
                <c:pt idx="11">
                  <c:v>80024</c:v>
                </c:pt>
                <c:pt idx="12">
                  <c:v>79236</c:v>
                </c:pt>
                <c:pt idx="13">
                  <c:v>80439</c:v>
                </c:pt>
                <c:pt idx="14">
                  <c:v>79439</c:v>
                </c:pt>
                <c:pt idx="15">
                  <c:v>65605</c:v>
                </c:pt>
                <c:pt idx="16">
                  <c:v>56188</c:v>
                </c:pt>
                <c:pt idx="17">
                  <c:v>52402</c:v>
                </c:pt>
                <c:pt idx="18">
                  <c:v>50714</c:v>
                </c:pt>
                <c:pt idx="19">
                  <c:v>50363</c:v>
                </c:pt>
                <c:pt idx="20">
                  <c:v>40903</c:v>
                </c:pt>
                <c:pt idx="21">
                  <c:v>36538</c:v>
                </c:pt>
                <c:pt idx="22">
                  <c:v>36051</c:v>
                </c:pt>
                <c:pt idx="23">
                  <c:v>37106</c:v>
                </c:pt>
                <c:pt idx="24">
                  <c:v>44276</c:v>
                </c:pt>
                <c:pt idx="25">
                  <c:v>47423</c:v>
                </c:pt>
                <c:pt idx="26">
                  <c:v>52987</c:v>
                </c:pt>
                <c:pt idx="27">
                  <c:v>67261</c:v>
                </c:pt>
                <c:pt idx="28">
                  <c:v>77371</c:v>
                </c:pt>
                <c:pt idx="29">
                  <c:v>78725</c:v>
                </c:pt>
                <c:pt idx="30">
                  <c:v>70998</c:v>
                </c:pt>
                <c:pt idx="31">
                  <c:v>64053</c:v>
                </c:pt>
                <c:pt idx="32">
                  <c:v>57242</c:v>
                </c:pt>
                <c:pt idx="33">
                  <c:v>46189</c:v>
                </c:pt>
                <c:pt idx="34">
                  <c:v>45979</c:v>
                </c:pt>
                <c:pt idx="35">
                  <c:v>57764</c:v>
                </c:pt>
                <c:pt idx="36">
                  <c:v>72789</c:v>
                </c:pt>
                <c:pt idx="37">
                  <c:v>74173</c:v>
                </c:pt>
                <c:pt idx="38">
                  <c:v>70663</c:v>
                </c:pt>
                <c:pt idx="39">
                  <c:v>58346</c:v>
                </c:pt>
                <c:pt idx="40">
                  <c:v>52346</c:v>
                </c:pt>
                <c:pt idx="41">
                  <c:v>44346</c:v>
                </c:pt>
                <c:pt idx="42">
                  <c:v>34487</c:v>
                </c:pt>
                <c:pt idx="43">
                  <c:v>29217</c:v>
                </c:pt>
                <c:pt idx="44">
                  <c:v>28320</c:v>
                </c:pt>
                <c:pt idx="45">
                  <c:v>28704</c:v>
                </c:pt>
                <c:pt idx="46">
                  <c:v>33635</c:v>
                </c:pt>
                <c:pt idx="47">
                  <c:v>38145</c:v>
                </c:pt>
                <c:pt idx="48">
                  <c:v>48069</c:v>
                </c:pt>
                <c:pt idx="49">
                  <c:v>59259</c:v>
                </c:pt>
                <c:pt idx="50">
                  <c:v>62513</c:v>
                </c:pt>
                <c:pt idx="51">
                  <c:v>63244</c:v>
                </c:pt>
                <c:pt idx="52">
                  <c:v>69292</c:v>
                </c:pt>
                <c:pt idx="53">
                  <c:v>79021</c:v>
                </c:pt>
                <c:pt idx="54">
                  <c:v>88489</c:v>
                </c:pt>
                <c:pt idx="55">
                  <c:v>108195</c:v>
                </c:pt>
                <c:pt idx="56">
                  <c:v>122272</c:v>
                </c:pt>
                <c:pt idx="57">
                  <c:v>140277</c:v>
                </c:pt>
                <c:pt idx="58">
                  <c:v>148928</c:v>
                </c:pt>
                <c:pt idx="59">
                  <c:v>148975</c:v>
                </c:pt>
                <c:pt idx="60">
                  <c:v>142896</c:v>
                </c:pt>
                <c:pt idx="61">
                  <c:v>151742</c:v>
                </c:pt>
                <c:pt idx="62">
                  <c:v>161547</c:v>
                </c:pt>
                <c:pt idx="63">
                  <c:v>166004</c:v>
                </c:pt>
                <c:pt idx="64">
                  <c:v>174540</c:v>
                </c:pt>
                <c:pt idx="65">
                  <c:v>185504</c:v>
                </c:pt>
                <c:pt idx="66">
                  <c:v>193770</c:v>
                </c:pt>
                <c:pt idx="67">
                  <c:v>199453</c:v>
                </c:pt>
                <c:pt idx="68">
                  <c:v>205253</c:v>
                </c:pt>
                <c:pt idx="69">
                  <c:v>208014</c:v>
                </c:pt>
                <c:pt idx="70">
                  <c:v>207889</c:v>
                </c:pt>
                <c:pt idx="71">
                  <c:v>202289</c:v>
                </c:pt>
                <c:pt idx="72">
                  <c:v>201989</c:v>
                </c:pt>
                <c:pt idx="73">
                  <c:v>213192</c:v>
                </c:pt>
                <c:pt idx="74">
                  <c:v>215096</c:v>
                </c:pt>
                <c:pt idx="75">
                  <c:v>215803</c:v>
                </c:pt>
                <c:pt idx="76">
                  <c:v>218040</c:v>
                </c:pt>
                <c:pt idx="77">
                  <c:v>214912</c:v>
                </c:pt>
                <c:pt idx="78">
                  <c:v>214202</c:v>
                </c:pt>
                <c:pt idx="79">
                  <c:v>214891</c:v>
                </c:pt>
                <c:pt idx="80">
                  <c:v>218731</c:v>
                </c:pt>
                <c:pt idx="81">
                  <c:v>221939</c:v>
                </c:pt>
                <c:pt idx="82">
                  <c:v>227779</c:v>
                </c:pt>
                <c:pt idx="83">
                  <c:v>232602</c:v>
                </c:pt>
                <c:pt idx="84">
                  <c:v>238761</c:v>
                </c:pt>
                <c:pt idx="85">
                  <c:v>242847</c:v>
                </c:pt>
                <c:pt idx="86">
                  <c:v>253779</c:v>
                </c:pt>
                <c:pt idx="87">
                  <c:v>261725</c:v>
                </c:pt>
                <c:pt idx="88">
                  <c:v>264574</c:v>
                </c:pt>
                <c:pt idx="89">
                  <c:v>267229</c:v>
                </c:pt>
                <c:pt idx="90">
                  <c:v>283631</c:v>
                </c:pt>
                <c:pt idx="91">
                  <c:v>296418</c:v>
                </c:pt>
                <c:pt idx="92">
                  <c:v>307633</c:v>
                </c:pt>
                <c:pt idx="93">
                  <c:v>307638</c:v>
                </c:pt>
                <c:pt idx="94">
                  <c:v>309078</c:v>
                </c:pt>
                <c:pt idx="95">
                  <c:v>325518</c:v>
                </c:pt>
                <c:pt idx="96">
                  <c:v>341623</c:v>
                </c:pt>
                <c:pt idx="97">
                  <c:v>355059</c:v>
                </c:pt>
                <c:pt idx="98">
                  <c:v>371740</c:v>
                </c:pt>
                <c:pt idx="99">
                  <c:v>384958</c:v>
                </c:pt>
                <c:pt idx="100">
                  <c:v>419179</c:v>
                </c:pt>
                <c:pt idx="101">
                  <c:v>439566</c:v>
                </c:pt>
                <c:pt idx="102">
                  <c:v>467761</c:v>
                </c:pt>
                <c:pt idx="103">
                  <c:v>500876</c:v>
                </c:pt>
                <c:pt idx="104">
                  <c:v>500876</c:v>
                </c:pt>
                <c:pt idx="105">
                  <c:v>500905</c:v>
                </c:pt>
                <c:pt idx="106">
                  <c:v>511717</c:v>
                </c:pt>
                <c:pt idx="107">
                  <c:v>511717</c:v>
                </c:pt>
                <c:pt idx="108">
                  <c:v>512292</c:v>
                </c:pt>
                <c:pt idx="109">
                  <c:v>525116</c:v>
                </c:pt>
                <c:pt idx="110">
                  <c:v>530243</c:v>
                </c:pt>
                <c:pt idx="111">
                  <c:v>537333</c:v>
                </c:pt>
                <c:pt idx="112">
                  <c:v>548957</c:v>
                </c:pt>
                <c:pt idx="113">
                  <c:v>551388</c:v>
                </c:pt>
                <c:pt idx="114">
                  <c:v>555965</c:v>
                </c:pt>
                <c:pt idx="115">
                  <c:v>518852</c:v>
                </c:pt>
                <c:pt idx="116">
                  <c:v>492968</c:v>
                </c:pt>
                <c:pt idx="117">
                  <c:v>447017</c:v>
                </c:pt>
                <c:pt idx="118">
                  <c:v>434660</c:v>
                </c:pt>
                <c:pt idx="119">
                  <c:v>425013</c:v>
                </c:pt>
                <c:pt idx="120">
                  <c:v>415033</c:v>
                </c:pt>
                <c:pt idx="121">
                  <c:v>417636</c:v>
                </c:pt>
                <c:pt idx="122">
                  <c:v>431670</c:v>
                </c:pt>
                <c:pt idx="123">
                  <c:v>433173</c:v>
                </c:pt>
                <c:pt idx="124">
                  <c:v>430608</c:v>
                </c:pt>
                <c:pt idx="125">
                  <c:v>410273</c:v>
                </c:pt>
                <c:pt idx="126">
                  <c:v>389468</c:v>
                </c:pt>
                <c:pt idx="127">
                  <c:v>364182</c:v>
                </c:pt>
                <c:pt idx="128">
                  <c:v>344511</c:v>
                </c:pt>
                <c:pt idx="129">
                  <c:v>332312</c:v>
                </c:pt>
                <c:pt idx="130">
                  <c:v>315483</c:v>
                </c:pt>
                <c:pt idx="131">
                  <c:v>310526</c:v>
                </c:pt>
                <c:pt idx="132">
                  <c:v>304980</c:v>
                </c:pt>
                <c:pt idx="133">
                  <c:v>294031</c:v>
                </c:pt>
                <c:pt idx="134">
                  <c:v>294553</c:v>
                </c:pt>
                <c:pt idx="135">
                  <c:v>305456</c:v>
                </c:pt>
                <c:pt idx="136">
                  <c:v>309169</c:v>
                </c:pt>
                <c:pt idx="137">
                  <c:v>312267</c:v>
                </c:pt>
                <c:pt idx="138">
                  <c:v>321456</c:v>
                </c:pt>
                <c:pt idx="139">
                  <c:v>344770</c:v>
                </c:pt>
                <c:pt idx="140">
                  <c:v>355198</c:v>
                </c:pt>
                <c:pt idx="141">
                  <c:v>360938</c:v>
                </c:pt>
                <c:pt idx="142">
                  <c:v>382606</c:v>
                </c:pt>
                <c:pt idx="143">
                  <c:v>420094</c:v>
                </c:pt>
                <c:pt idx="144">
                  <c:v>455534</c:v>
                </c:pt>
                <c:pt idx="145">
                  <c:v>484003</c:v>
                </c:pt>
                <c:pt idx="146">
                  <c:v>524486</c:v>
                </c:pt>
                <c:pt idx="147">
                  <c:v>563809</c:v>
                </c:pt>
                <c:pt idx="148">
                  <c:v>600697</c:v>
                </c:pt>
                <c:pt idx="149">
                  <c:v>631741</c:v>
                </c:pt>
                <c:pt idx="150">
                  <c:v>676532</c:v>
                </c:pt>
                <c:pt idx="151">
                  <c:v>689309</c:v>
                </c:pt>
                <c:pt idx="152">
                  <c:v>592895</c:v>
                </c:pt>
                <c:pt idx="153">
                  <c:v>402437</c:v>
                </c:pt>
                <c:pt idx="154">
                  <c:v>276627</c:v>
                </c:pt>
                <c:pt idx="155">
                  <c:v>231266</c:v>
                </c:pt>
                <c:pt idx="156">
                  <c:v>198959</c:v>
                </c:pt>
                <c:pt idx="157">
                  <c:v>184742</c:v>
                </c:pt>
                <c:pt idx="158">
                  <c:v>154189</c:v>
                </c:pt>
                <c:pt idx="159">
                  <c:v>143315</c:v>
                </c:pt>
                <c:pt idx="160">
                  <c:v>137821</c:v>
                </c:pt>
                <c:pt idx="161">
                  <c:v>133671</c:v>
                </c:pt>
                <c:pt idx="162">
                  <c:v>127664</c:v>
                </c:pt>
                <c:pt idx="163">
                  <c:v>126065</c:v>
                </c:pt>
                <c:pt idx="164">
                  <c:v>126161</c:v>
                </c:pt>
                <c:pt idx="165">
                  <c:v>133933</c:v>
                </c:pt>
                <c:pt idx="166">
                  <c:v>129412</c:v>
                </c:pt>
                <c:pt idx="167">
                  <c:v>118442</c:v>
                </c:pt>
                <c:pt idx="168">
                  <c:v>96103</c:v>
                </c:pt>
                <c:pt idx="169">
                  <c:v>75540</c:v>
                </c:pt>
                <c:pt idx="170">
                  <c:v>67315</c:v>
                </c:pt>
                <c:pt idx="171">
                  <c:v>60993</c:v>
                </c:pt>
                <c:pt idx="172">
                  <c:v>60427</c:v>
                </c:pt>
                <c:pt idx="173">
                  <c:v>57903</c:v>
                </c:pt>
                <c:pt idx="174">
                  <c:v>54503</c:v>
                </c:pt>
                <c:pt idx="175">
                  <c:v>57111</c:v>
                </c:pt>
                <c:pt idx="176">
                  <c:v>61425</c:v>
                </c:pt>
                <c:pt idx="177">
                  <c:v>62497</c:v>
                </c:pt>
                <c:pt idx="178">
                  <c:v>61316</c:v>
                </c:pt>
                <c:pt idx="179">
                  <c:v>60604</c:v>
                </c:pt>
                <c:pt idx="180">
                  <c:v>60356</c:v>
                </c:pt>
                <c:pt idx="181">
                  <c:v>59356</c:v>
                </c:pt>
                <c:pt idx="182">
                  <c:v>58607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0-4671-AE90-1B986925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5456"/>
        <c:axId val="72765440"/>
      </c:lineChart>
      <c:catAx>
        <c:axId val="727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2765440"/>
        <c:crosses val="autoZero"/>
        <c:auto val="1"/>
        <c:lblAlgn val="ctr"/>
        <c:lblOffset val="100"/>
        <c:noMultiLvlLbl val="0"/>
      </c:catAx>
      <c:valAx>
        <c:axId val="727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5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75471426420861"/>
          <c:y val="1.8965021199273218E-2"/>
          <c:w val="9.8472460556378205E-2"/>
          <c:h val="8.672860137087186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'1993'!$A$4:$A$186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1-4C90-915F-2559125F837C}"/>
            </c:ext>
          </c:extLst>
        </c:ser>
        <c:ser>
          <c:idx val="1"/>
          <c:order val="1"/>
          <c:val>
            <c:numRef>
              <c:f>'1993'!$B$4:$B$186</c:f>
              <c:numCache>
                <c:formatCode>0</c:formatCode>
                <c:ptCount val="183"/>
                <c:pt idx="0">
                  <c:v>25807</c:v>
                </c:pt>
                <c:pt idx="1">
                  <c:v>52317</c:v>
                </c:pt>
                <c:pt idx="2">
                  <c:v>84292</c:v>
                </c:pt>
                <c:pt idx="3">
                  <c:v>85097</c:v>
                </c:pt>
                <c:pt idx="4">
                  <c:v>79155</c:v>
                </c:pt>
                <c:pt idx="5">
                  <c:v>73025</c:v>
                </c:pt>
                <c:pt idx="6">
                  <c:v>59919</c:v>
                </c:pt>
                <c:pt idx="7">
                  <c:v>51445</c:v>
                </c:pt>
                <c:pt idx="8" formatCode="General">
                  <c:v>46716</c:v>
                </c:pt>
                <c:pt idx="9">
                  <c:v>44966</c:v>
                </c:pt>
                <c:pt idx="10">
                  <c:v>42125</c:v>
                </c:pt>
                <c:pt idx="11">
                  <c:v>41538</c:v>
                </c:pt>
                <c:pt idx="12" formatCode="General">
                  <c:v>41751</c:v>
                </c:pt>
                <c:pt idx="13">
                  <c:v>40358</c:v>
                </c:pt>
                <c:pt idx="14">
                  <c:v>34555</c:v>
                </c:pt>
                <c:pt idx="15">
                  <c:v>34625</c:v>
                </c:pt>
                <c:pt idx="16">
                  <c:v>33641</c:v>
                </c:pt>
                <c:pt idx="17">
                  <c:v>29829</c:v>
                </c:pt>
                <c:pt idx="18">
                  <c:v>28831</c:v>
                </c:pt>
                <c:pt idx="19">
                  <c:v>31316</c:v>
                </c:pt>
                <c:pt idx="20">
                  <c:v>27103</c:v>
                </c:pt>
                <c:pt idx="21">
                  <c:v>27320</c:v>
                </c:pt>
                <c:pt idx="22">
                  <c:v>25695</c:v>
                </c:pt>
                <c:pt idx="23">
                  <c:v>32230</c:v>
                </c:pt>
                <c:pt idx="24">
                  <c:v>38030</c:v>
                </c:pt>
                <c:pt idx="25">
                  <c:v>52012</c:v>
                </c:pt>
                <c:pt idx="26">
                  <c:v>66726</c:v>
                </c:pt>
                <c:pt idx="27">
                  <c:v>67633</c:v>
                </c:pt>
                <c:pt idx="28">
                  <c:v>73232</c:v>
                </c:pt>
                <c:pt idx="29">
                  <c:v>73752</c:v>
                </c:pt>
                <c:pt idx="30">
                  <c:v>71883</c:v>
                </c:pt>
                <c:pt idx="31">
                  <c:v>69011</c:v>
                </c:pt>
                <c:pt idx="32">
                  <c:v>67998</c:v>
                </c:pt>
                <c:pt idx="33">
                  <c:v>61055</c:v>
                </c:pt>
                <c:pt idx="34">
                  <c:v>62937</c:v>
                </c:pt>
                <c:pt idx="35">
                  <c:v>65617</c:v>
                </c:pt>
                <c:pt idx="36">
                  <c:v>74781</c:v>
                </c:pt>
                <c:pt idx="37">
                  <c:v>91783</c:v>
                </c:pt>
                <c:pt idx="38">
                  <c:v>99083</c:v>
                </c:pt>
                <c:pt idx="39">
                  <c:v>98869</c:v>
                </c:pt>
                <c:pt idx="40">
                  <c:v>96613</c:v>
                </c:pt>
                <c:pt idx="41">
                  <c:v>92356</c:v>
                </c:pt>
                <c:pt idx="42">
                  <c:v>98146</c:v>
                </c:pt>
                <c:pt idx="43">
                  <c:v>101951</c:v>
                </c:pt>
                <c:pt idx="44">
                  <c:v>98920</c:v>
                </c:pt>
                <c:pt idx="45">
                  <c:v>98884</c:v>
                </c:pt>
                <c:pt idx="46">
                  <c:v>97504</c:v>
                </c:pt>
                <c:pt idx="47">
                  <c:v>88476</c:v>
                </c:pt>
                <c:pt idx="48">
                  <c:v>84912</c:v>
                </c:pt>
                <c:pt idx="49">
                  <c:v>79066</c:v>
                </c:pt>
                <c:pt idx="50">
                  <c:v>76205</c:v>
                </c:pt>
                <c:pt idx="51">
                  <c:v>74632</c:v>
                </c:pt>
                <c:pt idx="52">
                  <c:v>74560</c:v>
                </c:pt>
                <c:pt idx="53">
                  <c:v>56626</c:v>
                </c:pt>
                <c:pt idx="54">
                  <c:v>48762</c:v>
                </c:pt>
                <c:pt idx="55">
                  <c:v>35816</c:v>
                </c:pt>
                <c:pt idx="56">
                  <c:v>30686</c:v>
                </c:pt>
                <c:pt idx="57">
                  <c:v>26563</c:v>
                </c:pt>
                <c:pt idx="58">
                  <c:v>26074</c:v>
                </c:pt>
                <c:pt idx="59">
                  <c:v>23773</c:v>
                </c:pt>
                <c:pt idx="60">
                  <c:v>22484</c:v>
                </c:pt>
                <c:pt idx="61">
                  <c:v>23766</c:v>
                </c:pt>
                <c:pt idx="62">
                  <c:v>23773</c:v>
                </c:pt>
                <c:pt idx="63">
                  <c:v>24685</c:v>
                </c:pt>
                <c:pt idx="64">
                  <c:v>25170</c:v>
                </c:pt>
                <c:pt idx="65">
                  <c:v>25734</c:v>
                </c:pt>
                <c:pt idx="66">
                  <c:v>26114</c:v>
                </c:pt>
                <c:pt idx="67">
                  <c:v>60201</c:v>
                </c:pt>
                <c:pt idx="68">
                  <c:v>78124</c:v>
                </c:pt>
                <c:pt idx="69">
                  <c:v>91076</c:v>
                </c:pt>
                <c:pt idx="70">
                  <c:v>92629</c:v>
                </c:pt>
                <c:pt idx="71">
                  <c:v>89144</c:v>
                </c:pt>
                <c:pt idx="72">
                  <c:v>76177</c:v>
                </c:pt>
                <c:pt idx="73">
                  <c:v>70174</c:v>
                </c:pt>
                <c:pt idx="74">
                  <c:v>69061</c:v>
                </c:pt>
                <c:pt idx="75">
                  <c:v>73653</c:v>
                </c:pt>
                <c:pt idx="76">
                  <c:v>69739</c:v>
                </c:pt>
                <c:pt idx="77">
                  <c:v>70824</c:v>
                </c:pt>
                <c:pt idx="78">
                  <c:v>65364</c:v>
                </c:pt>
                <c:pt idx="79">
                  <c:v>63597</c:v>
                </c:pt>
                <c:pt idx="80">
                  <c:v>54856</c:v>
                </c:pt>
                <c:pt idx="81">
                  <c:v>53564</c:v>
                </c:pt>
                <c:pt idx="82">
                  <c:v>50536</c:v>
                </c:pt>
                <c:pt idx="83">
                  <c:v>61318</c:v>
                </c:pt>
                <c:pt idx="84">
                  <c:v>65773</c:v>
                </c:pt>
                <c:pt idx="85">
                  <c:v>75873</c:v>
                </c:pt>
                <c:pt idx="86">
                  <c:v>78625</c:v>
                </c:pt>
                <c:pt idx="87">
                  <c:v>78527</c:v>
                </c:pt>
                <c:pt idx="88">
                  <c:v>80012</c:v>
                </c:pt>
                <c:pt idx="89">
                  <c:v>76085</c:v>
                </c:pt>
                <c:pt idx="90">
                  <c:v>74215</c:v>
                </c:pt>
                <c:pt idx="91">
                  <c:v>70927</c:v>
                </c:pt>
                <c:pt idx="92">
                  <c:v>64888</c:v>
                </c:pt>
                <c:pt idx="93">
                  <c:v>60954</c:v>
                </c:pt>
                <c:pt idx="94">
                  <c:v>59344</c:v>
                </c:pt>
                <c:pt idx="95">
                  <c:v>79042</c:v>
                </c:pt>
                <c:pt idx="96">
                  <c:v>102460</c:v>
                </c:pt>
                <c:pt idx="97">
                  <c:v>108852</c:v>
                </c:pt>
                <c:pt idx="98">
                  <c:v>113787</c:v>
                </c:pt>
                <c:pt idx="99">
                  <c:v>109442</c:v>
                </c:pt>
                <c:pt idx="100">
                  <c:v>97313</c:v>
                </c:pt>
                <c:pt idx="101">
                  <c:v>89977</c:v>
                </c:pt>
                <c:pt idx="102">
                  <c:v>86258</c:v>
                </c:pt>
                <c:pt idx="103">
                  <c:v>82400</c:v>
                </c:pt>
                <c:pt idx="104">
                  <c:v>95333</c:v>
                </c:pt>
                <c:pt idx="105">
                  <c:v>98882</c:v>
                </c:pt>
                <c:pt idx="106">
                  <c:v>117901</c:v>
                </c:pt>
                <c:pt idx="107">
                  <c:v>178995</c:v>
                </c:pt>
                <c:pt idx="108">
                  <c:v>206022</c:v>
                </c:pt>
                <c:pt idx="109">
                  <c:v>222968</c:v>
                </c:pt>
                <c:pt idx="110">
                  <c:v>242310</c:v>
                </c:pt>
                <c:pt idx="111">
                  <c:v>261710</c:v>
                </c:pt>
                <c:pt idx="112">
                  <c:v>276842</c:v>
                </c:pt>
                <c:pt idx="113">
                  <c:v>293266</c:v>
                </c:pt>
                <c:pt idx="114">
                  <c:v>302442</c:v>
                </c:pt>
                <c:pt idx="115">
                  <c:v>322046</c:v>
                </c:pt>
                <c:pt idx="116">
                  <c:v>336626</c:v>
                </c:pt>
                <c:pt idx="117">
                  <c:v>341419</c:v>
                </c:pt>
                <c:pt idx="118">
                  <c:v>356914</c:v>
                </c:pt>
                <c:pt idx="119">
                  <c:v>362385</c:v>
                </c:pt>
                <c:pt idx="120">
                  <c:v>366890</c:v>
                </c:pt>
                <c:pt idx="121">
                  <c:v>379040</c:v>
                </c:pt>
                <c:pt idx="122">
                  <c:v>383469</c:v>
                </c:pt>
                <c:pt idx="123">
                  <c:v>394342</c:v>
                </c:pt>
                <c:pt idx="124">
                  <c:v>399670</c:v>
                </c:pt>
                <c:pt idx="125">
                  <c:v>404785</c:v>
                </c:pt>
                <c:pt idx="126">
                  <c:v>415317</c:v>
                </c:pt>
                <c:pt idx="127">
                  <c:v>420417</c:v>
                </c:pt>
                <c:pt idx="128">
                  <c:v>389261</c:v>
                </c:pt>
                <c:pt idx="129">
                  <c:v>312582</c:v>
                </c:pt>
                <c:pt idx="130">
                  <c:v>251024</c:v>
                </c:pt>
                <c:pt idx="131">
                  <c:v>232204</c:v>
                </c:pt>
                <c:pt idx="132">
                  <c:v>228912</c:v>
                </c:pt>
                <c:pt idx="133">
                  <c:v>215008</c:v>
                </c:pt>
                <c:pt idx="134">
                  <c:v>215178</c:v>
                </c:pt>
                <c:pt idx="135">
                  <c:v>215109</c:v>
                </c:pt>
                <c:pt idx="136">
                  <c:v>199581</c:v>
                </c:pt>
                <c:pt idx="137">
                  <c:v>185778</c:v>
                </c:pt>
                <c:pt idx="138">
                  <c:v>169250</c:v>
                </c:pt>
                <c:pt idx="139">
                  <c:v>152402</c:v>
                </c:pt>
                <c:pt idx="140">
                  <c:v>148849</c:v>
                </c:pt>
                <c:pt idx="141">
                  <c:v>148064</c:v>
                </c:pt>
                <c:pt idx="142">
                  <c:v>136047</c:v>
                </c:pt>
                <c:pt idx="143">
                  <c:v>119194</c:v>
                </c:pt>
                <c:pt idx="144">
                  <c:v>91844</c:v>
                </c:pt>
                <c:pt idx="145">
                  <c:v>74785</c:v>
                </c:pt>
                <c:pt idx="146">
                  <c:v>62356</c:v>
                </c:pt>
                <c:pt idx="147">
                  <c:v>58483</c:v>
                </c:pt>
                <c:pt idx="148">
                  <c:v>58483</c:v>
                </c:pt>
                <c:pt idx="149">
                  <c:v>58339</c:v>
                </c:pt>
                <c:pt idx="150">
                  <c:v>56978</c:v>
                </c:pt>
                <c:pt idx="151">
                  <c:v>56563</c:v>
                </c:pt>
                <c:pt idx="152">
                  <c:v>60836</c:v>
                </c:pt>
                <c:pt idx="153">
                  <c:v>60658</c:v>
                </c:pt>
                <c:pt idx="154">
                  <c:v>60283</c:v>
                </c:pt>
                <c:pt idx="155">
                  <c:v>53881</c:v>
                </c:pt>
                <c:pt idx="156" formatCode="General">
                  <c:v>52137</c:v>
                </c:pt>
                <c:pt idx="157">
                  <c:v>45977</c:v>
                </c:pt>
                <c:pt idx="158">
                  <c:v>40947</c:v>
                </c:pt>
                <c:pt idx="159">
                  <c:v>36467</c:v>
                </c:pt>
                <c:pt idx="160">
                  <c:v>30872</c:v>
                </c:pt>
                <c:pt idx="161">
                  <c:v>30812</c:v>
                </c:pt>
                <c:pt idx="162">
                  <c:v>30352</c:v>
                </c:pt>
                <c:pt idx="163">
                  <c:v>29996</c:v>
                </c:pt>
                <c:pt idx="164">
                  <c:v>29756</c:v>
                </c:pt>
                <c:pt idx="165">
                  <c:v>29443</c:v>
                </c:pt>
                <c:pt idx="166">
                  <c:v>28573</c:v>
                </c:pt>
                <c:pt idx="167">
                  <c:v>28253</c:v>
                </c:pt>
                <c:pt idx="168">
                  <c:v>28225</c:v>
                </c:pt>
                <c:pt idx="169">
                  <c:v>28025</c:v>
                </c:pt>
                <c:pt idx="170">
                  <c:v>28018</c:v>
                </c:pt>
                <c:pt idx="171">
                  <c:v>27389</c:v>
                </c:pt>
                <c:pt idx="172">
                  <c:v>27187</c:v>
                </c:pt>
                <c:pt idx="173">
                  <c:v>26425</c:v>
                </c:pt>
                <c:pt idx="174">
                  <c:v>25611</c:v>
                </c:pt>
                <c:pt idx="175">
                  <c:v>25611</c:v>
                </c:pt>
                <c:pt idx="176">
                  <c:v>25434</c:v>
                </c:pt>
                <c:pt idx="177">
                  <c:v>24815</c:v>
                </c:pt>
                <c:pt idx="178">
                  <c:v>24782</c:v>
                </c:pt>
                <c:pt idx="179">
                  <c:v>24002</c:v>
                </c:pt>
                <c:pt idx="180">
                  <c:v>23887</c:v>
                </c:pt>
                <c:pt idx="181">
                  <c:v>23893</c:v>
                </c:pt>
                <c:pt idx="182">
                  <c:v>24281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1-4C90-915F-2559125F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7344"/>
        <c:axId val="74778880"/>
      </c:lineChart>
      <c:catAx>
        <c:axId val="747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4778880"/>
        <c:crosses val="autoZero"/>
        <c:auto val="1"/>
        <c:lblAlgn val="ctr"/>
        <c:lblOffset val="100"/>
        <c:noMultiLvlLbl val="0"/>
      </c:catAx>
      <c:valAx>
        <c:axId val="747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7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70468691413705"/>
          <c:y val="4.2457713619131112E-3"/>
          <c:w val="0.11296197975253107"/>
          <c:h val="0.110093841009599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03199288756406E-2"/>
          <c:y val="1.9373078365204389E-2"/>
          <c:w val="0.91614634098508529"/>
          <c:h val="0.87568528933883394"/>
        </c:manualLayout>
      </c:layout>
      <c:lineChart>
        <c:grouping val="standard"/>
        <c:varyColors val="0"/>
        <c:ser>
          <c:idx val="0"/>
          <c:order val="0"/>
          <c:val>
            <c:numRef>
              <c:f>'1994'!$A$4:$A$186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181-92B0-7E1EF1C7E79D}"/>
            </c:ext>
          </c:extLst>
        </c:ser>
        <c:ser>
          <c:idx val="1"/>
          <c:order val="1"/>
          <c:val>
            <c:numRef>
              <c:f>'1994'!$B$4:$B$186</c:f>
              <c:numCache>
                <c:formatCode>0</c:formatCode>
                <c:ptCount val="183"/>
                <c:pt idx="0">
                  <c:v>3328</c:v>
                </c:pt>
                <c:pt idx="1">
                  <c:v>2955</c:v>
                </c:pt>
                <c:pt idx="2">
                  <c:v>3039</c:v>
                </c:pt>
                <c:pt idx="3">
                  <c:v>2852</c:v>
                </c:pt>
                <c:pt idx="4">
                  <c:v>4214</c:v>
                </c:pt>
                <c:pt idx="5">
                  <c:v>3748</c:v>
                </c:pt>
                <c:pt idx="6">
                  <c:v>3939</c:v>
                </c:pt>
                <c:pt idx="7">
                  <c:v>3559</c:v>
                </c:pt>
                <c:pt idx="8">
                  <c:v>4230</c:v>
                </c:pt>
                <c:pt idx="9">
                  <c:v>6072</c:v>
                </c:pt>
                <c:pt idx="10">
                  <c:v>7258</c:v>
                </c:pt>
                <c:pt idx="11">
                  <c:v>8812</c:v>
                </c:pt>
                <c:pt idx="12">
                  <c:v>8547</c:v>
                </c:pt>
                <c:pt idx="13">
                  <c:v>8025</c:v>
                </c:pt>
                <c:pt idx="14">
                  <c:v>9185</c:v>
                </c:pt>
                <c:pt idx="15">
                  <c:v>9603</c:v>
                </c:pt>
                <c:pt idx="16">
                  <c:v>9607</c:v>
                </c:pt>
                <c:pt idx="17">
                  <c:v>9620</c:v>
                </c:pt>
                <c:pt idx="18">
                  <c:v>9587</c:v>
                </c:pt>
                <c:pt idx="19">
                  <c:v>9646</c:v>
                </c:pt>
                <c:pt idx="20">
                  <c:v>9591</c:v>
                </c:pt>
                <c:pt idx="21">
                  <c:v>9591</c:v>
                </c:pt>
                <c:pt idx="22">
                  <c:v>9783</c:v>
                </c:pt>
                <c:pt idx="23">
                  <c:v>9761</c:v>
                </c:pt>
                <c:pt idx="24">
                  <c:v>9757</c:v>
                </c:pt>
                <c:pt idx="25">
                  <c:v>9585</c:v>
                </c:pt>
                <c:pt idx="26">
                  <c:v>9466</c:v>
                </c:pt>
                <c:pt idx="27">
                  <c:v>9441</c:v>
                </c:pt>
                <c:pt idx="28">
                  <c:v>8706</c:v>
                </c:pt>
                <c:pt idx="29">
                  <c:v>7415</c:v>
                </c:pt>
                <c:pt idx="30">
                  <c:v>7355</c:v>
                </c:pt>
                <c:pt idx="31">
                  <c:v>6923</c:v>
                </c:pt>
                <c:pt idx="32">
                  <c:v>6913</c:v>
                </c:pt>
                <c:pt idx="33">
                  <c:v>6895</c:v>
                </c:pt>
                <c:pt idx="34">
                  <c:v>6794</c:v>
                </c:pt>
                <c:pt idx="35">
                  <c:v>6785</c:v>
                </c:pt>
                <c:pt idx="36">
                  <c:v>6772</c:v>
                </c:pt>
                <c:pt idx="37">
                  <c:v>7684</c:v>
                </c:pt>
                <c:pt idx="38">
                  <c:v>7673</c:v>
                </c:pt>
                <c:pt idx="39">
                  <c:v>7656</c:v>
                </c:pt>
                <c:pt idx="40">
                  <c:v>7323</c:v>
                </c:pt>
                <c:pt idx="41">
                  <c:v>7297</c:v>
                </c:pt>
                <c:pt idx="42" formatCode="General">
                  <c:v>7321</c:v>
                </c:pt>
                <c:pt idx="43">
                  <c:v>7344</c:v>
                </c:pt>
                <c:pt idx="44">
                  <c:v>7322</c:v>
                </c:pt>
                <c:pt idx="45">
                  <c:v>7321</c:v>
                </c:pt>
                <c:pt idx="46">
                  <c:v>7291</c:v>
                </c:pt>
                <c:pt idx="47">
                  <c:v>10163</c:v>
                </c:pt>
                <c:pt idx="48">
                  <c:v>11874</c:v>
                </c:pt>
                <c:pt idx="49">
                  <c:v>13394</c:v>
                </c:pt>
                <c:pt idx="50">
                  <c:v>15847</c:v>
                </c:pt>
                <c:pt idx="51">
                  <c:v>18391</c:v>
                </c:pt>
                <c:pt idx="52">
                  <c:v>19560</c:v>
                </c:pt>
                <c:pt idx="53">
                  <c:v>24271</c:v>
                </c:pt>
                <c:pt idx="54">
                  <c:v>22543</c:v>
                </c:pt>
                <c:pt idx="55">
                  <c:v>23313</c:v>
                </c:pt>
                <c:pt idx="56">
                  <c:v>24033</c:v>
                </c:pt>
                <c:pt idx="57">
                  <c:v>23303</c:v>
                </c:pt>
                <c:pt idx="58">
                  <c:v>23090</c:v>
                </c:pt>
                <c:pt idx="59">
                  <c:v>23988</c:v>
                </c:pt>
                <c:pt idx="60">
                  <c:v>26199</c:v>
                </c:pt>
                <c:pt idx="61">
                  <c:v>27732</c:v>
                </c:pt>
                <c:pt idx="62">
                  <c:v>28293</c:v>
                </c:pt>
                <c:pt idx="63" formatCode="General">
                  <c:v>27021</c:v>
                </c:pt>
                <c:pt idx="64">
                  <c:v>26509</c:v>
                </c:pt>
                <c:pt idx="65">
                  <c:v>25884</c:v>
                </c:pt>
                <c:pt idx="66">
                  <c:v>27291</c:v>
                </c:pt>
                <c:pt idx="67">
                  <c:v>30902</c:v>
                </c:pt>
                <c:pt idx="68">
                  <c:v>36560</c:v>
                </c:pt>
                <c:pt idx="69">
                  <c:v>38406</c:v>
                </c:pt>
                <c:pt idx="70">
                  <c:v>42636</c:v>
                </c:pt>
                <c:pt idx="71">
                  <c:v>41178</c:v>
                </c:pt>
                <c:pt idx="72">
                  <c:v>42338</c:v>
                </c:pt>
                <c:pt idx="73">
                  <c:v>42398</c:v>
                </c:pt>
                <c:pt idx="74">
                  <c:v>40363</c:v>
                </c:pt>
                <c:pt idx="75">
                  <c:v>39281</c:v>
                </c:pt>
                <c:pt idx="76">
                  <c:v>33082</c:v>
                </c:pt>
                <c:pt idx="77">
                  <c:v>38223</c:v>
                </c:pt>
                <c:pt idx="78">
                  <c:v>42877</c:v>
                </c:pt>
                <c:pt idx="79">
                  <c:v>45280</c:v>
                </c:pt>
                <c:pt idx="80">
                  <c:v>45004</c:v>
                </c:pt>
                <c:pt idx="81">
                  <c:v>46194</c:v>
                </c:pt>
                <c:pt idx="82">
                  <c:v>53305</c:v>
                </c:pt>
                <c:pt idx="83">
                  <c:v>58857</c:v>
                </c:pt>
                <c:pt idx="84">
                  <c:v>61185</c:v>
                </c:pt>
                <c:pt idx="85">
                  <c:v>61149</c:v>
                </c:pt>
                <c:pt idx="86">
                  <c:v>59215</c:v>
                </c:pt>
                <c:pt idx="87">
                  <c:v>57352</c:v>
                </c:pt>
                <c:pt idx="88">
                  <c:v>55458</c:v>
                </c:pt>
                <c:pt idx="89">
                  <c:v>49216</c:v>
                </c:pt>
                <c:pt idx="90">
                  <c:v>48354</c:v>
                </c:pt>
                <c:pt idx="91">
                  <c:v>48258</c:v>
                </c:pt>
                <c:pt idx="92">
                  <c:v>45462</c:v>
                </c:pt>
                <c:pt idx="93">
                  <c:v>50515</c:v>
                </c:pt>
                <c:pt idx="94">
                  <c:v>50849</c:v>
                </c:pt>
                <c:pt idx="95">
                  <c:v>59181</c:v>
                </c:pt>
                <c:pt idx="96">
                  <c:v>68507</c:v>
                </c:pt>
                <c:pt idx="97">
                  <c:v>80331</c:v>
                </c:pt>
                <c:pt idx="98">
                  <c:v>91201</c:v>
                </c:pt>
                <c:pt idx="99">
                  <c:v>119946</c:v>
                </c:pt>
                <c:pt idx="100">
                  <c:v>136625</c:v>
                </c:pt>
                <c:pt idx="101">
                  <c:v>147061</c:v>
                </c:pt>
                <c:pt idx="102">
                  <c:v>168261</c:v>
                </c:pt>
                <c:pt idx="103">
                  <c:v>180986</c:v>
                </c:pt>
                <c:pt idx="104">
                  <c:v>205921</c:v>
                </c:pt>
                <c:pt idx="105">
                  <c:v>223613</c:v>
                </c:pt>
                <c:pt idx="106">
                  <c:v>234284</c:v>
                </c:pt>
                <c:pt idx="107">
                  <c:v>251160</c:v>
                </c:pt>
                <c:pt idx="108">
                  <c:v>266707</c:v>
                </c:pt>
                <c:pt idx="109">
                  <c:v>289011</c:v>
                </c:pt>
                <c:pt idx="110">
                  <c:v>299287</c:v>
                </c:pt>
                <c:pt idx="111">
                  <c:v>305780</c:v>
                </c:pt>
                <c:pt idx="112">
                  <c:v>329479</c:v>
                </c:pt>
                <c:pt idx="113">
                  <c:v>331600</c:v>
                </c:pt>
                <c:pt idx="114">
                  <c:v>345822</c:v>
                </c:pt>
                <c:pt idx="115">
                  <c:v>363979</c:v>
                </c:pt>
                <c:pt idx="116">
                  <c:v>385708</c:v>
                </c:pt>
                <c:pt idx="117">
                  <c:v>406609</c:v>
                </c:pt>
                <c:pt idx="118">
                  <c:v>414192</c:v>
                </c:pt>
                <c:pt idx="119">
                  <c:v>432794</c:v>
                </c:pt>
                <c:pt idx="120">
                  <c:v>457382</c:v>
                </c:pt>
                <c:pt idx="121">
                  <c:v>473794</c:v>
                </c:pt>
                <c:pt idx="122">
                  <c:v>493039</c:v>
                </c:pt>
                <c:pt idx="123">
                  <c:v>519094</c:v>
                </c:pt>
                <c:pt idx="124">
                  <c:v>559014</c:v>
                </c:pt>
                <c:pt idx="125">
                  <c:v>567870</c:v>
                </c:pt>
                <c:pt idx="126">
                  <c:v>590591</c:v>
                </c:pt>
                <c:pt idx="127">
                  <c:v>608433</c:v>
                </c:pt>
                <c:pt idx="128">
                  <c:v>634174</c:v>
                </c:pt>
                <c:pt idx="129">
                  <c:v>681246</c:v>
                </c:pt>
                <c:pt idx="130">
                  <c:v>726015</c:v>
                </c:pt>
                <c:pt idx="131">
                  <c:v>754451</c:v>
                </c:pt>
                <c:pt idx="132">
                  <c:v>781396</c:v>
                </c:pt>
                <c:pt idx="133">
                  <c:v>791296</c:v>
                </c:pt>
                <c:pt idx="134">
                  <c:v>800365</c:v>
                </c:pt>
                <c:pt idx="135">
                  <c:v>790294</c:v>
                </c:pt>
                <c:pt idx="136">
                  <c:v>785149</c:v>
                </c:pt>
                <c:pt idx="137">
                  <c:v>783202</c:v>
                </c:pt>
                <c:pt idx="138">
                  <c:v>769409</c:v>
                </c:pt>
                <c:pt idx="139">
                  <c:v>764164</c:v>
                </c:pt>
                <c:pt idx="140">
                  <c:v>752845</c:v>
                </c:pt>
                <c:pt idx="141">
                  <c:v>744204</c:v>
                </c:pt>
                <c:pt idx="142" formatCode="General">
                  <c:v>771641</c:v>
                </c:pt>
                <c:pt idx="143">
                  <c:v>786429</c:v>
                </c:pt>
                <c:pt idx="144">
                  <c:v>800342</c:v>
                </c:pt>
                <c:pt idx="145">
                  <c:v>815894</c:v>
                </c:pt>
                <c:pt idx="146">
                  <c:v>826369</c:v>
                </c:pt>
                <c:pt idx="147">
                  <c:v>825177</c:v>
                </c:pt>
                <c:pt idx="148">
                  <c:v>825554</c:v>
                </c:pt>
                <c:pt idx="149">
                  <c:v>814272</c:v>
                </c:pt>
                <c:pt idx="150">
                  <c:v>802932</c:v>
                </c:pt>
                <c:pt idx="151">
                  <c:v>781615</c:v>
                </c:pt>
                <c:pt idx="152">
                  <c:v>737422</c:v>
                </c:pt>
                <c:pt idx="153">
                  <c:v>690344</c:v>
                </c:pt>
                <c:pt idx="154">
                  <c:v>657721</c:v>
                </c:pt>
                <c:pt idx="155">
                  <c:v>637721</c:v>
                </c:pt>
                <c:pt idx="156">
                  <c:v>636775</c:v>
                </c:pt>
                <c:pt idx="157">
                  <c:v>645156</c:v>
                </c:pt>
                <c:pt idx="158">
                  <c:v>674110</c:v>
                </c:pt>
                <c:pt idx="159">
                  <c:v>687639</c:v>
                </c:pt>
                <c:pt idx="160">
                  <c:v>701065</c:v>
                </c:pt>
                <c:pt idx="161">
                  <c:v>714249</c:v>
                </c:pt>
                <c:pt idx="162">
                  <c:v>714501</c:v>
                </c:pt>
                <c:pt idx="163" formatCode="General">
                  <c:v>719722</c:v>
                </c:pt>
                <c:pt idx="164">
                  <c:v>719819</c:v>
                </c:pt>
                <c:pt idx="165">
                  <c:v>719819</c:v>
                </c:pt>
                <c:pt idx="166">
                  <c:v>714319</c:v>
                </c:pt>
                <c:pt idx="167">
                  <c:v>698128</c:v>
                </c:pt>
                <c:pt idx="168">
                  <c:v>693459</c:v>
                </c:pt>
                <c:pt idx="169">
                  <c:v>680390</c:v>
                </c:pt>
                <c:pt idx="170">
                  <c:v>630856</c:v>
                </c:pt>
                <c:pt idx="171">
                  <c:v>545064</c:v>
                </c:pt>
                <c:pt idx="172">
                  <c:v>442100</c:v>
                </c:pt>
                <c:pt idx="173">
                  <c:v>409911</c:v>
                </c:pt>
                <c:pt idx="174">
                  <c:v>334700</c:v>
                </c:pt>
                <c:pt idx="175">
                  <c:v>238021</c:v>
                </c:pt>
                <c:pt idx="176">
                  <c:v>171727</c:v>
                </c:pt>
                <c:pt idx="177">
                  <c:v>143530</c:v>
                </c:pt>
                <c:pt idx="178">
                  <c:v>123394</c:v>
                </c:pt>
                <c:pt idx="179">
                  <c:v>104126</c:v>
                </c:pt>
                <c:pt idx="180">
                  <c:v>95601</c:v>
                </c:pt>
                <c:pt idx="181">
                  <c:v>85927</c:v>
                </c:pt>
                <c:pt idx="182">
                  <c:v>85309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181-92B0-7E1EF1C7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0704"/>
        <c:axId val="74867072"/>
      </c:lineChart>
      <c:catAx>
        <c:axId val="748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867072"/>
        <c:crosses val="autoZero"/>
        <c:auto val="1"/>
        <c:lblAlgn val="ctr"/>
        <c:lblOffset val="100"/>
        <c:noMultiLvlLbl val="0"/>
      </c:catAx>
      <c:valAx>
        <c:axId val="748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4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54621939380874"/>
          <c:y val="1.4022497187851519E-2"/>
          <c:w val="9.8472460556378205E-2"/>
          <c:h val="7.036770403699554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05652797311694E-2"/>
          <c:y val="2.835527448832682E-2"/>
          <c:w val="0.90351870292614866"/>
          <c:h val="0.87345884913992067"/>
        </c:manualLayout>
      </c:layout>
      <c:lineChart>
        <c:grouping val="standard"/>
        <c:varyColors val="0"/>
        <c:ser>
          <c:idx val="0"/>
          <c:order val="0"/>
          <c:val>
            <c:numRef>
              <c:f>'1995'!$A$4:$A$186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1-4739-9169-5A270DFAA5F0}"/>
            </c:ext>
          </c:extLst>
        </c:ser>
        <c:ser>
          <c:idx val="1"/>
          <c:order val="1"/>
          <c:val>
            <c:numRef>
              <c:f>'1995'!$B$4:$B$186</c:f>
              <c:numCache>
                <c:formatCode>General</c:formatCode>
                <c:ptCount val="183"/>
                <c:pt idx="0">
                  <c:v>11928</c:v>
                </c:pt>
                <c:pt idx="1">
                  <c:v>11556</c:v>
                </c:pt>
                <c:pt idx="2">
                  <c:v>10261</c:v>
                </c:pt>
                <c:pt idx="3">
                  <c:v>8113</c:v>
                </c:pt>
                <c:pt idx="4">
                  <c:v>7816</c:v>
                </c:pt>
                <c:pt idx="5">
                  <c:v>8186</c:v>
                </c:pt>
                <c:pt idx="6">
                  <c:v>6800</c:v>
                </c:pt>
                <c:pt idx="7">
                  <c:v>6764</c:v>
                </c:pt>
                <c:pt idx="8">
                  <c:v>11123</c:v>
                </c:pt>
                <c:pt idx="9">
                  <c:v>21628</c:v>
                </c:pt>
                <c:pt idx="10">
                  <c:v>24198</c:v>
                </c:pt>
                <c:pt idx="11">
                  <c:v>25874</c:v>
                </c:pt>
                <c:pt idx="12">
                  <c:v>26102</c:v>
                </c:pt>
                <c:pt idx="13">
                  <c:v>24982</c:v>
                </c:pt>
                <c:pt idx="14">
                  <c:v>24502</c:v>
                </c:pt>
                <c:pt idx="15">
                  <c:v>24162</c:v>
                </c:pt>
                <c:pt idx="16">
                  <c:v>24476</c:v>
                </c:pt>
                <c:pt idx="17">
                  <c:v>23846</c:v>
                </c:pt>
                <c:pt idx="18">
                  <c:v>21686</c:v>
                </c:pt>
                <c:pt idx="19">
                  <c:v>21854</c:v>
                </c:pt>
                <c:pt idx="20">
                  <c:v>20574</c:v>
                </c:pt>
                <c:pt idx="21">
                  <c:v>22078</c:v>
                </c:pt>
                <c:pt idx="22">
                  <c:v>22238</c:v>
                </c:pt>
                <c:pt idx="23">
                  <c:v>23811</c:v>
                </c:pt>
                <c:pt idx="24">
                  <c:v>24303</c:v>
                </c:pt>
                <c:pt idx="25">
                  <c:v>25520</c:v>
                </c:pt>
                <c:pt idx="26">
                  <c:v>26430</c:v>
                </c:pt>
                <c:pt idx="27">
                  <c:v>27070</c:v>
                </c:pt>
                <c:pt idx="28">
                  <c:v>27342</c:v>
                </c:pt>
                <c:pt idx="29">
                  <c:v>27342</c:v>
                </c:pt>
                <c:pt idx="30">
                  <c:v>38997</c:v>
                </c:pt>
                <c:pt idx="31">
                  <c:v>43500</c:v>
                </c:pt>
                <c:pt idx="32">
                  <c:v>43500</c:v>
                </c:pt>
                <c:pt idx="33">
                  <c:v>41973</c:v>
                </c:pt>
                <c:pt idx="34">
                  <c:v>41973</c:v>
                </c:pt>
                <c:pt idx="35">
                  <c:v>42002</c:v>
                </c:pt>
                <c:pt idx="36">
                  <c:v>45552</c:v>
                </c:pt>
                <c:pt idx="37">
                  <c:v>45309</c:v>
                </c:pt>
                <c:pt idx="38">
                  <c:v>45752</c:v>
                </c:pt>
                <c:pt idx="39">
                  <c:v>44682</c:v>
                </c:pt>
                <c:pt idx="40">
                  <c:v>44682</c:v>
                </c:pt>
                <c:pt idx="41">
                  <c:v>45139</c:v>
                </c:pt>
                <c:pt idx="42">
                  <c:v>45918</c:v>
                </c:pt>
                <c:pt idx="43">
                  <c:v>45989</c:v>
                </c:pt>
                <c:pt idx="44">
                  <c:v>46392</c:v>
                </c:pt>
                <c:pt idx="45">
                  <c:v>45609</c:v>
                </c:pt>
                <c:pt idx="46">
                  <c:v>47225</c:v>
                </c:pt>
                <c:pt idx="47">
                  <c:v>48104</c:v>
                </c:pt>
                <c:pt idx="48">
                  <c:v>46264</c:v>
                </c:pt>
                <c:pt idx="49">
                  <c:v>46069</c:v>
                </c:pt>
                <c:pt idx="50">
                  <c:v>46982</c:v>
                </c:pt>
                <c:pt idx="51">
                  <c:v>46477</c:v>
                </c:pt>
                <c:pt idx="52">
                  <c:v>44219</c:v>
                </c:pt>
                <c:pt idx="53">
                  <c:v>44006</c:v>
                </c:pt>
                <c:pt idx="54">
                  <c:v>67116</c:v>
                </c:pt>
                <c:pt idx="55">
                  <c:v>75806</c:v>
                </c:pt>
                <c:pt idx="56">
                  <c:v>78826</c:v>
                </c:pt>
                <c:pt idx="57">
                  <c:v>82958</c:v>
                </c:pt>
                <c:pt idx="58">
                  <c:v>81337</c:v>
                </c:pt>
                <c:pt idx="59">
                  <c:v>79312</c:v>
                </c:pt>
                <c:pt idx="60">
                  <c:v>80333</c:v>
                </c:pt>
                <c:pt idx="61">
                  <c:v>80757</c:v>
                </c:pt>
                <c:pt idx="62">
                  <c:v>77017</c:v>
                </c:pt>
                <c:pt idx="63">
                  <c:v>73832</c:v>
                </c:pt>
                <c:pt idx="64">
                  <c:v>67151</c:v>
                </c:pt>
                <c:pt idx="65">
                  <c:v>67548</c:v>
                </c:pt>
                <c:pt idx="66">
                  <c:v>62013</c:v>
                </c:pt>
                <c:pt idx="67">
                  <c:v>62309</c:v>
                </c:pt>
                <c:pt idx="68">
                  <c:v>50090</c:v>
                </c:pt>
                <c:pt idx="69">
                  <c:v>47500</c:v>
                </c:pt>
                <c:pt idx="70">
                  <c:v>42205</c:v>
                </c:pt>
                <c:pt idx="71">
                  <c:v>42232</c:v>
                </c:pt>
                <c:pt idx="72">
                  <c:v>40434</c:v>
                </c:pt>
                <c:pt idx="73">
                  <c:v>39933</c:v>
                </c:pt>
                <c:pt idx="74">
                  <c:v>43262</c:v>
                </c:pt>
                <c:pt idx="75">
                  <c:v>42021</c:v>
                </c:pt>
                <c:pt idx="76">
                  <c:v>42926</c:v>
                </c:pt>
                <c:pt idx="77">
                  <c:v>42143</c:v>
                </c:pt>
                <c:pt idx="78">
                  <c:v>46678</c:v>
                </c:pt>
                <c:pt idx="79">
                  <c:v>48002</c:v>
                </c:pt>
                <c:pt idx="80">
                  <c:v>54350</c:v>
                </c:pt>
                <c:pt idx="81">
                  <c:v>70296</c:v>
                </c:pt>
                <c:pt idx="82">
                  <c:v>92151</c:v>
                </c:pt>
                <c:pt idx="83">
                  <c:v>113455</c:v>
                </c:pt>
                <c:pt idx="84">
                  <c:v>145103</c:v>
                </c:pt>
                <c:pt idx="85">
                  <c:v>157243</c:v>
                </c:pt>
                <c:pt idx="86">
                  <c:v>167325</c:v>
                </c:pt>
                <c:pt idx="87">
                  <c:v>177826</c:v>
                </c:pt>
                <c:pt idx="88">
                  <c:v>177834</c:v>
                </c:pt>
                <c:pt idx="89">
                  <c:v>177827</c:v>
                </c:pt>
                <c:pt idx="90">
                  <c:v>172529</c:v>
                </c:pt>
                <c:pt idx="91">
                  <c:v>165349</c:v>
                </c:pt>
                <c:pt idx="92">
                  <c:v>155281</c:v>
                </c:pt>
                <c:pt idx="93">
                  <c:v>143806</c:v>
                </c:pt>
                <c:pt idx="94">
                  <c:v>130231</c:v>
                </c:pt>
                <c:pt idx="95">
                  <c:v>107451</c:v>
                </c:pt>
                <c:pt idx="96">
                  <c:v>85360</c:v>
                </c:pt>
                <c:pt idx="97">
                  <c:v>69485</c:v>
                </c:pt>
                <c:pt idx="98">
                  <c:v>69735</c:v>
                </c:pt>
                <c:pt idx="99">
                  <c:v>69795</c:v>
                </c:pt>
                <c:pt idx="100">
                  <c:v>69706</c:v>
                </c:pt>
                <c:pt idx="101">
                  <c:v>69837</c:v>
                </c:pt>
                <c:pt idx="102">
                  <c:v>72575</c:v>
                </c:pt>
                <c:pt idx="103">
                  <c:v>77350</c:v>
                </c:pt>
                <c:pt idx="104">
                  <c:v>102984</c:v>
                </c:pt>
                <c:pt idx="105">
                  <c:v>145246</c:v>
                </c:pt>
                <c:pt idx="106">
                  <c:v>169640</c:v>
                </c:pt>
                <c:pt idx="107">
                  <c:v>196093</c:v>
                </c:pt>
                <c:pt idx="108">
                  <c:v>207415</c:v>
                </c:pt>
                <c:pt idx="109">
                  <c:v>217643</c:v>
                </c:pt>
                <c:pt idx="110">
                  <c:v>227758</c:v>
                </c:pt>
                <c:pt idx="111">
                  <c:v>237948</c:v>
                </c:pt>
                <c:pt idx="112">
                  <c:v>286491</c:v>
                </c:pt>
                <c:pt idx="113">
                  <c:v>305394</c:v>
                </c:pt>
                <c:pt idx="114">
                  <c:v>317744</c:v>
                </c:pt>
                <c:pt idx="115">
                  <c:v>352741</c:v>
                </c:pt>
                <c:pt idx="116">
                  <c:v>354758</c:v>
                </c:pt>
                <c:pt idx="117">
                  <c:v>362062</c:v>
                </c:pt>
                <c:pt idx="118">
                  <c:v>371562</c:v>
                </c:pt>
                <c:pt idx="119">
                  <c:v>377154</c:v>
                </c:pt>
                <c:pt idx="120">
                  <c:v>385859</c:v>
                </c:pt>
                <c:pt idx="121">
                  <c:v>401492</c:v>
                </c:pt>
                <c:pt idx="122">
                  <c:v>412527</c:v>
                </c:pt>
                <c:pt idx="123">
                  <c:v>425710</c:v>
                </c:pt>
                <c:pt idx="124">
                  <c:v>444745</c:v>
                </c:pt>
                <c:pt idx="125">
                  <c:v>462179</c:v>
                </c:pt>
                <c:pt idx="126">
                  <c:v>489053</c:v>
                </c:pt>
                <c:pt idx="127">
                  <c:v>505400</c:v>
                </c:pt>
                <c:pt idx="128">
                  <c:v>532525</c:v>
                </c:pt>
                <c:pt idx="129">
                  <c:v>565191</c:v>
                </c:pt>
                <c:pt idx="130">
                  <c:v>601680</c:v>
                </c:pt>
                <c:pt idx="131">
                  <c:v>621827</c:v>
                </c:pt>
                <c:pt idx="132">
                  <c:v>646559</c:v>
                </c:pt>
                <c:pt idx="133">
                  <c:v>680183</c:v>
                </c:pt>
                <c:pt idx="134">
                  <c:v>705264</c:v>
                </c:pt>
                <c:pt idx="135">
                  <c:v>728264</c:v>
                </c:pt>
                <c:pt idx="136">
                  <c:v>753860</c:v>
                </c:pt>
                <c:pt idx="137">
                  <c:v>765261</c:v>
                </c:pt>
                <c:pt idx="138">
                  <c:v>782185</c:v>
                </c:pt>
                <c:pt idx="139">
                  <c:v>799447</c:v>
                </c:pt>
                <c:pt idx="140">
                  <c:v>799447</c:v>
                </c:pt>
                <c:pt idx="141">
                  <c:v>793347</c:v>
                </c:pt>
                <c:pt idx="142">
                  <c:v>760053</c:v>
                </c:pt>
                <c:pt idx="143">
                  <c:v>717891</c:v>
                </c:pt>
                <c:pt idx="144">
                  <c:v>667918</c:v>
                </c:pt>
                <c:pt idx="145">
                  <c:v>619669</c:v>
                </c:pt>
                <c:pt idx="146">
                  <c:v>568216</c:v>
                </c:pt>
                <c:pt idx="147">
                  <c:v>510451</c:v>
                </c:pt>
                <c:pt idx="148">
                  <c:v>462208</c:v>
                </c:pt>
                <c:pt idx="149">
                  <c:v>416809</c:v>
                </c:pt>
                <c:pt idx="150">
                  <c:v>378318</c:v>
                </c:pt>
                <c:pt idx="151">
                  <c:v>366098</c:v>
                </c:pt>
                <c:pt idx="152">
                  <c:v>366083</c:v>
                </c:pt>
                <c:pt idx="153">
                  <c:v>347867</c:v>
                </c:pt>
                <c:pt idx="154">
                  <c:v>323408</c:v>
                </c:pt>
                <c:pt idx="155">
                  <c:v>320479</c:v>
                </c:pt>
                <c:pt idx="156">
                  <c:v>292426</c:v>
                </c:pt>
                <c:pt idx="157">
                  <c:v>280388</c:v>
                </c:pt>
                <c:pt idx="158">
                  <c:v>274388</c:v>
                </c:pt>
                <c:pt idx="159">
                  <c:v>258962</c:v>
                </c:pt>
                <c:pt idx="160">
                  <c:v>254367</c:v>
                </c:pt>
                <c:pt idx="161">
                  <c:v>202099</c:v>
                </c:pt>
                <c:pt idx="162">
                  <c:v>144074</c:v>
                </c:pt>
                <c:pt idx="163">
                  <c:v>117181</c:v>
                </c:pt>
                <c:pt idx="164">
                  <c:v>126002</c:v>
                </c:pt>
                <c:pt idx="165">
                  <c:v>170057</c:v>
                </c:pt>
                <c:pt idx="166">
                  <c:v>180322</c:v>
                </c:pt>
                <c:pt idx="167">
                  <c:v>171133</c:v>
                </c:pt>
                <c:pt idx="168">
                  <c:v>161728</c:v>
                </c:pt>
                <c:pt idx="169">
                  <c:v>161583</c:v>
                </c:pt>
                <c:pt idx="170">
                  <c:v>175596</c:v>
                </c:pt>
                <c:pt idx="171">
                  <c:v>177493</c:v>
                </c:pt>
                <c:pt idx="172">
                  <c:v>178191</c:v>
                </c:pt>
                <c:pt idx="173">
                  <c:v>171731</c:v>
                </c:pt>
                <c:pt idx="174">
                  <c:v>158716</c:v>
                </c:pt>
                <c:pt idx="175">
                  <c:v>141339</c:v>
                </c:pt>
                <c:pt idx="176">
                  <c:v>130269</c:v>
                </c:pt>
                <c:pt idx="177">
                  <c:v>120964</c:v>
                </c:pt>
                <c:pt idx="178">
                  <c:v>109375</c:v>
                </c:pt>
                <c:pt idx="179">
                  <c:v>97390</c:v>
                </c:pt>
                <c:pt idx="180">
                  <c:v>88384</c:v>
                </c:pt>
                <c:pt idx="181">
                  <c:v>83384</c:v>
                </c:pt>
                <c:pt idx="182">
                  <c:v>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1-4739-9169-5A270DFA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08416"/>
        <c:axId val="74909952"/>
      </c:lineChart>
      <c:catAx>
        <c:axId val="749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909952"/>
        <c:crosses val="autoZero"/>
        <c:auto val="1"/>
        <c:lblAlgn val="ctr"/>
        <c:lblOffset val="100"/>
        <c:noMultiLvlLbl val="0"/>
      </c:catAx>
      <c:valAx>
        <c:axId val="749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0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73700239882158"/>
          <c:y val="2.7268756759735748E-2"/>
          <c:w val="0.10309437526306618"/>
          <c:h val="9.506851013702034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'1978'!$A$5:$A$187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9-4CFF-84DC-47B1D49AB4BF}"/>
            </c:ext>
          </c:extLst>
        </c:ser>
        <c:ser>
          <c:idx val="1"/>
          <c:order val="1"/>
          <c:val>
            <c:numRef>
              <c:f>'1978'!$B$5:$B$187</c:f>
              <c:numCache>
                <c:formatCode>General</c:formatCode>
                <c:ptCount val="183"/>
                <c:pt idx="0">
                  <c:v>39247</c:v>
                </c:pt>
                <c:pt idx="1">
                  <c:v>36838</c:v>
                </c:pt>
                <c:pt idx="2">
                  <c:v>34667</c:v>
                </c:pt>
                <c:pt idx="3">
                  <c:v>19496</c:v>
                </c:pt>
                <c:pt idx="4">
                  <c:v>15559</c:v>
                </c:pt>
                <c:pt idx="5">
                  <c:v>13317</c:v>
                </c:pt>
                <c:pt idx="6">
                  <c:v>12432</c:v>
                </c:pt>
                <c:pt idx="7">
                  <c:v>11465</c:v>
                </c:pt>
                <c:pt idx="8">
                  <c:v>10723</c:v>
                </c:pt>
                <c:pt idx="9">
                  <c:v>7566</c:v>
                </c:pt>
                <c:pt idx="10">
                  <c:v>6540</c:v>
                </c:pt>
                <c:pt idx="11">
                  <c:v>6495</c:v>
                </c:pt>
                <c:pt idx="12">
                  <c:v>4594</c:v>
                </c:pt>
                <c:pt idx="13">
                  <c:v>4655</c:v>
                </c:pt>
                <c:pt idx="14">
                  <c:v>4664</c:v>
                </c:pt>
                <c:pt idx="15">
                  <c:v>6361</c:v>
                </c:pt>
                <c:pt idx="16">
                  <c:v>5090</c:v>
                </c:pt>
                <c:pt idx="17">
                  <c:v>5113</c:v>
                </c:pt>
                <c:pt idx="18">
                  <c:v>5973</c:v>
                </c:pt>
                <c:pt idx="19">
                  <c:v>6003</c:v>
                </c:pt>
                <c:pt idx="20">
                  <c:v>6077</c:v>
                </c:pt>
                <c:pt idx="21">
                  <c:v>6086</c:v>
                </c:pt>
                <c:pt idx="22">
                  <c:v>6136</c:v>
                </c:pt>
                <c:pt idx="23">
                  <c:v>6247</c:v>
                </c:pt>
                <c:pt idx="24">
                  <c:v>6341</c:v>
                </c:pt>
                <c:pt idx="25">
                  <c:v>6256</c:v>
                </c:pt>
                <c:pt idx="26">
                  <c:v>6255</c:v>
                </c:pt>
                <c:pt idx="27">
                  <c:v>6233</c:v>
                </c:pt>
                <c:pt idx="28">
                  <c:v>6401</c:v>
                </c:pt>
                <c:pt idx="29">
                  <c:v>6392</c:v>
                </c:pt>
                <c:pt idx="30">
                  <c:v>7318</c:v>
                </c:pt>
                <c:pt idx="31">
                  <c:v>7203</c:v>
                </c:pt>
                <c:pt idx="32">
                  <c:v>7098</c:v>
                </c:pt>
                <c:pt idx="33">
                  <c:v>7681</c:v>
                </c:pt>
                <c:pt idx="34">
                  <c:v>16608</c:v>
                </c:pt>
                <c:pt idx="35">
                  <c:v>17204</c:v>
                </c:pt>
                <c:pt idx="36">
                  <c:v>17802</c:v>
                </c:pt>
                <c:pt idx="37">
                  <c:v>20419</c:v>
                </c:pt>
                <c:pt idx="38">
                  <c:v>22752</c:v>
                </c:pt>
                <c:pt idx="39">
                  <c:v>17251</c:v>
                </c:pt>
                <c:pt idx="40">
                  <c:v>16466</c:v>
                </c:pt>
                <c:pt idx="41">
                  <c:v>16391</c:v>
                </c:pt>
                <c:pt idx="42">
                  <c:v>16375</c:v>
                </c:pt>
                <c:pt idx="43">
                  <c:v>16615</c:v>
                </c:pt>
                <c:pt idx="44">
                  <c:v>16704</c:v>
                </c:pt>
                <c:pt idx="45">
                  <c:v>17306</c:v>
                </c:pt>
                <c:pt idx="46">
                  <c:v>17854</c:v>
                </c:pt>
                <c:pt idx="47">
                  <c:v>19375</c:v>
                </c:pt>
                <c:pt idx="48">
                  <c:v>23820</c:v>
                </c:pt>
                <c:pt idx="49">
                  <c:v>27392</c:v>
                </c:pt>
                <c:pt idx="50">
                  <c:v>40705</c:v>
                </c:pt>
                <c:pt idx="51">
                  <c:v>43891</c:v>
                </c:pt>
                <c:pt idx="52">
                  <c:v>60580</c:v>
                </c:pt>
                <c:pt idx="53">
                  <c:v>84748</c:v>
                </c:pt>
                <c:pt idx="54">
                  <c:v>87854</c:v>
                </c:pt>
                <c:pt idx="55">
                  <c:v>77195</c:v>
                </c:pt>
                <c:pt idx="56">
                  <c:v>68538</c:v>
                </c:pt>
                <c:pt idx="57">
                  <c:v>66643</c:v>
                </c:pt>
                <c:pt idx="58">
                  <c:v>73649</c:v>
                </c:pt>
                <c:pt idx="59">
                  <c:v>82743</c:v>
                </c:pt>
                <c:pt idx="60">
                  <c:v>85773</c:v>
                </c:pt>
                <c:pt idx="61">
                  <c:v>87761</c:v>
                </c:pt>
                <c:pt idx="62">
                  <c:v>88601</c:v>
                </c:pt>
                <c:pt idx="63">
                  <c:v>84346</c:v>
                </c:pt>
                <c:pt idx="64">
                  <c:v>89206</c:v>
                </c:pt>
                <c:pt idx="65">
                  <c:v>101279</c:v>
                </c:pt>
                <c:pt idx="66">
                  <c:v>128996</c:v>
                </c:pt>
                <c:pt idx="67">
                  <c:v>135991</c:v>
                </c:pt>
                <c:pt idx="68">
                  <c:v>128918</c:v>
                </c:pt>
                <c:pt idx="69">
                  <c:v>115175</c:v>
                </c:pt>
                <c:pt idx="70">
                  <c:v>95062</c:v>
                </c:pt>
                <c:pt idx="71">
                  <c:v>96396</c:v>
                </c:pt>
                <c:pt idx="72">
                  <c:v>88151</c:v>
                </c:pt>
                <c:pt idx="73">
                  <c:v>85591</c:v>
                </c:pt>
                <c:pt idx="74">
                  <c:v>88357</c:v>
                </c:pt>
                <c:pt idx="75">
                  <c:v>94000</c:v>
                </c:pt>
                <c:pt idx="76">
                  <c:v>120306</c:v>
                </c:pt>
                <c:pt idx="77">
                  <c:v>137278</c:v>
                </c:pt>
                <c:pt idx="78">
                  <c:v>185361</c:v>
                </c:pt>
                <c:pt idx="79">
                  <c:v>189242</c:v>
                </c:pt>
                <c:pt idx="80">
                  <c:v>195909</c:v>
                </c:pt>
                <c:pt idx="81">
                  <c:v>186454</c:v>
                </c:pt>
                <c:pt idx="82">
                  <c:v>168845</c:v>
                </c:pt>
                <c:pt idx="83">
                  <c:v>160784</c:v>
                </c:pt>
                <c:pt idx="84">
                  <c:v>148063</c:v>
                </c:pt>
                <c:pt idx="85">
                  <c:v>139683</c:v>
                </c:pt>
                <c:pt idx="86">
                  <c:v>126564</c:v>
                </c:pt>
                <c:pt idx="87">
                  <c:v>98339</c:v>
                </c:pt>
                <c:pt idx="88">
                  <c:v>87167</c:v>
                </c:pt>
                <c:pt idx="89">
                  <c:v>76600</c:v>
                </c:pt>
                <c:pt idx="90">
                  <c:v>74780</c:v>
                </c:pt>
                <c:pt idx="91">
                  <c:v>87460</c:v>
                </c:pt>
                <c:pt idx="92">
                  <c:v>103145</c:v>
                </c:pt>
                <c:pt idx="93">
                  <c:v>97588</c:v>
                </c:pt>
                <c:pt idx="94">
                  <c:v>126046</c:v>
                </c:pt>
                <c:pt idx="95">
                  <c:v>136554</c:v>
                </c:pt>
                <c:pt idx="96">
                  <c:v>144423</c:v>
                </c:pt>
                <c:pt idx="97">
                  <c:v>167992</c:v>
                </c:pt>
                <c:pt idx="98">
                  <c:v>182388</c:v>
                </c:pt>
                <c:pt idx="99">
                  <c:v>198379</c:v>
                </c:pt>
                <c:pt idx="100">
                  <c:v>217455</c:v>
                </c:pt>
                <c:pt idx="101">
                  <c:v>236283</c:v>
                </c:pt>
                <c:pt idx="102">
                  <c:v>247196</c:v>
                </c:pt>
                <c:pt idx="103">
                  <c:v>260297</c:v>
                </c:pt>
                <c:pt idx="104">
                  <c:v>268881</c:v>
                </c:pt>
                <c:pt idx="105">
                  <c:v>290417</c:v>
                </c:pt>
                <c:pt idx="106">
                  <c:v>300174</c:v>
                </c:pt>
                <c:pt idx="107">
                  <c:v>316248</c:v>
                </c:pt>
                <c:pt idx="108">
                  <c:v>323879</c:v>
                </c:pt>
                <c:pt idx="109">
                  <c:v>342953</c:v>
                </c:pt>
                <c:pt idx="110">
                  <c:v>349518</c:v>
                </c:pt>
                <c:pt idx="111">
                  <c:v>360043</c:v>
                </c:pt>
                <c:pt idx="112">
                  <c:v>369966</c:v>
                </c:pt>
                <c:pt idx="113">
                  <c:v>385576</c:v>
                </c:pt>
                <c:pt idx="114">
                  <c:v>394939</c:v>
                </c:pt>
                <c:pt idx="115">
                  <c:v>411743</c:v>
                </c:pt>
                <c:pt idx="116">
                  <c:v>419500</c:v>
                </c:pt>
                <c:pt idx="117">
                  <c:v>466703</c:v>
                </c:pt>
                <c:pt idx="118">
                  <c:v>470617</c:v>
                </c:pt>
                <c:pt idx="119">
                  <c:v>468746</c:v>
                </c:pt>
                <c:pt idx="120">
                  <c:v>473292</c:v>
                </c:pt>
                <c:pt idx="121">
                  <c:v>474189</c:v>
                </c:pt>
                <c:pt idx="122">
                  <c:v>482695</c:v>
                </c:pt>
                <c:pt idx="123">
                  <c:v>494616</c:v>
                </c:pt>
                <c:pt idx="124">
                  <c:v>522995</c:v>
                </c:pt>
                <c:pt idx="125">
                  <c:v>537384</c:v>
                </c:pt>
                <c:pt idx="126">
                  <c:v>564909</c:v>
                </c:pt>
                <c:pt idx="127">
                  <c:v>583701</c:v>
                </c:pt>
                <c:pt idx="128">
                  <c:v>602005</c:v>
                </c:pt>
                <c:pt idx="129">
                  <c:v>622103</c:v>
                </c:pt>
                <c:pt idx="130">
                  <c:v>647989</c:v>
                </c:pt>
                <c:pt idx="131">
                  <c:v>648619</c:v>
                </c:pt>
                <c:pt idx="132">
                  <c:v>642522</c:v>
                </c:pt>
                <c:pt idx="133">
                  <c:v>634115</c:v>
                </c:pt>
                <c:pt idx="134">
                  <c:v>622891</c:v>
                </c:pt>
                <c:pt idx="135">
                  <c:v>590461</c:v>
                </c:pt>
                <c:pt idx="136">
                  <c:v>587391</c:v>
                </c:pt>
                <c:pt idx="137">
                  <c:v>583197</c:v>
                </c:pt>
                <c:pt idx="138">
                  <c:v>585610</c:v>
                </c:pt>
                <c:pt idx="139">
                  <c:v>643529</c:v>
                </c:pt>
                <c:pt idx="140">
                  <c:v>661518</c:v>
                </c:pt>
                <c:pt idx="141">
                  <c:v>657144</c:v>
                </c:pt>
                <c:pt idx="142">
                  <c:v>661465</c:v>
                </c:pt>
                <c:pt idx="143">
                  <c:v>667525</c:v>
                </c:pt>
                <c:pt idx="144">
                  <c:v>679852</c:v>
                </c:pt>
                <c:pt idx="145">
                  <c:v>688406</c:v>
                </c:pt>
                <c:pt idx="146">
                  <c:v>699566</c:v>
                </c:pt>
                <c:pt idx="147">
                  <c:v>709345</c:v>
                </c:pt>
                <c:pt idx="148">
                  <c:v>721925</c:v>
                </c:pt>
                <c:pt idx="149">
                  <c:v>703006</c:v>
                </c:pt>
                <c:pt idx="150">
                  <c:v>683274</c:v>
                </c:pt>
                <c:pt idx="151">
                  <c:v>633366</c:v>
                </c:pt>
                <c:pt idx="152">
                  <c:v>590206</c:v>
                </c:pt>
                <c:pt idx="153">
                  <c:v>584762</c:v>
                </c:pt>
                <c:pt idx="154">
                  <c:v>560302</c:v>
                </c:pt>
                <c:pt idx="155">
                  <c:v>544668</c:v>
                </c:pt>
                <c:pt idx="156">
                  <c:v>520474</c:v>
                </c:pt>
                <c:pt idx="157">
                  <c:v>510700</c:v>
                </c:pt>
                <c:pt idx="158">
                  <c:v>489077</c:v>
                </c:pt>
                <c:pt idx="159">
                  <c:v>463371</c:v>
                </c:pt>
                <c:pt idx="160">
                  <c:v>427045</c:v>
                </c:pt>
                <c:pt idx="161">
                  <c:v>369199</c:v>
                </c:pt>
                <c:pt idx="162">
                  <c:v>310889</c:v>
                </c:pt>
                <c:pt idx="163">
                  <c:v>241636</c:v>
                </c:pt>
                <c:pt idx="164">
                  <c:v>177620</c:v>
                </c:pt>
                <c:pt idx="165">
                  <c:v>154305</c:v>
                </c:pt>
                <c:pt idx="166">
                  <c:v>154555</c:v>
                </c:pt>
                <c:pt idx="167">
                  <c:v>152460</c:v>
                </c:pt>
                <c:pt idx="168">
                  <c:v>140638</c:v>
                </c:pt>
                <c:pt idx="169">
                  <c:v>119721</c:v>
                </c:pt>
                <c:pt idx="170">
                  <c:v>110967</c:v>
                </c:pt>
                <c:pt idx="171">
                  <c:v>118556</c:v>
                </c:pt>
                <c:pt idx="172">
                  <c:v>125606</c:v>
                </c:pt>
                <c:pt idx="173">
                  <c:v>122106</c:v>
                </c:pt>
                <c:pt idx="174">
                  <c:v>116807</c:v>
                </c:pt>
                <c:pt idx="175">
                  <c:v>113528</c:v>
                </c:pt>
                <c:pt idx="176">
                  <c:v>117456</c:v>
                </c:pt>
                <c:pt idx="177">
                  <c:v>109932</c:v>
                </c:pt>
                <c:pt idx="178">
                  <c:v>109947</c:v>
                </c:pt>
                <c:pt idx="179">
                  <c:v>103820</c:v>
                </c:pt>
                <c:pt idx="180">
                  <c:v>86152</c:v>
                </c:pt>
                <c:pt idx="181">
                  <c:v>70075</c:v>
                </c:pt>
                <c:pt idx="182">
                  <c:v>65511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9-4CFF-84DC-47B1D49A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09536"/>
        <c:axId val="70623616"/>
      </c:lineChart>
      <c:catAx>
        <c:axId val="706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0623616"/>
        <c:crosses val="autoZero"/>
        <c:auto val="1"/>
        <c:lblAlgn val="ctr"/>
        <c:lblOffset val="100"/>
        <c:noMultiLvlLbl val="0"/>
      </c:catAx>
      <c:valAx>
        <c:axId val="706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'1996'!$A$4:$A$186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E3-89EE-1816DF3613CB}"/>
            </c:ext>
          </c:extLst>
        </c:ser>
        <c:ser>
          <c:idx val="1"/>
          <c:order val="1"/>
          <c:val>
            <c:numRef>
              <c:f>'1996'!$B$4:$B$186</c:f>
              <c:numCache>
                <c:formatCode>0</c:formatCode>
                <c:ptCount val="183"/>
                <c:pt idx="0">
                  <c:v>12534</c:v>
                </c:pt>
                <c:pt idx="1">
                  <c:v>13375</c:v>
                </c:pt>
                <c:pt idx="2">
                  <c:v>13476</c:v>
                </c:pt>
                <c:pt idx="3">
                  <c:v>13464</c:v>
                </c:pt>
                <c:pt idx="4">
                  <c:v>13464</c:v>
                </c:pt>
                <c:pt idx="5">
                  <c:v>13464</c:v>
                </c:pt>
                <c:pt idx="6">
                  <c:v>13464</c:v>
                </c:pt>
                <c:pt idx="7">
                  <c:v>13464</c:v>
                </c:pt>
                <c:pt idx="8">
                  <c:v>13464</c:v>
                </c:pt>
                <c:pt idx="9">
                  <c:v>13477</c:v>
                </c:pt>
                <c:pt idx="10">
                  <c:v>12898</c:v>
                </c:pt>
                <c:pt idx="11">
                  <c:v>11996</c:v>
                </c:pt>
                <c:pt idx="12">
                  <c:v>13552</c:v>
                </c:pt>
                <c:pt idx="13">
                  <c:v>13962</c:v>
                </c:pt>
                <c:pt idx="14">
                  <c:v>14958</c:v>
                </c:pt>
                <c:pt idx="15">
                  <c:v>15965</c:v>
                </c:pt>
                <c:pt idx="16">
                  <c:v>16026</c:v>
                </c:pt>
                <c:pt idx="17">
                  <c:v>16546</c:v>
                </c:pt>
                <c:pt idx="18">
                  <c:v>16096</c:v>
                </c:pt>
                <c:pt idx="19">
                  <c:v>16096</c:v>
                </c:pt>
                <c:pt idx="20">
                  <c:v>15201</c:v>
                </c:pt>
                <c:pt idx="21">
                  <c:v>13664</c:v>
                </c:pt>
                <c:pt idx="22">
                  <c:v>14528</c:v>
                </c:pt>
                <c:pt idx="23">
                  <c:v>14844</c:v>
                </c:pt>
                <c:pt idx="24">
                  <c:v>15405</c:v>
                </c:pt>
                <c:pt idx="25">
                  <c:v>14569</c:v>
                </c:pt>
                <c:pt idx="26">
                  <c:v>16345</c:v>
                </c:pt>
                <c:pt idx="27">
                  <c:v>16645</c:v>
                </c:pt>
                <c:pt idx="28">
                  <c:v>16645</c:v>
                </c:pt>
                <c:pt idx="29">
                  <c:v>16645</c:v>
                </c:pt>
                <c:pt idx="30">
                  <c:v>18595</c:v>
                </c:pt>
                <c:pt idx="31">
                  <c:v>20650</c:v>
                </c:pt>
                <c:pt idx="32">
                  <c:v>25887</c:v>
                </c:pt>
                <c:pt idx="33">
                  <c:v>26662</c:v>
                </c:pt>
                <c:pt idx="34">
                  <c:v>27886</c:v>
                </c:pt>
                <c:pt idx="35">
                  <c:v>27824</c:v>
                </c:pt>
                <c:pt idx="36">
                  <c:v>29432</c:v>
                </c:pt>
                <c:pt idx="37">
                  <c:v>32040</c:v>
                </c:pt>
                <c:pt idx="38">
                  <c:v>33994</c:v>
                </c:pt>
                <c:pt idx="39">
                  <c:v>35794</c:v>
                </c:pt>
                <c:pt idx="40">
                  <c:v>34310</c:v>
                </c:pt>
                <c:pt idx="41">
                  <c:v>33479</c:v>
                </c:pt>
                <c:pt idx="42">
                  <c:v>32147</c:v>
                </c:pt>
                <c:pt idx="43">
                  <c:v>25533</c:v>
                </c:pt>
                <c:pt idx="44">
                  <c:v>26247</c:v>
                </c:pt>
                <c:pt idx="45">
                  <c:v>24681</c:v>
                </c:pt>
                <c:pt idx="46">
                  <c:v>25137</c:v>
                </c:pt>
                <c:pt idx="47">
                  <c:v>21998</c:v>
                </c:pt>
                <c:pt idx="48">
                  <c:v>21614</c:v>
                </c:pt>
                <c:pt idx="49">
                  <c:v>21614</c:v>
                </c:pt>
                <c:pt idx="50">
                  <c:v>22814</c:v>
                </c:pt>
                <c:pt idx="51">
                  <c:v>18488</c:v>
                </c:pt>
                <c:pt idx="52">
                  <c:v>17402</c:v>
                </c:pt>
                <c:pt idx="53">
                  <c:v>16307</c:v>
                </c:pt>
                <c:pt idx="54">
                  <c:v>15337</c:v>
                </c:pt>
                <c:pt idx="55">
                  <c:v>16307</c:v>
                </c:pt>
                <c:pt idx="56">
                  <c:v>16574</c:v>
                </c:pt>
                <c:pt idx="57">
                  <c:v>17722</c:v>
                </c:pt>
                <c:pt idx="58">
                  <c:v>21944</c:v>
                </c:pt>
                <c:pt idx="59">
                  <c:v>25732</c:v>
                </c:pt>
                <c:pt idx="60">
                  <c:v>29547</c:v>
                </c:pt>
                <c:pt idx="61">
                  <c:v>37622</c:v>
                </c:pt>
                <c:pt idx="62">
                  <c:v>39855</c:v>
                </c:pt>
                <c:pt idx="63">
                  <c:v>43557</c:v>
                </c:pt>
                <c:pt idx="64">
                  <c:v>44045</c:v>
                </c:pt>
                <c:pt idx="65">
                  <c:v>46272</c:v>
                </c:pt>
                <c:pt idx="66">
                  <c:v>46242</c:v>
                </c:pt>
                <c:pt idx="67">
                  <c:v>47388</c:v>
                </c:pt>
                <c:pt idx="68">
                  <c:v>46327</c:v>
                </c:pt>
                <c:pt idx="69">
                  <c:v>44163</c:v>
                </c:pt>
                <c:pt idx="70">
                  <c:v>43036</c:v>
                </c:pt>
                <c:pt idx="71">
                  <c:v>48721</c:v>
                </c:pt>
                <c:pt idx="72">
                  <c:v>66563</c:v>
                </c:pt>
                <c:pt idx="73">
                  <c:v>75920</c:v>
                </c:pt>
                <c:pt idx="74">
                  <c:v>76760</c:v>
                </c:pt>
                <c:pt idx="75">
                  <c:v>74881</c:v>
                </c:pt>
                <c:pt idx="76">
                  <c:v>60794</c:v>
                </c:pt>
                <c:pt idx="77">
                  <c:v>62719</c:v>
                </c:pt>
                <c:pt idx="78">
                  <c:v>65932</c:v>
                </c:pt>
                <c:pt idx="79">
                  <c:v>77527</c:v>
                </c:pt>
                <c:pt idx="80">
                  <c:v>135848</c:v>
                </c:pt>
                <c:pt idx="81">
                  <c:v>151518</c:v>
                </c:pt>
                <c:pt idx="82">
                  <c:v>167076</c:v>
                </c:pt>
                <c:pt idx="83">
                  <c:v>181312</c:v>
                </c:pt>
                <c:pt idx="84">
                  <c:v>204411</c:v>
                </c:pt>
                <c:pt idx="85">
                  <c:v>209815</c:v>
                </c:pt>
                <c:pt idx="86">
                  <c:v>208507</c:v>
                </c:pt>
                <c:pt idx="87">
                  <c:v>202232</c:v>
                </c:pt>
                <c:pt idx="88">
                  <c:v>195843</c:v>
                </c:pt>
                <c:pt idx="89">
                  <c:v>182861</c:v>
                </c:pt>
                <c:pt idx="90">
                  <c:v>182911</c:v>
                </c:pt>
                <c:pt idx="91">
                  <c:v>184211</c:v>
                </c:pt>
                <c:pt idx="92">
                  <c:v>171241</c:v>
                </c:pt>
                <c:pt idx="93">
                  <c:v>179052</c:v>
                </c:pt>
                <c:pt idx="94">
                  <c:v>210108</c:v>
                </c:pt>
                <c:pt idx="95">
                  <c:v>230570</c:v>
                </c:pt>
                <c:pt idx="96">
                  <c:v>241614</c:v>
                </c:pt>
                <c:pt idx="97">
                  <c:v>253411</c:v>
                </c:pt>
                <c:pt idx="98">
                  <c:v>264464</c:v>
                </c:pt>
                <c:pt idx="99">
                  <c:v>268161</c:v>
                </c:pt>
                <c:pt idx="100">
                  <c:v>277711</c:v>
                </c:pt>
                <c:pt idx="101">
                  <c:v>286853</c:v>
                </c:pt>
                <c:pt idx="102">
                  <c:v>296053</c:v>
                </c:pt>
                <c:pt idx="103">
                  <c:v>305118</c:v>
                </c:pt>
                <c:pt idx="104">
                  <c:v>310215</c:v>
                </c:pt>
                <c:pt idx="105">
                  <c:v>310087</c:v>
                </c:pt>
                <c:pt idx="106">
                  <c:v>310019</c:v>
                </c:pt>
                <c:pt idx="107">
                  <c:v>298217</c:v>
                </c:pt>
                <c:pt idx="108">
                  <c:v>287233</c:v>
                </c:pt>
                <c:pt idx="109">
                  <c:v>286988</c:v>
                </c:pt>
                <c:pt idx="110">
                  <c:v>293521</c:v>
                </c:pt>
                <c:pt idx="111">
                  <c:v>292040</c:v>
                </c:pt>
                <c:pt idx="112">
                  <c:v>308474</c:v>
                </c:pt>
                <c:pt idx="113">
                  <c:v>311861</c:v>
                </c:pt>
                <c:pt idx="114">
                  <c:v>314199</c:v>
                </c:pt>
                <c:pt idx="115">
                  <c:v>303834</c:v>
                </c:pt>
                <c:pt idx="116">
                  <c:v>214008</c:v>
                </c:pt>
                <c:pt idx="117">
                  <c:v>154019</c:v>
                </c:pt>
                <c:pt idx="118">
                  <c:v>141489</c:v>
                </c:pt>
                <c:pt idx="119">
                  <c:v>142595</c:v>
                </c:pt>
                <c:pt idx="120">
                  <c:v>147444</c:v>
                </c:pt>
                <c:pt idx="121">
                  <c:v>249928.195402299</c:v>
                </c:pt>
                <c:pt idx="122">
                  <c:v>152668</c:v>
                </c:pt>
                <c:pt idx="123">
                  <c:v>148816</c:v>
                </c:pt>
                <c:pt idx="124">
                  <c:v>148676</c:v>
                </c:pt>
                <c:pt idx="125">
                  <c:v>162655</c:v>
                </c:pt>
                <c:pt idx="126">
                  <c:v>184086</c:v>
                </c:pt>
                <c:pt idx="127">
                  <c:v>214375</c:v>
                </c:pt>
                <c:pt idx="128">
                  <c:v>236519</c:v>
                </c:pt>
                <c:pt idx="129">
                  <c:v>258219</c:v>
                </c:pt>
                <c:pt idx="130" formatCode="General">
                  <c:v>277145</c:v>
                </c:pt>
                <c:pt idx="131">
                  <c:v>298962</c:v>
                </c:pt>
                <c:pt idx="132">
                  <c:v>305822</c:v>
                </c:pt>
                <c:pt idx="133">
                  <c:v>310450</c:v>
                </c:pt>
                <c:pt idx="134">
                  <c:v>323087</c:v>
                </c:pt>
                <c:pt idx="135">
                  <c:v>330409</c:v>
                </c:pt>
                <c:pt idx="136">
                  <c:v>334411</c:v>
                </c:pt>
                <c:pt idx="137">
                  <c:v>337931</c:v>
                </c:pt>
                <c:pt idx="138">
                  <c:v>337931</c:v>
                </c:pt>
                <c:pt idx="139">
                  <c:v>341841</c:v>
                </c:pt>
                <c:pt idx="140">
                  <c:v>346288</c:v>
                </c:pt>
                <c:pt idx="141">
                  <c:v>346288</c:v>
                </c:pt>
                <c:pt idx="142">
                  <c:v>350788</c:v>
                </c:pt>
                <c:pt idx="143">
                  <c:v>350948</c:v>
                </c:pt>
                <c:pt idx="144">
                  <c:v>351428</c:v>
                </c:pt>
                <c:pt idx="145">
                  <c:v>351428</c:v>
                </c:pt>
                <c:pt idx="146">
                  <c:v>360390</c:v>
                </c:pt>
                <c:pt idx="147">
                  <c:v>375937</c:v>
                </c:pt>
                <c:pt idx="148">
                  <c:v>382402</c:v>
                </c:pt>
                <c:pt idx="149">
                  <c:v>394591</c:v>
                </c:pt>
                <c:pt idx="150">
                  <c:v>405601</c:v>
                </c:pt>
                <c:pt idx="151">
                  <c:v>412917</c:v>
                </c:pt>
                <c:pt idx="152">
                  <c:v>383737</c:v>
                </c:pt>
                <c:pt idx="153">
                  <c:v>312817</c:v>
                </c:pt>
                <c:pt idx="154">
                  <c:v>295817</c:v>
                </c:pt>
                <c:pt idx="155">
                  <c:v>295667</c:v>
                </c:pt>
                <c:pt idx="156">
                  <c:v>305007</c:v>
                </c:pt>
                <c:pt idx="157">
                  <c:v>318163</c:v>
                </c:pt>
                <c:pt idx="158">
                  <c:v>327008</c:v>
                </c:pt>
                <c:pt idx="159">
                  <c:v>335201</c:v>
                </c:pt>
                <c:pt idx="160">
                  <c:v>347828</c:v>
                </c:pt>
                <c:pt idx="161">
                  <c:v>338183</c:v>
                </c:pt>
                <c:pt idx="162">
                  <c:v>291282</c:v>
                </c:pt>
                <c:pt idx="163">
                  <c:v>226937</c:v>
                </c:pt>
                <c:pt idx="164">
                  <c:v>196745</c:v>
                </c:pt>
                <c:pt idx="165" formatCode="General">
                  <c:v>169221</c:v>
                </c:pt>
                <c:pt idx="166">
                  <c:v>147789</c:v>
                </c:pt>
                <c:pt idx="167">
                  <c:v>135873</c:v>
                </c:pt>
                <c:pt idx="168">
                  <c:v>129782</c:v>
                </c:pt>
                <c:pt idx="169">
                  <c:v>125349</c:v>
                </c:pt>
                <c:pt idx="170">
                  <c:v>121737</c:v>
                </c:pt>
                <c:pt idx="171">
                  <c:v>121633</c:v>
                </c:pt>
                <c:pt idx="172">
                  <c:v>114665</c:v>
                </c:pt>
                <c:pt idx="173">
                  <c:v>101377</c:v>
                </c:pt>
                <c:pt idx="174">
                  <c:v>94757</c:v>
                </c:pt>
                <c:pt idx="175">
                  <c:v>101975</c:v>
                </c:pt>
                <c:pt idx="176">
                  <c:v>106680</c:v>
                </c:pt>
                <c:pt idx="177">
                  <c:v>106933</c:v>
                </c:pt>
                <c:pt idx="178">
                  <c:v>106745</c:v>
                </c:pt>
                <c:pt idx="179">
                  <c:v>99105</c:v>
                </c:pt>
                <c:pt idx="180">
                  <c:v>89495</c:v>
                </c:pt>
                <c:pt idx="181">
                  <c:v>73594</c:v>
                </c:pt>
                <c:pt idx="182">
                  <c:v>60987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E3-89EE-1816DF361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5872"/>
        <c:axId val="74994048"/>
      </c:lineChart>
      <c:catAx>
        <c:axId val="749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4994048"/>
        <c:crosses val="autoZero"/>
        <c:auto val="1"/>
        <c:lblAlgn val="ctr"/>
        <c:lblOffset val="100"/>
        <c:noMultiLvlLbl val="0"/>
      </c:catAx>
      <c:valAx>
        <c:axId val="749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'1997'!$A$4:$A$186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2-4881-94FD-F7D95911E8C8}"/>
            </c:ext>
          </c:extLst>
        </c:ser>
        <c:ser>
          <c:idx val="1"/>
          <c:order val="1"/>
          <c:val>
            <c:numRef>
              <c:f>'1997'!$B$4:$B$186</c:f>
              <c:numCache>
                <c:formatCode>0</c:formatCode>
                <c:ptCount val="183"/>
                <c:pt idx="0">
                  <c:v>1955</c:v>
                </c:pt>
                <c:pt idx="1">
                  <c:v>1955</c:v>
                </c:pt>
                <c:pt idx="2">
                  <c:v>1955</c:v>
                </c:pt>
                <c:pt idx="3">
                  <c:v>1956</c:v>
                </c:pt>
                <c:pt idx="4">
                  <c:v>1962</c:v>
                </c:pt>
                <c:pt idx="5">
                  <c:v>2594</c:v>
                </c:pt>
                <c:pt idx="6">
                  <c:v>3240</c:v>
                </c:pt>
                <c:pt idx="7">
                  <c:v>3875</c:v>
                </c:pt>
                <c:pt idx="8">
                  <c:v>4505</c:v>
                </c:pt>
                <c:pt idx="9">
                  <c:v>5275</c:v>
                </c:pt>
                <c:pt idx="10">
                  <c:v>5641</c:v>
                </c:pt>
                <c:pt idx="11">
                  <c:v>4762</c:v>
                </c:pt>
                <c:pt idx="12">
                  <c:v>4113</c:v>
                </c:pt>
                <c:pt idx="13">
                  <c:v>3073</c:v>
                </c:pt>
                <c:pt idx="14">
                  <c:v>3573</c:v>
                </c:pt>
                <c:pt idx="15">
                  <c:v>3573</c:v>
                </c:pt>
                <c:pt idx="16">
                  <c:v>3573</c:v>
                </c:pt>
                <c:pt idx="17">
                  <c:v>3573</c:v>
                </c:pt>
                <c:pt idx="18">
                  <c:v>3573</c:v>
                </c:pt>
                <c:pt idx="19">
                  <c:v>3573</c:v>
                </c:pt>
                <c:pt idx="20">
                  <c:v>4763</c:v>
                </c:pt>
                <c:pt idx="21">
                  <c:v>10222</c:v>
                </c:pt>
                <c:pt idx="22">
                  <c:v>16154</c:v>
                </c:pt>
                <c:pt idx="23">
                  <c:v>15729</c:v>
                </c:pt>
                <c:pt idx="24">
                  <c:v>18061</c:v>
                </c:pt>
                <c:pt idx="25">
                  <c:v>14346</c:v>
                </c:pt>
                <c:pt idx="26">
                  <c:v>12123</c:v>
                </c:pt>
                <c:pt idx="27">
                  <c:v>12931</c:v>
                </c:pt>
                <c:pt idx="28">
                  <c:v>12515</c:v>
                </c:pt>
                <c:pt idx="29">
                  <c:v>12099</c:v>
                </c:pt>
                <c:pt idx="30">
                  <c:v>12017</c:v>
                </c:pt>
                <c:pt idx="31">
                  <c:v>14312</c:v>
                </c:pt>
                <c:pt idx="32">
                  <c:v>17811</c:v>
                </c:pt>
                <c:pt idx="33">
                  <c:v>20142</c:v>
                </c:pt>
                <c:pt idx="34">
                  <c:v>21625</c:v>
                </c:pt>
                <c:pt idx="35">
                  <c:v>22532</c:v>
                </c:pt>
                <c:pt idx="36">
                  <c:v>24612</c:v>
                </c:pt>
                <c:pt idx="37">
                  <c:v>31239</c:v>
                </c:pt>
                <c:pt idx="38">
                  <c:v>38859</c:v>
                </c:pt>
                <c:pt idx="39">
                  <c:v>39543</c:v>
                </c:pt>
                <c:pt idx="40">
                  <c:v>39701</c:v>
                </c:pt>
                <c:pt idx="41">
                  <c:v>40766</c:v>
                </c:pt>
                <c:pt idx="42">
                  <c:v>39604</c:v>
                </c:pt>
                <c:pt idx="43">
                  <c:v>41009</c:v>
                </c:pt>
                <c:pt idx="44">
                  <c:v>50738</c:v>
                </c:pt>
                <c:pt idx="45">
                  <c:v>59741</c:v>
                </c:pt>
                <c:pt idx="46">
                  <c:v>61515</c:v>
                </c:pt>
                <c:pt idx="47">
                  <c:v>64943</c:v>
                </c:pt>
                <c:pt idx="48">
                  <c:v>67266</c:v>
                </c:pt>
                <c:pt idx="49">
                  <c:v>64927</c:v>
                </c:pt>
                <c:pt idx="50">
                  <c:v>60278</c:v>
                </c:pt>
                <c:pt idx="51">
                  <c:v>53564</c:v>
                </c:pt>
                <c:pt idx="52">
                  <c:v>44965</c:v>
                </c:pt>
                <c:pt idx="53">
                  <c:v>38579</c:v>
                </c:pt>
                <c:pt idx="54">
                  <c:v>35195</c:v>
                </c:pt>
                <c:pt idx="55">
                  <c:v>28040</c:v>
                </c:pt>
                <c:pt idx="56">
                  <c:v>25590</c:v>
                </c:pt>
                <c:pt idx="57">
                  <c:v>23468</c:v>
                </c:pt>
                <c:pt idx="58">
                  <c:v>19759</c:v>
                </c:pt>
                <c:pt idx="59">
                  <c:v>16212</c:v>
                </c:pt>
                <c:pt idx="60">
                  <c:v>14825</c:v>
                </c:pt>
                <c:pt idx="61">
                  <c:v>14094</c:v>
                </c:pt>
                <c:pt idx="62">
                  <c:v>12328</c:v>
                </c:pt>
                <c:pt idx="63">
                  <c:v>12135</c:v>
                </c:pt>
                <c:pt idx="64">
                  <c:v>11375</c:v>
                </c:pt>
                <c:pt idx="65">
                  <c:v>12681</c:v>
                </c:pt>
                <c:pt idx="66">
                  <c:v>13347</c:v>
                </c:pt>
                <c:pt idx="67">
                  <c:v>14622</c:v>
                </c:pt>
                <c:pt idx="68">
                  <c:v>17462</c:v>
                </c:pt>
                <c:pt idx="69">
                  <c:v>22015</c:v>
                </c:pt>
                <c:pt idx="70">
                  <c:v>27109</c:v>
                </c:pt>
                <c:pt idx="71">
                  <c:v>28725</c:v>
                </c:pt>
                <c:pt idx="72">
                  <c:v>26766</c:v>
                </c:pt>
                <c:pt idx="73">
                  <c:v>26300</c:v>
                </c:pt>
                <c:pt idx="74">
                  <c:v>25844</c:v>
                </c:pt>
                <c:pt idx="75">
                  <c:v>24527</c:v>
                </c:pt>
                <c:pt idx="76">
                  <c:v>23215</c:v>
                </c:pt>
                <c:pt idx="77">
                  <c:v>20715</c:v>
                </c:pt>
                <c:pt idx="78">
                  <c:v>21972</c:v>
                </c:pt>
                <c:pt idx="79">
                  <c:v>23190</c:v>
                </c:pt>
                <c:pt idx="80">
                  <c:v>29398</c:v>
                </c:pt>
                <c:pt idx="81">
                  <c:v>30738</c:v>
                </c:pt>
                <c:pt idx="82">
                  <c:v>31052</c:v>
                </c:pt>
                <c:pt idx="83">
                  <c:v>31556</c:v>
                </c:pt>
                <c:pt idx="84">
                  <c:v>31925</c:v>
                </c:pt>
                <c:pt idx="85">
                  <c:v>38463</c:v>
                </c:pt>
                <c:pt idx="86">
                  <c:v>38190</c:v>
                </c:pt>
                <c:pt idx="87">
                  <c:v>37339</c:v>
                </c:pt>
                <c:pt idx="88">
                  <c:v>37278</c:v>
                </c:pt>
                <c:pt idx="89">
                  <c:v>37578</c:v>
                </c:pt>
                <c:pt idx="90">
                  <c:v>38013</c:v>
                </c:pt>
                <c:pt idx="91">
                  <c:v>38258</c:v>
                </c:pt>
                <c:pt idx="92">
                  <c:v>38404</c:v>
                </c:pt>
                <c:pt idx="93">
                  <c:v>38529</c:v>
                </c:pt>
                <c:pt idx="94">
                  <c:v>35729</c:v>
                </c:pt>
                <c:pt idx="95">
                  <c:v>38628</c:v>
                </c:pt>
                <c:pt idx="96">
                  <c:v>38637</c:v>
                </c:pt>
                <c:pt idx="97">
                  <c:v>38639</c:v>
                </c:pt>
                <c:pt idx="98">
                  <c:v>39834</c:v>
                </c:pt>
                <c:pt idx="99">
                  <c:v>39855</c:v>
                </c:pt>
                <c:pt idx="100">
                  <c:v>40401</c:v>
                </c:pt>
                <c:pt idx="101">
                  <c:v>39916</c:v>
                </c:pt>
                <c:pt idx="102">
                  <c:v>41342</c:v>
                </c:pt>
                <c:pt idx="103">
                  <c:v>41342</c:v>
                </c:pt>
                <c:pt idx="104">
                  <c:v>41296</c:v>
                </c:pt>
                <c:pt idx="105">
                  <c:v>41459</c:v>
                </c:pt>
                <c:pt idx="106">
                  <c:v>42262</c:v>
                </c:pt>
                <c:pt idx="107">
                  <c:v>45749</c:v>
                </c:pt>
                <c:pt idx="108">
                  <c:v>46991</c:v>
                </c:pt>
                <c:pt idx="109">
                  <c:v>48699</c:v>
                </c:pt>
                <c:pt idx="110">
                  <c:v>52188</c:v>
                </c:pt>
                <c:pt idx="111">
                  <c:v>52359</c:v>
                </c:pt>
                <c:pt idx="112">
                  <c:v>52698</c:v>
                </c:pt>
                <c:pt idx="113">
                  <c:v>54158</c:v>
                </c:pt>
                <c:pt idx="114">
                  <c:v>65196</c:v>
                </c:pt>
                <c:pt idx="115">
                  <c:v>73854</c:v>
                </c:pt>
                <c:pt idx="116">
                  <c:v>100983</c:v>
                </c:pt>
                <c:pt idx="117">
                  <c:v>114096</c:v>
                </c:pt>
                <c:pt idx="118">
                  <c:v>121603</c:v>
                </c:pt>
                <c:pt idx="119">
                  <c:v>123105</c:v>
                </c:pt>
                <c:pt idx="120">
                  <c:v>110025</c:v>
                </c:pt>
                <c:pt idx="121">
                  <c:v>108093</c:v>
                </c:pt>
                <c:pt idx="122">
                  <c:v>110901</c:v>
                </c:pt>
                <c:pt idx="123">
                  <c:v>113258</c:v>
                </c:pt>
                <c:pt idx="124">
                  <c:v>117968</c:v>
                </c:pt>
                <c:pt idx="125" formatCode="General">
                  <c:v>119514</c:v>
                </c:pt>
                <c:pt idx="126">
                  <c:v>131492</c:v>
                </c:pt>
                <c:pt idx="127">
                  <c:v>138107</c:v>
                </c:pt>
                <c:pt idx="128">
                  <c:v>143028</c:v>
                </c:pt>
                <c:pt idx="129">
                  <c:v>151939</c:v>
                </c:pt>
                <c:pt idx="130">
                  <c:v>157303</c:v>
                </c:pt>
                <c:pt idx="131">
                  <c:v>162298</c:v>
                </c:pt>
                <c:pt idx="132">
                  <c:v>153273</c:v>
                </c:pt>
                <c:pt idx="133">
                  <c:v>129766</c:v>
                </c:pt>
                <c:pt idx="134">
                  <c:v>96686</c:v>
                </c:pt>
                <c:pt idx="135">
                  <c:v>76816</c:v>
                </c:pt>
                <c:pt idx="136">
                  <c:v>67205</c:v>
                </c:pt>
                <c:pt idx="137">
                  <c:v>61309</c:v>
                </c:pt>
                <c:pt idx="138">
                  <c:v>56994</c:v>
                </c:pt>
                <c:pt idx="139">
                  <c:v>65633</c:v>
                </c:pt>
                <c:pt idx="140">
                  <c:v>103617</c:v>
                </c:pt>
                <c:pt idx="141">
                  <c:v>131748</c:v>
                </c:pt>
                <c:pt idx="142">
                  <c:v>150938</c:v>
                </c:pt>
                <c:pt idx="143">
                  <c:v>151138</c:v>
                </c:pt>
                <c:pt idx="144">
                  <c:v>101400</c:v>
                </c:pt>
                <c:pt idx="145">
                  <c:v>82936</c:v>
                </c:pt>
                <c:pt idx="146">
                  <c:v>75358</c:v>
                </c:pt>
                <c:pt idx="147">
                  <c:v>77711</c:v>
                </c:pt>
                <c:pt idx="148">
                  <c:v>78973</c:v>
                </c:pt>
                <c:pt idx="149">
                  <c:v>104034</c:v>
                </c:pt>
                <c:pt idx="150">
                  <c:v>138849</c:v>
                </c:pt>
                <c:pt idx="151">
                  <c:v>170779</c:v>
                </c:pt>
                <c:pt idx="152">
                  <c:v>172111</c:v>
                </c:pt>
                <c:pt idx="153">
                  <c:v>173922</c:v>
                </c:pt>
                <c:pt idx="154">
                  <c:v>187693</c:v>
                </c:pt>
                <c:pt idx="155">
                  <c:v>201781</c:v>
                </c:pt>
                <c:pt idx="156">
                  <c:v>220015</c:v>
                </c:pt>
                <c:pt idx="157">
                  <c:v>233209</c:v>
                </c:pt>
                <c:pt idx="158">
                  <c:v>254161</c:v>
                </c:pt>
                <c:pt idx="159">
                  <c:v>276139</c:v>
                </c:pt>
                <c:pt idx="160">
                  <c:v>292583</c:v>
                </c:pt>
                <c:pt idx="161">
                  <c:v>304489</c:v>
                </c:pt>
                <c:pt idx="162">
                  <c:v>314603</c:v>
                </c:pt>
                <c:pt idx="163">
                  <c:v>320305</c:v>
                </c:pt>
                <c:pt idx="164">
                  <c:v>321180</c:v>
                </c:pt>
                <c:pt idx="165">
                  <c:v>292976</c:v>
                </c:pt>
                <c:pt idx="166">
                  <c:v>250793</c:v>
                </c:pt>
                <c:pt idx="167">
                  <c:v>228397</c:v>
                </c:pt>
                <c:pt idx="168">
                  <c:v>206898</c:v>
                </c:pt>
                <c:pt idx="169">
                  <c:v>173223</c:v>
                </c:pt>
                <c:pt idx="170">
                  <c:v>128971</c:v>
                </c:pt>
                <c:pt idx="171">
                  <c:v>100861</c:v>
                </c:pt>
                <c:pt idx="172">
                  <c:v>94916</c:v>
                </c:pt>
                <c:pt idx="173">
                  <c:v>89794</c:v>
                </c:pt>
                <c:pt idx="174">
                  <c:v>88442</c:v>
                </c:pt>
                <c:pt idx="175">
                  <c:v>83706</c:v>
                </c:pt>
                <c:pt idx="176">
                  <c:v>72947</c:v>
                </c:pt>
                <c:pt idx="177">
                  <c:v>67464</c:v>
                </c:pt>
                <c:pt idx="178">
                  <c:v>66174</c:v>
                </c:pt>
                <c:pt idx="179">
                  <c:v>60664</c:v>
                </c:pt>
                <c:pt idx="180">
                  <c:v>60571</c:v>
                </c:pt>
                <c:pt idx="181">
                  <c:v>59932</c:v>
                </c:pt>
                <c:pt idx="182">
                  <c:v>60552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2-4881-94FD-F7D95911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2160"/>
        <c:axId val="76093696"/>
      </c:lineChart>
      <c:catAx>
        <c:axId val="760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76093696"/>
        <c:crosses val="autoZero"/>
        <c:auto val="1"/>
        <c:lblAlgn val="ctr"/>
        <c:lblOffset val="100"/>
        <c:noMultiLvlLbl val="0"/>
      </c:catAx>
      <c:valAx>
        <c:axId val="760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'1998'!$A$4:$A$186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8-45DE-A46A-017089AF9613}"/>
            </c:ext>
          </c:extLst>
        </c:ser>
        <c:ser>
          <c:idx val="1"/>
          <c:order val="1"/>
          <c:val>
            <c:numRef>
              <c:f>'1998'!$B$4:$B$186</c:f>
              <c:numCache>
                <c:formatCode>0</c:formatCode>
                <c:ptCount val="183"/>
                <c:pt idx="0">
                  <c:v>25271</c:v>
                </c:pt>
                <c:pt idx="1">
                  <c:v>24479</c:v>
                </c:pt>
                <c:pt idx="2">
                  <c:v>24455</c:v>
                </c:pt>
                <c:pt idx="3">
                  <c:v>23028</c:v>
                </c:pt>
                <c:pt idx="4">
                  <c:v>22318</c:v>
                </c:pt>
                <c:pt idx="5">
                  <c:v>23027</c:v>
                </c:pt>
                <c:pt idx="6">
                  <c:v>23027</c:v>
                </c:pt>
                <c:pt idx="7">
                  <c:v>31093</c:v>
                </c:pt>
                <c:pt idx="8">
                  <c:v>31093</c:v>
                </c:pt>
                <c:pt idx="9">
                  <c:v>31076</c:v>
                </c:pt>
                <c:pt idx="10">
                  <c:v>31597</c:v>
                </c:pt>
                <c:pt idx="11">
                  <c:v>33427</c:v>
                </c:pt>
                <c:pt idx="12">
                  <c:v>35320</c:v>
                </c:pt>
                <c:pt idx="13">
                  <c:v>34146</c:v>
                </c:pt>
                <c:pt idx="14">
                  <c:v>33497</c:v>
                </c:pt>
                <c:pt idx="15">
                  <c:v>40863</c:v>
                </c:pt>
                <c:pt idx="16">
                  <c:v>77433</c:v>
                </c:pt>
                <c:pt idx="17">
                  <c:v>105431</c:v>
                </c:pt>
                <c:pt idx="18">
                  <c:v>107346</c:v>
                </c:pt>
                <c:pt idx="19">
                  <c:v>107346</c:v>
                </c:pt>
                <c:pt idx="20">
                  <c:v>91845</c:v>
                </c:pt>
                <c:pt idx="21">
                  <c:v>70219</c:v>
                </c:pt>
                <c:pt idx="22">
                  <c:v>58494</c:v>
                </c:pt>
                <c:pt idx="23">
                  <c:v>52875</c:v>
                </c:pt>
                <c:pt idx="24">
                  <c:v>50059</c:v>
                </c:pt>
                <c:pt idx="25">
                  <c:v>48559</c:v>
                </c:pt>
                <c:pt idx="26">
                  <c:v>47516</c:v>
                </c:pt>
                <c:pt idx="27">
                  <c:v>44605</c:v>
                </c:pt>
                <c:pt idx="28">
                  <c:v>44059</c:v>
                </c:pt>
                <c:pt idx="29">
                  <c:v>44059</c:v>
                </c:pt>
                <c:pt idx="30">
                  <c:v>44059</c:v>
                </c:pt>
                <c:pt idx="31">
                  <c:v>47262</c:v>
                </c:pt>
                <c:pt idx="32">
                  <c:v>52169</c:v>
                </c:pt>
                <c:pt idx="33">
                  <c:v>57510</c:v>
                </c:pt>
                <c:pt idx="34">
                  <c:v>112399</c:v>
                </c:pt>
                <c:pt idx="35">
                  <c:v>128588</c:v>
                </c:pt>
                <c:pt idx="36">
                  <c:v>128573</c:v>
                </c:pt>
                <c:pt idx="37">
                  <c:v>128573</c:v>
                </c:pt>
                <c:pt idx="38">
                  <c:v>109153</c:v>
                </c:pt>
                <c:pt idx="39">
                  <c:v>125040</c:v>
                </c:pt>
                <c:pt idx="40">
                  <c:v>134820</c:v>
                </c:pt>
                <c:pt idx="41">
                  <c:v>140110</c:v>
                </c:pt>
                <c:pt idx="42">
                  <c:v>132193</c:v>
                </c:pt>
                <c:pt idx="43">
                  <c:v>122467</c:v>
                </c:pt>
                <c:pt idx="44">
                  <c:v>116527</c:v>
                </c:pt>
                <c:pt idx="45">
                  <c:v>108709</c:v>
                </c:pt>
                <c:pt idx="46">
                  <c:v>79815</c:v>
                </c:pt>
                <c:pt idx="47">
                  <c:v>79815</c:v>
                </c:pt>
                <c:pt idx="48">
                  <c:v>84398</c:v>
                </c:pt>
                <c:pt idx="49">
                  <c:v>79841</c:v>
                </c:pt>
                <c:pt idx="50">
                  <c:v>88911</c:v>
                </c:pt>
                <c:pt idx="51">
                  <c:v>77308</c:v>
                </c:pt>
                <c:pt idx="52">
                  <c:v>77305</c:v>
                </c:pt>
                <c:pt idx="53">
                  <c:v>70670</c:v>
                </c:pt>
                <c:pt idx="54">
                  <c:v>66480</c:v>
                </c:pt>
                <c:pt idx="55">
                  <c:v>67017</c:v>
                </c:pt>
                <c:pt idx="56">
                  <c:v>69830</c:v>
                </c:pt>
                <c:pt idx="57">
                  <c:v>81198</c:v>
                </c:pt>
                <c:pt idx="58">
                  <c:v>79877</c:v>
                </c:pt>
                <c:pt idx="59">
                  <c:v>78235</c:v>
                </c:pt>
                <c:pt idx="60">
                  <c:v>91210</c:v>
                </c:pt>
                <c:pt idx="61">
                  <c:v>95119</c:v>
                </c:pt>
                <c:pt idx="62">
                  <c:v>90962</c:v>
                </c:pt>
                <c:pt idx="63">
                  <c:v>89287</c:v>
                </c:pt>
                <c:pt idx="64">
                  <c:v>126579</c:v>
                </c:pt>
                <c:pt idx="65">
                  <c:v>153064</c:v>
                </c:pt>
                <c:pt idx="66">
                  <c:v>157354</c:v>
                </c:pt>
                <c:pt idx="67">
                  <c:v>159449</c:v>
                </c:pt>
                <c:pt idx="68">
                  <c:v>159439</c:v>
                </c:pt>
                <c:pt idx="69">
                  <c:v>153759</c:v>
                </c:pt>
                <c:pt idx="70">
                  <c:v>147806</c:v>
                </c:pt>
                <c:pt idx="71">
                  <c:v>147069</c:v>
                </c:pt>
                <c:pt idx="72">
                  <c:v>134889</c:v>
                </c:pt>
                <c:pt idx="73">
                  <c:v>111751</c:v>
                </c:pt>
                <c:pt idx="74">
                  <c:v>90126</c:v>
                </c:pt>
                <c:pt idx="75">
                  <c:v>84711</c:v>
                </c:pt>
                <c:pt idx="76">
                  <c:v>84645</c:v>
                </c:pt>
                <c:pt idx="77">
                  <c:v>84642</c:v>
                </c:pt>
                <c:pt idx="78">
                  <c:v>83326</c:v>
                </c:pt>
                <c:pt idx="79">
                  <c:v>79216</c:v>
                </c:pt>
                <c:pt idx="80">
                  <c:v>78005</c:v>
                </c:pt>
                <c:pt idx="81">
                  <c:v>77710</c:v>
                </c:pt>
                <c:pt idx="82">
                  <c:v>76839</c:v>
                </c:pt>
                <c:pt idx="83">
                  <c:v>75246</c:v>
                </c:pt>
                <c:pt idx="84">
                  <c:v>65226</c:v>
                </c:pt>
                <c:pt idx="85">
                  <c:v>82413</c:v>
                </c:pt>
                <c:pt idx="86">
                  <c:v>35574</c:v>
                </c:pt>
                <c:pt idx="87">
                  <c:v>35574</c:v>
                </c:pt>
                <c:pt idx="88">
                  <c:v>31164</c:v>
                </c:pt>
                <c:pt idx="89">
                  <c:v>30589</c:v>
                </c:pt>
                <c:pt idx="90">
                  <c:v>35517</c:v>
                </c:pt>
                <c:pt idx="91">
                  <c:v>36513</c:v>
                </c:pt>
                <c:pt idx="92">
                  <c:v>30033</c:v>
                </c:pt>
                <c:pt idx="93">
                  <c:v>30019</c:v>
                </c:pt>
                <c:pt idx="94">
                  <c:v>30019</c:v>
                </c:pt>
                <c:pt idx="95">
                  <c:v>38538</c:v>
                </c:pt>
                <c:pt idx="96">
                  <c:v>45812</c:v>
                </c:pt>
                <c:pt idx="97">
                  <c:v>57744</c:v>
                </c:pt>
                <c:pt idx="98">
                  <c:v>71545</c:v>
                </c:pt>
                <c:pt idx="99">
                  <c:v>86424</c:v>
                </c:pt>
                <c:pt idx="100">
                  <c:v>102990</c:v>
                </c:pt>
                <c:pt idx="101">
                  <c:v>133905</c:v>
                </c:pt>
                <c:pt idx="102">
                  <c:v>153963</c:v>
                </c:pt>
                <c:pt idx="103">
                  <c:v>163790</c:v>
                </c:pt>
                <c:pt idx="104">
                  <c:v>175769</c:v>
                </c:pt>
                <c:pt idx="105">
                  <c:v>182360</c:v>
                </c:pt>
                <c:pt idx="106">
                  <c:v>185149</c:v>
                </c:pt>
                <c:pt idx="107">
                  <c:v>187859</c:v>
                </c:pt>
                <c:pt idx="108">
                  <c:v>187846</c:v>
                </c:pt>
                <c:pt idx="109">
                  <c:v>187431</c:v>
                </c:pt>
                <c:pt idx="110">
                  <c:v>192763</c:v>
                </c:pt>
                <c:pt idx="111">
                  <c:v>195223</c:v>
                </c:pt>
                <c:pt idx="112">
                  <c:v>201876</c:v>
                </c:pt>
                <c:pt idx="113">
                  <c:v>208927</c:v>
                </c:pt>
                <c:pt idx="114">
                  <c:v>219486</c:v>
                </c:pt>
                <c:pt idx="115">
                  <c:v>229754</c:v>
                </c:pt>
                <c:pt idx="116">
                  <c:v>248155</c:v>
                </c:pt>
                <c:pt idx="117">
                  <c:v>260285</c:v>
                </c:pt>
                <c:pt idx="118">
                  <c:v>272298</c:v>
                </c:pt>
                <c:pt idx="119">
                  <c:v>290296</c:v>
                </c:pt>
                <c:pt idx="120">
                  <c:v>295322</c:v>
                </c:pt>
                <c:pt idx="121">
                  <c:v>295824</c:v>
                </c:pt>
                <c:pt idx="122">
                  <c:v>295949</c:v>
                </c:pt>
                <c:pt idx="123">
                  <c:v>290422</c:v>
                </c:pt>
                <c:pt idx="124">
                  <c:v>281073</c:v>
                </c:pt>
                <c:pt idx="125">
                  <c:v>275650</c:v>
                </c:pt>
                <c:pt idx="126">
                  <c:v>240236</c:v>
                </c:pt>
                <c:pt idx="127">
                  <c:v>212105</c:v>
                </c:pt>
                <c:pt idx="128">
                  <c:v>185207</c:v>
                </c:pt>
                <c:pt idx="129">
                  <c:v>173280</c:v>
                </c:pt>
                <c:pt idx="130">
                  <c:v>167880</c:v>
                </c:pt>
                <c:pt idx="131">
                  <c:v>164293</c:v>
                </c:pt>
                <c:pt idx="132">
                  <c:v>164274</c:v>
                </c:pt>
                <c:pt idx="133">
                  <c:v>171286</c:v>
                </c:pt>
                <c:pt idx="134">
                  <c:v>183313</c:v>
                </c:pt>
                <c:pt idx="135">
                  <c:v>188613</c:v>
                </c:pt>
                <c:pt idx="136">
                  <c:v>182773</c:v>
                </c:pt>
                <c:pt idx="137">
                  <c:v>174455</c:v>
                </c:pt>
                <c:pt idx="138" formatCode="General">
                  <c:v>166907</c:v>
                </c:pt>
                <c:pt idx="139">
                  <c:v>153741</c:v>
                </c:pt>
                <c:pt idx="140">
                  <c:v>147873</c:v>
                </c:pt>
                <c:pt idx="141">
                  <c:v>147540</c:v>
                </c:pt>
                <c:pt idx="142">
                  <c:v>156275</c:v>
                </c:pt>
                <c:pt idx="143">
                  <c:v>165418</c:v>
                </c:pt>
                <c:pt idx="144">
                  <c:v>168495</c:v>
                </c:pt>
                <c:pt idx="145">
                  <c:v>168055</c:v>
                </c:pt>
                <c:pt idx="146">
                  <c:v>167787</c:v>
                </c:pt>
                <c:pt idx="147">
                  <c:v>157646</c:v>
                </c:pt>
                <c:pt idx="148">
                  <c:v>142072</c:v>
                </c:pt>
                <c:pt idx="149">
                  <c:v>140372</c:v>
                </c:pt>
                <c:pt idx="150">
                  <c:v>159944</c:v>
                </c:pt>
                <c:pt idx="151">
                  <c:v>170415</c:v>
                </c:pt>
                <c:pt idx="152">
                  <c:v>173006</c:v>
                </c:pt>
                <c:pt idx="153" formatCode="General">
                  <c:v>134170</c:v>
                </c:pt>
                <c:pt idx="154">
                  <c:v>137429</c:v>
                </c:pt>
                <c:pt idx="155">
                  <c:v>134841</c:v>
                </c:pt>
                <c:pt idx="156">
                  <c:v>127207</c:v>
                </c:pt>
                <c:pt idx="157">
                  <c:v>117251</c:v>
                </c:pt>
                <c:pt idx="158">
                  <c:v>99275</c:v>
                </c:pt>
                <c:pt idx="159" formatCode="General">
                  <c:v>94719</c:v>
                </c:pt>
                <c:pt idx="160">
                  <c:v>94459</c:v>
                </c:pt>
                <c:pt idx="161">
                  <c:v>92371</c:v>
                </c:pt>
                <c:pt idx="162">
                  <c:v>87291</c:v>
                </c:pt>
                <c:pt idx="163">
                  <c:v>87021</c:v>
                </c:pt>
                <c:pt idx="164">
                  <c:v>87126</c:v>
                </c:pt>
                <c:pt idx="165">
                  <c:v>78581</c:v>
                </c:pt>
                <c:pt idx="166">
                  <c:v>66240</c:v>
                </c:pt>
                <c:pt idx="167">
                  <c:v>62963</c:v>
                </c:pt>
                <c:pt idx="168">
                  <c:v>69094</c:v>
                </c:pt>
                <c:pt idx="169">
                  <c:v>78681</c:v>
                </c:pt>
                <c:pt idx="170">
                  <c:v>90827</c:v>
                </c:pt>
                <c:pt idx="171">
                  <c:v>95619</c:v>
                </c:pt>
                <c:pt idx="172">
                  <c:v>96367</c:v>
                </c:pt>
                <c:pt idx="173">
                  <c:v>91452</c:v>
                </c:pt>
                <c:pt idx="174">
                  <c:v>80135</c:v>
                </c:pt>
                <c:pt idx="175">
                  <c:v>74144</c:v>
                </c:pt>
                <c:pt idx="176">
                  <c:v>69851</c:v>
                </c:pt>
                <c:pt idx="177">
                  <c:v>66172</c:v>
                </c:pt>
                <c:pt idx="178">
                  <c:v>53702</c:v>
                </c:pt>
                <c:pt idx="179">
                  <c:v>50986</c:v>
                </c:pt>
                <c:pt idx="180">
                  <c:v>47108</c:v>
                </c:pt>
                <c:pt idx="181">
                  <c:v>46860</c:v>
                </c:pt>
                <c:pt idx="182">
                  <c:v>46965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8-45DE-A46A-017089AF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1152"/>
        <c:axId val="76251136"/>
      </c:lineChart>
      <c:catAx>
        <c:axId val="762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76251136"/>
        <c:crosses val="autoZero"/>
        <c:auto val="1"/>
        <c:lblAlgn val="ctr"/>
        <c:lblOffset val="100"/>
        <c:noMultiLvlLbl val="0"/>
      </c:catAx>
      <c:valAx>
        <c:axId val="762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'1999'!$A$4:$A$186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E81-8A40-870EBAD24B2A}"/>
            </c:ext>
          </c:extLst>
        </c:ser>
        <c:ser>
          <c:idx val="1"/>
          <c:order val="1"/>
          <c:val>
            <c:numRef>
              <c:f>'1999'!$B$4:$B$186</c:f>
              <c:numCache>
                <c:formatCode>0</c:formatCode>
                <c:ptCount val="183"/>
                <c:pt idx="0">
                  <c:v>3655</c:v>
                </c:pt>
                <c:pt idx="1">
                  <c:v>3635</c:v>
                </c:pt>
                <c:pt idx="2">
                  <c:v>3635</c:v>
                </c:pt>
                <c:pt idx="3">
                  <c:v>3635</c:v>
                </c:pt>
                <c:pt idx="4">
                  <c:v>3635</c:v>
                </c:pt>
                <c:pt idx="5">
                  <c:v>3383</c:v>
                </c:pt>
                <c:pt idx="6">
                  <c:v>3072</c:v>
                </c:pt>
                <c:pt idx="7">
                  <c:v>3351</c:v>
                </c:pt>
                <c:pt idx="8">
                  <c:v>3354</c:v>
                </c:pt>
                <c:pt idx="9">
                  <c:v>3433</c:v>
                </c:pt>
                <c:pt idx="10">
                  <c:v>3771</c:v>
                </c:pt>
                <c:pt idx="11">
                  <c:v>4254</c:v>
                </c:pt>
                <c:pt idx="12">
                  <c:v>3141</c:v>
                </c:pt>
                <c:pt idx="13">
                  <c:v>3936</c:v>
                </c:pt>
                <c:pt idx="14">
                  <c:v>4101</c:v>
                </c:pt>
                <c:pt idx="15">
                  <c:v>3871</c:v>
                </c:pt>
                <c:pt idx="16">
                  <c:v>4146</c:v>
                </c:pt>
                <c:pt idx="17">
                  <c:v>4146</c:v>
                </c:pt>
                <c:pt idx="18">
                  <c:v>2960</c:v>
                </c:pt>
                <c:pt idx="19">
                  <c:v>3260</c:v>
                </c:pt>
                <c:pt idx="20">
                  <c:v>3260</c:v>
                </c:pt>
                <c:pt idx="21">
                  <c:v>3221</c:v>
                </c:pt>
                <c:pt idx="22">
                  <c:v>3221</c:v>
                </c:pt>
                <c:pt idx="23">
                  <c:v>3223</c:v>
                </c:pt>
                <c:pt idx="24">
                  <c:v>3223</c:v>
                </c:pt>
                <c:pt idx="25">
                  <c:v>3223</c:v>
                </c:pt>
                <c:pt idx="26">
                  <c:v>3005</c:v>
                </c:pt>
                <c:pt idx="27">
                  <c:v>3375</c:v>
                </c:pt>
                <c:pt idx="28">
                  <c:v>3675</c:v>
                </c:pt>
                <c:pt idx="29">
                  <c:v>6739</c:v>
                </c:pt>
                <c:pt idx="30">
                  <c:v>8876</c:v>
                </c:pt>
                <c:pt idx="31">
                  <c:v>10332</c:v>
                </c:pt>
                <c:pt idx="32">
                  <c:v>12465</c:v>
                </c:pt>
                <c:pt idx="33">
                  <c:v>13652</c:v>
                </c:pt>
                <c:pt idx="34">
                  <c:v>14312</c:v>
                </c:pt>
                <c:pt idx="35">
                  <c:v>15738</c:v>
                </c:pt>
                <c:pt idx="36">
                  <c:v>16456</c:v>
                </c:pt>
                <c:pt idx="37">
                  <c:v>17278</c:v>
                </c:pt>
                <c:pt idx="38">
                  <c:v>17329</c:v>
                </c:pt>
                <c:pt idx="39">
                  <c:v>18386</c:v>
                </c:pt>
                <c:pt idx="40">
                  <c:v>17306</c:v>
                </c:pt>
                <c:pt idx="41">
                  <c:v>15910</c:v>
                </c:pt>
                <c:pt idx="42">
                  <c:v>16131</c:v>
                </c:pt>
                <c:pt idx="43">
                  <c:v>16311</c:v>
                </c:pt>
                <c:pt idx="44">
                  <c:v>16102</c:v>
                </c:pt>
                <c:pt idx="45">
                  <c:v>16837</c:v>
                </c:pt>
                <c:pt idx="46">
                  <c:v>17363</c:v>
                </c:pt>
                <c:pt idx="47">
                  <c:v>17595</c:v>
                </c:pt>
                <c:pt idx="48">
                  <c:v>18422</c:v>
                </c:pt>
                <c:pt idx="49">
                  <c:v>18584</c:v>
                </c:pt>
                <c:pt idx="50">
                  <c:v>16190</c:v>
                </c:pt>
                <c:pt idx="51">
                  <c:v>16843</c:v>
                </c:pt>
                <c:pt idx="52">
                  <c:v>20218</c:v>
                </c:pt>
                <c:pt idx="53">
                  <c:v>22517</c:v>
                </c:pt>
                <c:pt idx="54">
                  <c:v>29055</c:v>
                </c:pt>
                <c:pt idx="55">
                  <c:v>33064</c:v>
                </c:pt>
                <c:pt idx="56">
                  <c:v>35692</c:v>
                </c:pt>
                <c:pt idx="57">
                  <c:v>33929</c:v>
                </c:pt>
                <c:pt idx="58">
                  <c:v>35643</c:v>
                </c:pt>
                <c:pt idx="59">
                  <c:v>36107</c:v>
                </c:pt>
                <c:pt idx="60">
                  <c:v>34523</c:v>
                </c:pt>
                <c:pt idx="61">
                  <c:v>34943</c:v>
                </c:pt>
                <c:pt idx="62">
                  <c:v>32833</c:v>
                </c:pt>
                <c:pt idx="63">
                  <c:v>32982</c:v>
                </c:pt>
                <c:pt idx="64">
                  <c:v>32464</c:v>
                </c:pt>
                <c:pt idx="65">
                  <c:v>35036</c:v>
                </c:pt>
                <c:pt idx="66">
                  <c:v>41005</c:v>
                </c:pt>
                <c:pt idx="67">
                  <c:v>43687</c:v>
                </c:pt>
                <c:pt idx="68">
                  <c:v>44480</c:v>
                </c:pt>
                <c:pt idx="69">
                  <c:v>40764</c:v>
                </c:pt>
                <c:pt idx="70">
                  <c:v>40332</c:v>
                </c:pt>
                <c:pt idx="71">
                  <c:v>36554</c:v>
                </c:pt>
                <c:pt idx="72">
                  <c:v>34154</c:v>
                </c:pt>
                <c:pt idx="73">
                  <c:v>31566</c:v>
                </c:pt>
                <c:pt idx="74">
                  <c:v>32061</c:v>
                </c:pt>
                <c:pt idx="75">
                  <c:v>31668</c:v>
                </c:pt>
                <c:pt idx="76">
                  <c:v>32935</c:v>
                </c:pt>
                <c:pt idx="77">
                  <c:v>37121</c:v>
                </c:pt>
                <c:pt idx="78">
                  <c:v>38253</c:v>
                </c:pt>
                <c:pt idx="79">
                  <c:v>35493</c:v>
                </c:pt>
                <c:pt idx="80">
                  <c:v>33670</c:v>
                </c:pt>
                <c:pt idx="81">
                  <c:v>34202</c:v>
                </c:pt>
                <c:pt idx="82">
                  <c:v>34353</c:v>
                </c:pt>
                <c:pt idx="83" formatCode="General">
                  <c:v>34886</c:v>
                </c:pt>
                <c:pt idx="84">
                  <c:v>34353</c:v>
                </c:pt>
                <c:pt idx="85">
                  <c:v>33629</c:v>
                </c:pt>
                <c:pt idx="86" formatCode="General">
                  <c:v>33745</c:v>
                </c:pt>
                <c:pt idx="87" formatCode="General">
                  <c:v>36671</c:v>
                </c:pt>
                <c:pt idx="88">
                  <c:v>39882</c:v>
                </c:pt>
                <c:pt idx="89">
                  <c:v>42177</c:v>
                </c:pt>
                <c:pt idx="90">
                  <c:v>44427</c:v>
                </c:pt>
                <c:pt idx="91">
                  <c:v>48012</c:v>
                </c:pt>
                <c:pt idx="92">
                  <c:v>48362</c:v>
                </c:pt>
                <c:pt idx="93">
                  <c:v>48769</c:v>
                </c:pt>
                <c:pt idx="94">
                  <c:v>53670</c:v>
                </c:pt>
                <c:pt idx="95">
                  <c:v>55694</c:v>
                </c:pt>
                <c:pt idx="96">
                  <c:v>56023</c:v>
                </c:pt>
                <c:pt idx="97">
                  <c:v>56107</c:v>
                </c:pt>
                <c:pt idx="98">
                  <c:v>56013</c:v>
                </c:pt>
                <c:pt idx="99">
                  <c:v>60712</c:v>
                </c:pt>
                <c:pt idx="100">
                  <c:v>60712</c:v>
                </c:pt>
                <c:pt idx="101">
                  <c:v>63982</c:v>
                </c:pt>
                <c:pt idx="102">
                  <c:v>61104</c:v>
                </c:pt>
                <c:pt idx="103">
                  <c:v>57448</c:v>
                </c:pt>
                <c:pt idx="104">
                  <c:v>55498</c:v>
                </c:pt>
                <c:pt idx="105">
                  <c:v>53260</c:v>
                </c:pt>
                <c:pt idx="106">
                  <c:v>53221</c:v>
                </c:pt>
                <c:pt idx="107">
                  <c:v>55149</c:v>
                </c:pt>
                <c:pt idx="108">
                  <c:v>59651</c:v>
                </c:pt>
                <c:pt idx="109">
                  <c:v>57726</c:v>
                </c:pt>
                <c:pt idx="110">
                  <c:v>57726</c:v>
                </c:pt>
                <c:pt idx="111">
                  <c:v>51017</c:v>
                </c:pt>
                <c:pt idx="112">
                  <c:v>47929</c:v>
                </c:pt>
                <c:pt idx="113">
                  <c:v>44421</c:v>
                </c:pt>
                <c:pt idx="114">
                  <c:v>39566</c:v>
                </c:pt>
                <c:pt idx="115">
                  <c:v>37966</c:v>
                </c:pt>
                <c:pt idx="116">
                  <c:v>37922</c:v>
                </c:pt>
                <c:pt idx="117">
                  <c:v>40348</c:v>
                </c:pt>
                <c:pt idx="118">
                  <c:v>43616</c:v>
                </c:pt>
                <c:pt idx="119">
                  <c:v>46114</c:v>
                </c:pt>
                <c:pt idx="120">
                  <c:v>47715</c:v>
                </c:pt>
                <c:pt idx="121">
                  <c:v>54661</c:v>
                </c:pt>
                <c:pt idx="122">
                  <c:v>66268</c:v>
                </c:pt>
                <c:pt idx="123">
                  <c:v>75518</c:v>
                </c:pt>
                <c:pt idx="124">
                  <c:v>75459</c:v>
                </c:pt>
                <c:pt idx="125">
                  <c:v>75523</c:v>
                </c:pt>
                <c:pt idx="126">
                  <c:v>91972</c:v>
                </c:pt>
                <c:pt idx="127">
                  <c:v>100286</c:v>
                </c:pt>
                <c:pt idx="128">
                  <c:v>104023</c:v>
                </c:pt>
                <c:pt idx="129">
                  <c:v>104643</c:v>
                </c:pt>
                <c:pt idx="130">
                  <c:v>110581</c:v>
                </c:pt>
                <c:pt idx="131">
                  <c:v>125726</c:v>
                </c:pt>
                <c:pt idx="132">
                  <c:v>139000</c:v>
                </c:pt>
                <c:pt idx="133">
                  <c:v>149979</c:v>
                </c:pt>
                <c:pt idx="134">
                  <c:v>170979</c:v>
                </c:pt>
                <c:pt idx="135">
                  <c:v>179930</c:v>
                </c:pt>
                <c:pt idx="136">
                  <c:v>190396</c:v>
                </c:pt>
                <c:pt idx="137">
                  <c:v>190466</c:v>
                </c:pt>
                <c:pt idx="138">
                  <c:v>196356</c:v>
                </c:pt>
                <c:pt idx="139">
                  <c:v>196824</c:v>
                </c:pt>
                <c:pt idx="140">
                  <c:v>196824</c:v>
                </c:pt>
                <c:pt idx="141">
                  <c:v>206750</c:v>
                </c:pt>
                <c:pt idx="142">
                  <c:v>207295</c:v>
                </c:pt>
                <c:pt idx="143">
                  <c:v>214080</c:v>
                </c:pt>
                <c:pt idx="144">
                  <c:v>220680</c:v>
                </c:pt>
                <c:pt idx="145">
                  <c:v>177105</c:v>
                </c:pt>
                <c:pt idx="146">
                  <c:v>117231</c:v>
                </c:pt>
                <c:pt idx="147">
                  <c:v>78110</c:v>
                </c:pt>
                <c:pt idx="148">
                  <c:v>67224</c:v>
                </c:pt>
                <c:pt idx="149">
                  <c:v>57087</c:v>
                </c:pt>
                <c:pt idx="150">
                  <c:v>49606</c:v>
                </c:pt>
                <c:pt idx="151">
                  <c:v>46538</c:v>
                </c:pt>
                <c:pt idx="152">
                  <c:v>46850</c:v>
                </c:pt>
                <c:pt idx="153">
                  <c:v>51711</c:v>
                </c:pt>
                <c:pt idx="154">
                  <c:v>59160</c:v>
                </c:pt>
                <c:pt idx="155">
                  <c:v>65910</c:v>
                </c:pt>
                <c:pt idx="156">
                  <c:v>69010</c:v>
                </c:pt>
                <c:pt idx="157">
                  <c:v>70369</c:v>
                </c:pt>
                <c:pt idx="158">
                  <c:v>71248</c:v>
                </c:pt>
                <c:pt idx="159">
                  <c:v>76538</c:v>
                </c:pt>
                <c:pt idx="160">
                  <c:v>73736</c:v>
                </c:pt>
                <c:pt idx="161">
                  <c:v>65968</c:v>
                </c:pt>
                <c:pt idx="162">
                  <c:v>55533</c:v>
                </c:pt>
                <c:pt idx="163">
                  <c:v>45386</c:v>
                </c:pt>
                <c:pt idx="164">
                  <c:v>41643</c:v>
                </c:pt>
                <c:pt idx="165">
                  <c:v>37480</c:v>
                </c:pt>
                <c:pt idx="166">
                  <c:v>29589</c:v>
                </c:pt>
                <c:pt idx="167">
                  <c:v>26461</c:v>
                </c:pt>
                <c:pt idx="168">
                  <c:v>23093</c:v>
                </c:pt>
                <c:pt idx="169">
                  <c:v>24210</c:v>
                </c:pt>
                <c:pt idx="170">
                  <c:v>35015</c:v>
                </c:pt>
                <c:pt idx="171">
                  <c:v>37110</c:v>
                </c:pt>
                <c:pt idx="172">
                  <c:v>36955</c:v>
                </c:pt>
                <c:pt idx="173">
                  <c:v>28776</c:v>
                </c:pt>
                <c:pt idx="174">
                  <c:v>27904</c:v>
                </c:pt>
                <c:pt idx="175">
                  <c:v>27634</c:v>
                </c:pt>
                <c:pt idx="176">
                  <c:v>27070</c:v>
                </c:pt>
                <c:pt idx="177">
                  <c:v>25679</c:v>
                </c:pt>
                <c:pt idx="178">
                  <c:v>22799</c:v>
                </c:pt>
                <c:pt idx="179">
                  <c:v>22799</c:v>
                </c:pt>
                <c:pt idx="180">
                  <c:v>22799</c:v>
                </c:pt>
                <c:pt idx="181">
                  <c:v>22468</c:v>
                </c:pt>
                <c:pt idx="182">
                  <c:v>22439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A-4E81-8A40-870EBAD2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2000"/>
        <c:axId val="76273536"/>
      </c:lineChart>
      <c:catAx>
        <c:axId val="762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6273536"/>
        <c:crosses val="autoZero"/>
        <c:auto val="1"/>
        <c:lblAlgn val="ctr"/>
        <c:lblOffset val="100"/>
        <c:noMultiLvlLbl val="0"/>
      </c:catAx>
      <c:valAx>
        <c:axId val="762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73115005931303E-2"/>
          <c:y val="5.3541212585334542E-2"/>
          <c:w val="0.79718327787296528"/>
          <c:h val="0.86979506614042379"/>
        </c:manualLayout>
      </c:layout>
      <c:lineChart>
        <c:grouping val="standard"/>
        <c:varyColors val="0"/>
        <c:ser>
          <c:idx val="0"/>
          <c:order val="0"/>
          <c:val>
            <c:numRef>
              <c:f>'2000'!$A$4:$A$186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B-40FB-A70D-86D4C3973499}"/>
            </c:ext>
          </c:extLst>
        </c:ser>
        <c:ser>
          <c:idx val="1"/>
          <c:order val="1"/>
          <c:val>
            <c:numRef>
              <c:f>'2000'!$B$4:$B$186</c:f>
              <c:numCache>
                <c:formatCode>General</c:formatCode>
                <c:ptCount val="183"/>
                <c:pt idx="0">
                  <c:v>3191</c:v>
                </c:pt>
                <c:pt idx="1">
                  <c:v>4305</c:v>
                </c:pt>
                <c:pt idx="2">
                  <c:v>4206</c:v>
                </c:pt>
                <c:pt idx="3">
                  <c:v>4216</c:v>
                </c:pt>
                <c:pt idx="4">
                  <c:v>3723</c:v>
                </c:pt>
                <c:pt idx="5">
                  <c:v>3988</c:v>
                </c:pt>
                <c:pt idx="6">
                  <c:v>3988</c:v>
                </c:pt>
                <c:pt idx="7">
                  <c:v>3988</c:v>
                </c:pt>
                <c:pt idx="8">
                  <c:v>3988</c:v>
                </c:pt>
                <c:pt idx="9">
                  <c:v>4209</c:v>
                </c:pt>
                <c:pt idx="10">
                  <c:v>4419</c:v>
                </c:pt>
                <c:pt idx="11">
                  <c:v>4357</c:v>
                </c:pt>
                <c:pt idx="12">
                  <c:v>4237</c:v>
                </c:pt>
                <c:pt idx="13">
                  <c:v>4413</c:v>
                </c:pt>
                <c:pt idx="14">
                  <c:v>4418</c:v>
                </c:pt>
                <c:pt idx="15">
                  <c:v>4418</c:v>
                </c:pt>
                <c:pt idx="16">
                  <c:v>4418</c:v>
                </c:pt>
                <c:pt idx="17">
                  <c:v>4418</c:v>
                </c:pt>
                <c:pt idx="18">
                  <c:v>4418</c:v>
                </c:pt>
                <c:pt idx="19">
                  <c:v>4418</c:v>
                </c:pt>
                <c:pt idx="20">
                  <c:v>4418</c:v>
                </c:pt>
                <c:pt idx="21">
                  <c:v>4859</c:v>
                </c:pt>
                <c:pt idx="22">
                  <c:v>4684</c:v>
                </c:pt>
                <c:pt idx="23">
                  <c:v>5042</c:v>
                </c:pt>
                <c:pt idx="24">
                  <c:v>4994</c:v>
                </c:pt>
                <c:pt idx="25">
                  <c:v>4728</c:v>
                </c:pt>
                <c:pt idx="26">
                  <c:v>4578</c:v>
                </c:pt>
                <c:pt idx="27">
                  <c:v>4648</c:v>
                </c:pt>
                <c:pt idx="28">
                  <c:v>4768</c:v>
                </c:pt>
                <c:pt idx="29">
                  <c:v>4829</c:v>
                </c:pt>
                <c:pt idx="30">
                  <c:v>4829</c:v>
                </c:pt>
                <c:pt idx="31">
                  <c:v>4193</c:v>
                </c:pt>
                <c:pt idx="32">
                  <c:v>4443</c:v>
                </c:pt>
                <c:pt idx="33">
                  <c:v>4428</c:v>
                </c:pt>
                <c:pt idx="34">
                  <c:v>4443</c:v>
                </c:pt>
                <c:pt idx="35">
                  <c:v>4623</c:v>
                </c:pt>
                <c:pt idx="36">
                  <c:v>4523</c:v>
                </c:pt>
                <c:pt idx="37">
                  <c:v>4523</c:v>
                </c:pt>
                <c:pt idx="38">
                  <c:v>4715</c:v>
                </c:pt>
                <c:pt idx="39">
                  <c:v>5099</c:v>
                </c:pt>
                <c:pt idx="40">
                  <c:v>4482</c:v>
                </c:pt>
                <c:pt idx="41">
                  <c:v>4472</c:v>
                </c:pt>
                <c:pt idx="42">
                  <c:v>4304</c:v>
                </c:pt>
                <c:pt idx="43">
                  <c:v>4200</c:v>
                </c:pt>
                <c:pt idx="44">
                  <c:v>4033</c:v>
                </c:pt>
                <c:pt idx="45">
                  <c:v>4027</c:v>
                </c:pt>
                <c:pt idx="46">
                  <c:v>4027</c:v>
                </c:pt>
                <c:pt idx="47">
                  <c:v>3938</c:v>
                </c:pt>
                <c:pt idx="48">
                  <c:v>3938</c:v>
                </c:pt>
                <c:pt idx="49">
                  <c:v>3938</c:v>
                </c:pt>
                <c:pt idx="50">
                  <c:v>3938</c:v>
                </c:pt>
                <c:pt idx="51">
                  <c:v>3938</c:v>
                </c:pt>
                <c:pt idx="52">
                  <c:v>3938</c:v>
                </c:pt>
                <c:pt idx="53">
                  <c:v>3917</c:v>
                </c:pt>
                <c:pt idx="54">
                  <c:v>4093</c:v>
                </c:pt>
                <c:pt idx="55">
                  <c:v>4193</c:v>
                </c:pt>
                <c:pt idx="56">
                  <c:v>8302</c:v>
                </c:pt>
                <c:pt idx="57">
                  <c:v>13168</c:v>
                </c:pt>
                <c:pt idx="58">
                  <c:v>12544</c:v>
                </c:pt>
                <c:pt idx="59">
                  <c:v>13380</c:v>
                </c:pt>
                <c:pt idx="60">
                  <c:v>25237</c:v>
                </c:pt>
                <c:pt idx="61">
                  <c:v>25819</c:v>
                </c:pt>
                <c:pt idx="62">
                  <c:v>25277</c:v>
                </c:pt>
                <c:pt idx="63">
                  <c:v>22829</c:v>
                </c:pt>
                <c:pt idx="64">
                  <c:v>22829</c:v>
                </c:pt>
                <c:pt idx="65">
                  <c:v>22584</c:v>
                </c:pt>
                <c:pt idx="66">
                  <c:v>22344</c:v>
                </c:pt>
                <c:pt idx="67">
                  <c:v>19354</c:v>
                </c:pt>
                <c:pt idx="68">
                  <c:v>16279</c:v>
                </c:pt>
                <c:pt idx="69">
                  <c:v>14910</c:v>
                </c:pt>
                <c:pt idx="70">
                  <c:v>15960</c:v>
                </c:pt>
                <c:pt idx="71">
                  <c:v>15960</c:v>
                </c:pt>
                <c:pt idx="72">
                  <c:v>15960</c:v>
                </c:pt>
                <c:pt idx="73">
                  <c:v>14845</c:v>
                </c:pt>
                <c:pt idx="74">
                  <c:v>14845</c:v>
                </c:pt>
                <c:pt idx="75">
                  <c:v>14464</c:v>
                </c:pt>
                <c:pt idx="76">
                  <c:v>13188</c:v>
                </c:pt>
                <c:pt idx="77">
                  <c:v>13488</c:v>
                </c:pt>
                <c:pt idx="78">
                  <c:v>13488</c:v>
                </c:pt>
                <c:pt idx="79">
                  <c:v>13488</c:v>
                </c:pt>
                <c:pt idx="80">
                  <c:v>13488</c:v>
                </c:pt>
                <c:pt idx="81">
                  <c:v>13068</c:v>
                </c:pt>
                <c:pt idx="82">
                  <c:v>12949</c:v>
                </c:pt>
                <c:pt idx="83">
                  <c:v>12459</c:v>
                </c:pt>
                <c:pt idx="84">
                  <c:v>11688</c:v>
                </c:pt>
                <c:pt idx="85">
                  <c:v>11988</c:v>
                </c:pt>
                <c:pt idx="86">
                  <c:v>11717</c:v>
                </c:pt>
                <c:pt idx="87">
                  <c:v>11717</c:v>
                </c:pt>
                <c:pt idx="88">
                  <c:v>11717</c:v>
                </c:pt>
                <c:pt idx="89">
                  <c:v>11717</c:v>
                </c:pt>
                <c:pt idx="90">
                  <c:v>11717</c:v>
                </c:pt>
                <c:pt idx="91">
                  <c:v>14239</c:v>
                </c:pt>
                <c:pt idx="92">
                  <c:v>16185</c:v>
                </c:pt>
                <c:pt idx="93">
                  <c:v>16860</c:v>
                </c:pt>
                <c:pt idx="94">
                  <c:v>19835</c:v>
                </c:pt>
                <c:pt idx="95">
                  <c:v>23398</c:v>
                </c:pt>
                <c:pt idx="96">
                  <c:v>24613</c:v>
                </c:pt>
                <c:pt idx="97">
                  <c:v>25313</c:v>
                </c:pt>
                <c:pt idx="98">
                  <c:v>29052</c:v>
                </c:pt>
                <c:pt idx="99">
                  <c:v>33229</c:v>
                </c:pt>
                <c:pt idx="100">
                  <c:v>35752</c:v>
                </c:pt>
                <c:pt idx="101">
                  <c:v>32807</c:v>
                </c:pt>
                <c:pt idx="102">
                  <c:v>33224</c:v>
                </c:pt>
                <c:pt idx="103">
                  <c:v>33448</c:v>
                </c:pt>
                <c:pt idx="104">
                  <c:v>31113</c:v>
                </c:pt>
                <c:pt idx="105">
                  <c:v>30011</c:v>
                </c:pt>
                <c:pt idx="106">
                  <c:v>28961</c:v>
                </c:pt>
                <c:pt idx="107">
                  <c:v>27110</c:v>
                </c:pt>
                <c:pt idx="108">
                  <c:v>26679</c:v>
                </c:pt>
                <c:pt idx="109">
                  <c:v>26774</c:v>
                </c:pt>
                <c:pt idx="110">
                  <c:v>27274</c:v>
                </c:pt>
                <c:pt idx="111">
                  <c:v>33037</c:v>
                </c:pt>
                <c:pt idx="112">
                  <c:v>35438</c:v>
                </c:pt>
                <c:pt idx="113">
                  <c:v>36268</c:v>
                </c:pt>
                <c:pt idx="114">
                  <c:v>34381</c:v>
                </c:pt>
                <c:pt idx="115">
                  <c:v>35666</c:v>
                </c:pt>
                <c:pt idx="116">
                  <c:v>37487</c:v>
                </c:pt>
                <c:pt idx="117">
                  <c:v>35273</c:v>
                </c:pt>
                <c:pt idx="118">
                  <c:v>44660</c:v>
                </c:pt>
                <c:pt idx="119">
                  <c:v>44816</c:v>
                </c:pt>
                <c:pt idx="120">
                  <c:v>45002</c:v>
                </c:pt>
                <c:pt idx="121">
                  <c:v>46887</c:v>
                </c:pt>
                <c:pt idx="122">
                  <c:v>45917</c:v>
                </c:pt>
                <c:pt idx="123">
                  <c:v>54809</c:v>
                </c:pt>
                <c:pt idx="124">
                  <c:v>66404</c:v>
                </c:pt>
                <c:pt idx="125">
                  <c:v>66404</c:v>
                </c:pt>
                <c:pt idx="126">
                  <c:v>66475</c:v>
                </c:pt>
                <c:pt idx="127">
                  <c:v>66000</c:v>
                </c:pt>
                <c:pt idx="128">
                  <c:v>52446</c:v>
                </c:pt>
                <c:pt idx="129">
                  <c:v>49214</c:v>
                </c:pt>
                <c:pt idx="130">
                  <c:v>44009</c:v>
                </c:pt>
                <c:pt idx="131">
                  <c:v>41943</c:v>
                </c:pt>
                <c:pt idx="132">
                  <c:v>40387</c:v>
                </c:pt>
                <c:pt idx="133">
                  <c:v>39882</c:v>
                </c:pt>
                <c:pt idx="134">
                  <c:v>35959</c:v>
                </c:pt>
                <c:pt idx="135">
                  <c:v>33870</c:v>
                </c:pt>
                <c:pt idx="136">
                  <c:v>30219</c:v>
                </c:pt>
                <c:pt idx="137">
                  <c:v>28575</c:v>
                </c:pt>
                <c:pt idx="138">
                  <c:v>25624</c:v>
                </c:pt>
                <c:pt idx="139">
                  <c:v>24042</c:v>
                </c:pt>
                <c:pt idx="140">
                  <c:v>22378</c:v>
                </c:pt>
                <c:pt idx="141">
                  <c:v>21993</c:v>
                </c:pt>
                <c:pt idx="142">
                  <c:v>21978</c:v>
                </c:pt>
                <c:pt idx="143">
                  <c:v>20996</c:v>
                </c:pt>
                <c:pt idx="144">
                  <c:v>20935</c:v>
                </c:pt>
                <c:pt idx="145">
                  <c:v>23448</c:v>
                </c:pt>
                <c:pt idx="146">
                  <c:v>23417</c:v>
                </c:pt>
                <c:pt idx="147">
                  <c:v>23423</c:v>
                </c:pt>
                <c:pt idx="148">
                  <c:v>23040</c:v>
                </c:pt>
                <c:pt idx="149">
                  <c:v>20492</c:v>
                </c:pt>
                <c:pt idx="150">
                  <c:v>17175</c:v>
                </c:pt>
                <c:pt idx="151">
                  <c:v>15933</c:v>
                </c:pt>
                <c:pt idx="152">
                  <c:v>15248</c:v>
                </c:pt>
                <c:pt idx="153">
                  <c:v>15055</c:v>
                </c:pt>
                <c:pt idx="154">
                  <c:v>14853</c:v>
                </c:pt>
                <c:pt idx="155">
                  <c:v>14853</c:v>
                </c:pt>
                <c:pt idx="156">
                  <c:v>15123</c:v>
                </c:pt>
                <c:pt idx="157">
                  <c:v>15556</c:v>
                </c:pt>
                <c:pt idx="158">
                  <c:v>17072</c:v>
                </c:pt>
                <c:pt idx="159">
                  <c:v>17544</c:v>
                </c:pt>
                <c:pt idx="160">
                  <c:v>19383</c:v>
                </c:pt>
                <c:pt idx="161">
                  <c:v>12323</c:v>
                </c:pt>
                <c:pt idx="162">
                  <c:v>19248</c:v>
                </c:pt>
                <c:pt idx="163">
                  <c:v>20491</c:v>
                </c:pt>
                <c:pt idx="164">
                  <c:v>20932</c:v>
                </c:pt>
                <c:pt idx="165">
                  <c:v>21334</c:v>
                </c:pt>
                <c:pt idx="166">
                  <c:v>22002</c:v>
                </c:pt>
                <c:pt idx="167">
                  <c:v>22372</c:v>
                </c:pt>
                <c:pt idx="168">
                  <c:v>22786</c:v>
                </c:pt>
                <c:pt idx="169">
                  <c:v>22782</c:v>
                </c:pt>
                <c:pt idx="170">
                  <c:v>22786</c:v>
                </c:pt>
                <c:pt idx="171">
                  <c:v>22904</c:v>
                </c:pt>
                <c:pt idx="172">
                  <c:v>22904</c:v>
                </c:pt>
                <c:pt idx="173">
                  <c:v>23685</c:v>
                </c:pt>
                <c:pt idx="174">
                  <c:v>23703</c:v>
                </c:pt>
                <c:pt idx="175">
                  <c:v>23409</c:v>
                </c:pt>
                <c:pt idx="176">
                  <c:v>23986</c:v>
                </c:pt>
                <c:pt idx="177">
                  <c:v>24100</c:v>
                </c:pt>
                <c:pt idx="178">
                  <c:v>24210</c:v>
                </c:pt>
                <c:pt idx="179">
                  <c:v>24096</c:v>
                </c:pt>
                <c:pt idx="180">
                  <c:v>24123</c:v>
                </c:pt>
                <c:pt idx="181">
                  <c:v>24145</c:v>
                </c:pt>
                <c:pt idx="182">
                  <c:v>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B-40FB-A70D-86D4C397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39456"/>
        <c:axId val="76484608"/>
      </c:lineChart>
      <c:catAx>
        <c:axId val="763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6484608"/>
        <c:crosses val="autoZero"/>
        <c:auto val="1"/>
        <c:lblAlgn val="ctr"/>
        <c:lblOffset val="100"/>
        <c:noMultiLvlLbl val="0"/>
      </c:catAx>
      <c:valAx>
        <c:axId val="764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'2001'!$A$4:$A$186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F-443F-8C33-F5907512A784}"/>
            </c:ext>
          </c:extLst>
        </c:ser>
        <c:ser>
          <c:idx val="1"/>
          <c:order val="1"/>
          <c:val>
            <c:numRef>
              <c:f>'2001'!$B$4:$B$186</c:f>
              <c:numCache>
                <c:formatCode>0</c:formatCode>
                <c:ptCount val="183"/>
                <c:pt idx="0">
                  <c:v>5050</c:v>
                </c:pt>
                <c:pt idx="1">
                  <c:v>5930</c:v>
                </c:pt>
                <c:pt idx="2">
                  <c:v>7075</c:v>
                </c:pt>
                <c:pt idx="3">
                  <c:v>7785</c:v>
                </c:pt>
                <c:pt idx="4">
                  <c:v>10661</c:v>
                </c:pt>
                <c:pt idx="5">
                  <c:v>12366</c:v>
                </c:pt>
                <c:pt idx="6">
                  <c:v>13486</c:v>
                </c:pt>
                <c:pt idx="7">
                  <c:v>14808</c:v>
                </c:pt>
                <c:pt idx="8">
                  <c:v>15823</c:v>
                </c:pt>
                <c:pt idx="9">
                  <c:v>16223</c:v>
                </c:pt>
                <c:pt idx="10">
                  <c:v>14970</c:v>
                </c:pt>
                <c:pt idx="11">
                  <c:v>14970</c:v>
                </c:pt>
                <c:pt idx="12">
                  <c:v>14976</c:v>
                </c:pt>
                <c:pt idx="13">
                  <c:v>14975</c:v>
                </c:pt>
                <c:pt idx="14">
                  <c:v>14975</c:v>
                </c:pt>
                <c:pt idx="15">
                  <c:v>14581</c:v>
                </c:pt>
                <c:pt idx="16">
                  <c:v>14263</c:v>
                </c:pt>
                <c:pt idx="17">
                  <c:v>16073</c:v>
                </c:pt>
                <c:pt idx="18">
                  <c:v>16081</c:v>
                </c:pt>
                <c:pt idx="19">
                  <c:v>16281</c:v>
                </c:pt>
                <c:pt idx="20">
                  <c:v>16936</c:v>
                </c:pt>
                <c:pt idx="21">
                  <c:v>17551</c:v>
                </c:pt>
                <c:pt idx="22">
                  <c:v>17971</c:v>
                </c:pt>
                <c:pt idx="23">
                  <c:v>18043</c:v>
                </c:pt>
                <c:pt idx="24">
                  <c:v>18253</c:v>
                </c:pt>
                <c:pt idx="25">
                  <c:v>18918</c:v>
                </c:pt>
                <c:pt idx="26">
                  <c:v>20621</c:v>
                </c:pt>
                <c:pt idx="27">
                  <c:v>22141</c:v>
                </c:pt>
                <c:pt idx="28">
                  <c:v>24941</c:v>
                </c:pt>
                <c:pt idx="29">
                  <c:v>28716</c:v>
                </c:pt>
                <c:pt idx="30">
                  <c:v>31001</c:v>
                </c:pt>
                <c:pt idx="31">
                  <c:v>32036</c:v>
                </c:pt>
                <c:pt idx="32" formatCode="General">
                  <c:v>31366</c:v>
                </c:pt>
                <c:pt idx="33">
                  <c:v>30660</c:v>
                </c:pt>
                <c:pt idx="34">
                  <c:v>30266</c:v>
                </c:pt>
                <c:pt idx="35">
                  <c:v>28856</c:v>
                </c:pt>
                <c:pt idx="36">
                  <c:v>28076</c:v>
                </c:pt>
                <c:pt idx="37">
                  <c:v>26525</c:v>
                </c:pt>
                <c:pt idx="38">
                  <c:v>24865</c:v>
                </c:pt>
                <c:pt idx="39">
                  <c:v>24059</c:v>
                </c:pt>
                <c:pt idx="40">
                  <c:v>23572</c:v>
                </c:pt>
                <c:pt idx="41">
                  <c:v>24692</c:v>
                </c:pt>
                <c:pt idx="42">
                  <c:v>20920</c:v>
                </c:pt>
                <c:pt idx="43">
                  <c:v>23270</c:v>
                </c:pt>
                <c:pt idx="44">
                  <c:v>22660</c:v>
                </c:pt>
                <c:pt idx="45">
                  <c:v>22550</c:v>
                </c:pt>
                <c:pt idx="46">
                  <c:v>24295</c:v>
                </c:pt>
                <c:pt idx="47">
                  <c:v>23735</c:v>
                </c:pt>
                <c:pt idx="48">
                  <c:v>23915</c:v>
                </c:pt>
                <c:pt idx="49">
                  <c:v>28520</c:v>
                </c:pt>
                <c:pt idx="50">
                  <c:v>30365</c:v>
                </c:pt>
                <c:pt idx="51">
                  <c:v>32255</c:v>
                </c:pt>
                <c:pt idx="52">
                  <c:v>32950</c:v>
                </c:pt>
                <c:pt idx="53">
                  <c:v>35367</c:v>
                </c:pt>
                <c:pt idx="54">
                  <c:v>37625</c:v>
                </c:pt>
                <c:pt idx="55">
                  <c:v>41417</c:v>
                </c:pt>
                <c:pt idx="56">
                  <c:v>41630</c:v>
                </c:pt>
                <c:pt idx="57">
                  <c:v>41890</c:v>
                </c:pt>
                <c:pt idx="58">
                  <c:v>40816</c:v>
                </c:pt>
                <c:pt idx="59">
                  <c:v>39677</c:v>
                </c:pt>
                <c:pt idx="60">
                  <c:v>42802</c:v>
                </c:pt>
                <c:pt idx="61">
                  <c:v>48135</c:v>
                </c:pt>
                <c:pt idx="62">
                  <c:v>48285</c:v>
                </c:pt>
                <c:pt idx="63">
                  <c:v>73669</c:v>
                </c:pt>
                <c:pt idx="64">
                  <c:v>91591</c:v>
                </c:pt>
                <c:pt idx="65">
                  <c:v>95305</c:v>
                </c:pt>
                <c:pt idx="66">
                  <c:v>78580</c:v>
                </c:pt>
                <c:pt idx="67">
                  <c:v>63675</c:v>
                </c:pt>
                <c:pt idx="68">
                  <c:v>54882</c:v>
                </c:pt>
                <c:pt idx="69">
                  <c:v>50183</c:v>
                </c:pt>
                <c:pt idx="70">
                  <c:v>44498</c:v>
                </c:pt>
                <c:pt idx="71">
                  <c:v>42472</c:v>
                </c:pt>
                <c:pt idx="72">
                  <c:v>35031</c:v>
                </c:pt>
                <c:pt idx="73">
                  <c:v>33902</c:v>
                </c:pt>
                <c:pt idx="74">
                  <c:v>30624</c:v>
                </c:pt>
                <c:pt idx="75">
                  <c:v>35587</c:v>
                </c:pt>
                <c:pt idx="76">
                  <c:v>33993</c:v>
                </c:pt>
                <c:pt idx="77">
                  <c:v>33781</c:v>
                </c:pt>
                <c:pt idx="78">
                  <c:v>33747</c:v>
                </c:pt>
                <c:pt idx="79">
                  <c:v>33698</c:v>
                </c:pt>
                <c:pt idx="80">
                  <c:v>33625</c:v>
                </c:pt>
                <c:pt idx="81">
                  <c:v>32950</c:v>
                </c:pt>
                <c:pt idx="82">
                  <c:v>31498</c:v>
                </c:pt>
                <c:pt idx="83">
                  <c:v>32589</c:v>
                </c:pt>
                <c:pt idx="84">
                  <c:v>36452</c:v>
                </c:pt>
                <c:pt idx="85">
                  <c:v>36918</c:v>
                </c:pt>
                <c:pt idx="86">
                  <c:v>36918</c:v>
                </c:pt>
                <c:pt idx="87">
                  <c:v>38118</c:v>
                </c:pt>
                <c:pt idx="88">
                  <c:v>38348</c:v>
                </c:pt>
                <c:pt idx="89">
                  <c:v>47804</c:v>
                </c:pt>
                <c:pt idx="90">
                  <c:v>57095</c:v>
                </c:pt>
                <c:pt idx="91">
                  <c:v>61276</c:v>
                </c:pt>
                <c:pt idx="92">
                  <c:v>65759</c:v>
                </c:pt>
                <c:pt idx="93">
                  <c:v>80313</c:v>
                </c:pt>
                <c:pt idx="94">
                  <c:v>90735</c:v>
                </c:pt>
                <c:pt idx="95">
                  <c:v>86396</c:v>
                </c:pt>
                <c:pt idx="96" formatCode="General">
                  <c:v>73841</c:v>
                </c:pt>
                <c:pt idx="97">
                  <c:v>56986</c:v>
                </c:pt>
                <c:pt idx="98">
                  <c:v>42910</c:v>
                </c:pt>
                <c:pt idx="99">
                  <c:v>34889</c:v>
                </c:pt>
                <c:pt idx="100">
                  <c:v>30121</c:v>
                </c:pt>
                <c:pt idx="101">
                  <c:v>25131</c:v>
                </c:pt>
                <c:pt idx="102">
                  <c:v>23631</c:v>
                </c:pt>
                <c:pt idx="103">
                  <c:v>25803</c:v>
                </c:pt>
                <c:pt idx="104" formatCode="General">
                  <c:v>26551</c:v>
                </c:pt>
                <c:pt idx="105">
                  <c:v>27351</c:v>
                </c:pt>
                <c:pt idx="106">
                  <c:v>28996</c:v>
                </c:pt>
                <c:pt idx="107">
                  <c:v>29294</c:v>
                </c:pt>
                <c:pt idx="108">
                  <c:v>28340</c:v>
                </c:pt>
                <c:pt idx="109">
                  <c:v>23031</c:v>
                </c:pt>
                <c:pt idx="110">
                  <c:v>15431</c:v>
                </c:pt>
                <c:pt idx="111" formatCode="General">
                  <c:v>12126</c:v>
                </c:pt>
                <c:pt idx="112">
                  <c:v>11561</c:v>
                </c:pt>
                <c:pt idx="113">
                  <c:v>11031</c:v>
                </c:pt>
                <c:pt idx="114">
                  <c:v>11145</c:v>
                </c:pt>
                <c:pt idx="115">
                  <c:v>11282</c:v>
                </c:pt>
                <c:pt idx="116" formatCode="General">
                  <c:v>12097</c:v>
                </c:pt>
                <c:pt idx="117">
                  <c:v>13191</c:v>
                </c:pt>
                <c:pt idx="118">
                  <c:v>13891</c:v>
                </c:pt>
                <c:pt idx="119">
                  <c:v>14261</c:v>
                </c:pt>
                <c:pt idx="120">
                  <c:v>14461</c:v>
                </c:pt>
                <c:pt idx="121">
                  <c:v>14553</c:v>
                </c:pt>
                <c:pt idx="122">
                  <c:v>1635</c:v>
                </c:pt>
                <c:pt idx="123">
                  <c:v>1635</c:v>
                </c:pt>
                <c:pt idx="124">
                  <c:v>1652</c:v>
                </c:pt>
                <c:pt idx="125">
                  <c:v>1707</c:v>
                </c:pt>
                <c:pt idx="126">
                  <c:v>1745</c:v>
                </c:pt>
                <c:pt idx="127">
                  <c:v>1846</c:v>
                </c:pt>
                <c:pt idx="128">
                  <c:v>1916</c:v>
                </c:pt>
                <c:pt idx="129">
                  <c:v>2016</c:v>
                </c:pt>
                <c:pt idx="130">
                  <c:v>2086</c:v>
                </c:pt>
                <c:pt idx="131">
                  <c:v>2231</c:v>
                </c:pt>
                <c:pt idx="132">
                  <c:v>2387</c:v>
                </c:pt>
                <c:pt idx="133">
                  <c:v>2387</c:v>
                </c:pt>
                <c:pt idx="134">
                  <c:v>2438</c:v>
                </c:pt>
                <c:pt idx="135">
                  <c:v>2493</c:v>
                </c:pt>
                <c:pt idx="136">
                  <c:v>2513</c:v>
                </c:pt>
                <c:pt idx="137">
                  <c:v>2343</c:v>
                </c:pt>
                <c:pt idx="138">
                  <c:v>2322</c:v>
                </c:pt>
                <c:pt idx="139">
                  <c:v>2322</c:v>
                </c:pt>
                <c:pt idx="140">
                  <c:v>2322</c:v>
                </c:pt>
                <c:pt idx="141">
                  <c:v>2322</c:v>
                </c:pt>
                <c:pt idx="142">
                  <c:v>2322</c:v>
                </c:pt>
                <c:pt idx="143">
                  <c:v>2322</c:v>
                </c:pt>
                <c:pt idx="144">
                  <c:v>2342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2412</c:v>
                </c:pt>
                <c:pt idx="149">
                  <c:v>2412</c:v>
                </c:pt>
                <c:pt idx="150">
                  <c:v>2412</c:v>
                </c:pt>
                <c:pt idx="151">
                  <c:v>2412</c:v>
                </c:pt>
                <c:pt idx="152">
                  <c:v>2412</c:v>
                </c:pt>
                <c:pt idx="153">
                  <c:v>2405</c:v>
                </c:pt>
                <c:pt idx="154">
                  <c:v>2402</c:v>
                </c:pt>
                <c:pt idx="155">
                  <c:v>2407</c:v>
                </c:pt>
                <c:pt idx="156">
                  <c:v>2401</c:v>
                </c:pt>
                <c:pt idx="157">
                  <c:v>2401</c:v>
                </c:pt>
                <c:pt idx="158">
                  <c:v>2401</c:v>
                </c:pt>
                <c:pt idx="159">
                  <c:v>2401</c:v>
                </c:pt>
                <c:pt idx="160">
                  <c:v>2401</c:v>
                </c:pt>
                <c:pt idx="161">
                  <c:v>2551</c:v>
                </c:pt>
                <c:pt idx="162">
                  <c:v>2621</c:v>
                </c:pt>
                <c:pt idx="163">
                  <c:v>2474</c:v>
                </c:pt>
                <c:pt idx="164">
                  <c:v>2474</c:v>
                </c:pt>
                <c:pt idx="165">
                  <c:v>2474</c:v>
                </c:pt>
                <c:pt idx="166">
                  <c:v>2474</c:v>
                </c:pt>
                <c:pt idx="167">
                  <c:v>2459</c:v>
                </c:pt>
                <c:pt idx="168">
                  <c:v>2224</c:v>
                </c:pt>
                <c:pt idx="169">
                  <c:v>2216</c:v>
                </c:pt>
                <c:pt idx="170">
                  <c:v>2216</c:v>
                </c:pt>
                <c:pt idx="171">
                  <c:v>2216</c:v>
                </c:pt>
                <c:pt idx="172">
                  <c:v>2276</c:v>
                </c:pt>
                <c:pt idx="173">
                  <c:v>2366</c:v>
                </c:pt>
                <c:pt idx="174">
                  <c:v>2376</c:v>
                </c:pt>
                <c:pt idx="175">
                  <c:v>2401</c:v>
                </c:pt>
                <c:pt idx="176">
                  <c:v>2401</c:v>
                </c:pt>
                <c:pt idx="177">
                  <c:v>2401</c:v>
                </c:pt>
                <c:pt idx="178">
                  <c:v>3227</c:v>
                </c:pt>
                <c:pt idx="179">
                  <c:v>3495</c:v>
                </c:pt>
                <c:pt idx="180">
                  <c:v>3227</c:v>
                </c:pt>
                <c:pt idx="181">
                  <c:v>3865</c:v>
                </c:pt>
                <c:pt idx="182">
                  <c:v>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F-443F-8C33-F5907512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0528"/>
        <c:axId val="76552064"/>
      </c:lineChart>
      <c:catAx>
        <c:axId val="765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552064"/>
        <c:crosses val="autoZero"/>
        <c:auto val="1"/>
        <c:lblAlgn val="ctr"/>
        <c:lblOffset val="100"/>
        <c:noMultiLvlLbl val="0"/>
      </c:catAx>
      <c:valAx>
        <c:axId val="765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'2002'!$A$4:$A$186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060-82DF-88AE9921570D}"/>
            </c:ext>
          </c:extLst>
        </c:ser>
        <c:ser>
          <c:idx val="1"/>
          <c:order val="1"/>
          <c:val>
            <c:numRef>
              <c:f>'2002'!$B$4:$B$186</c:f>
              <c:numCache>
                <c:formatCode>General</c:formatCode>
                <c:ptCount val="183"/>
                <c:pt idx="0">
                  <c:v>1260</c:v>
                </c:pt>
                <c:pt idx="1">
                  <c:v>1250</c:v>
                </c:pt>
                <c:pt idx="2">
                  <c:v>1250</c:v>
                </c:pt>
                <c:pt idx="3">
                  <c:v>1530</c:v>
                </c:pt>
                <c:pt idx="4">
                  <c:v>1975</c:v>
                </c:pt>
                <c:pt idx="5">
                  <c:v>2125</c:v>
                </c:pt>
                <c:pt idx="6">
                  <c:v>2245</c:v>
                </c:pt>
                <c:pt idx="7">
                  <c:v>2525</c:v>
                </c:pt>
                <c:pt idx="8">
                  <c:v>2755</c:v>
                </c:pt>
                <c:pt idx="9">
                  <c:v>2825</c:v>
                </c:pt>
                <c:pt idx="10">
                  <c:v>3757</c:v>
                </c:pt>
                <c:pt idx="11">
                  <c:v>4092</c:v>
                </c:pt>
                <c:pt idx="12">
                  <c:v>4522</c:v>
                </c:pt>
                <c:pt idx="13">
                  <c:v>5180</c:v>
                </c:pt>
                <c:pt idx="14">
                  <c:v>5400</c:v>
                </c:pt>
                <c:pt idx="15">
                  <c:v>5520</c:v>
                </c:pt>
                <c:pt idx="16">
                  <c:v>5996</c:v>
                </c:pt>
                <c:pt idx="17">
                  <c:v>6255</c:v>
                </c:pt>
                <c:pt idx="18">
                  <c:v>6415</c:v>
                </c:pt>
                <c:pt idx="19">
                  <c:v>6415</c:v>
                </c:pt>
                <c:pt idx="20">
                  <c:v>6570</c:v>
                </c:pt>
                <c:pt idx="21">
                  <c:v>6690</c:v>
                </c:pt>
                <c:pt idx="22">
                  <c:v>6720</c:v>
                </c:pt>
                <c:pt idx="23">
                  <c:v>6470</c:v>
                </c:pt>
                <c:pt idx="24">
                  <c:v>6400</c:v>
                </c:pt>
                <c:pt idx="25">
                  <c:v>6320</c:v>
                </c:pt>
                <c:pt idx="26">
                  <c:v>5768</c:v>
                </c:pt>
                <c:pt idx="27">
                  <c:v>5002</c:v>
                </c:pt>
                <c:pt idx="28">
                  <c:v>4912</c:v>
                </c:pt>
                <c:pt idx="29">
                  <c:v>4822</c:v>
                </c:pt>
                <c:pt idx="30">
                  <c:v>4302</c:v>
                </c:pt>
                <c:pt idx="31">
                  <c:v>3942</c:v>
                </c:pt>
                <c:pt idx="32">
                  <c:v>3872</c:v>
                </c:pt>
                <c:pt idx="33">
                  <c:v>3620</c:v>
                </c:pt>
                <c:pt idx="34">
                  <c:v>3620</c:v>
                </c:pt>
                <c:pt idx="35">
                  <c:v>3620</c:v>
                </c:pt>
                <c:pt idx="36">
                  <c:v>3880</c:v>
                </c:pt>
                <c:pt idx="37">
                  <c:v>4021</c:v>
                </c:pt>
                <c:pt idx="38">
                  <c:v>4065</c:v>
                </c:pt>
                <c:pt idx="39">
                  <c:v>4288</c:v>
                </c:pt>
                <c:pt idx="40">
                  <c:v>4398</c:v>
                </c:pt>
                <c:pt idx="41">
                  <c:v>4748</c:v>
                </c:pt>
                <c:pt idx="42">
                  <c:v>4838</c:v>
                </c:pt>
                <c:pt idx="43">
                  <c:v>4931</c:v>
                </c:pt>
                <c:pt idx="44">
                  <c:v>5007</c:v>
                </c:pt>
                <c:pt idx="45">
                  <c:v>5067</c:v>
                </c:pt>
                <c:pt idx="46">
                  <c:v>5061</c:v>
                </c:pt>
                <c:pt idx="47">
                  <c:v>5061</c:v>
                </c:pt>
                <c:pt idx="48">
                  <c:v>4259</c:v>
                </c:pt>
                <c:pt idx="49">
                  <c:v>4116</c:v>
                </c:pt>
                <c:pt idx="50">
                  <c:v>4116</c:v>
                </c:pt>
                <c:pt idx="51">
                  <c:v>4006</c:v>
                </c:pt>
                <c:pt idx="52">
                  <c:v>3914</c:v>
                </c:pt>
                <c:pt idx="53">
                  <c:v>3868</c:v>
                </c:pt>
                <c:pt idx="54">
                  <c:v>3861</c:v>
                </c:pt>
                <c:pt idx="55">
                  <c:v>3861</c:v>
                </c:pt>
                <c:pt idx="56">
                  <c:v>3861</c:v>
                </c:pt>
                <c:pt idx="57">
                  <c:v>3861</c:v>
                </c:pt>
                <c:pt idx="58">
                  <c:v>3967</c:v>
                </c:pt>
                <c:pt idx="59">
                  <c:v>4271</c:v>
                </c:pt>
                <c:pt idx="60">
                  <c:v>5021</c:v>
                </c:pt>
                <c:pt idx="61">
                  <c:v>5701</c:v>
                </c:pt>
                <c:pt idx="62">
                  <c:v>8531</c:v>
                </c:pt>
                <c:pt idx="63">
                  <c:v>10069</c:v>
                </c:pt>
                <c:pt idx="64">
                  <c:v>11019</c:v>
                </c:pt>
                <c:pt idx="65">
                  <c:v>13030</c:v>
                </c:pt>
                <c:pt idx="66">
                  <c:v>13869</c:v>
                </c:pt>
                <c:pt idx="67">
                  <c:v>15094</c:v>
                </c:pt>
                <c:pt idx="68">
                  <c:v>15154</c:v>
                </c:pt>
                <c:pt idx="69">
                  <c:v>15154</c:v>
                </c:pt>
                <c:pt idx="70">
                  <c:v>15714</c:v>
                </c:pt>
                <c:pt idx="71">
                  <c:v>16343</c:v>
                </c:pt>
                <c:pt idx="72">
                  <c:v>17483</c:v>
                </c:pt>
                <c:pt idx="73">
                  <c:v>17713</c:v>
                </c:pt>
                <c:pt idx="74">
                  <c:v>19173</c:v>
                </c:pt>
                <c:pt idx="75">
                  <c:v>20093</c:v>
                </c:pt>
                <c:pt idx="76">
                  <c:v>20345</c:v>
                </c:pt>
                <c:pt idx="77">
                  <c:v>22205</c:v>
                </c:pt>
                <c:pt idx="78">
                  <c:v>27816</c:v>
                </c:pt>
                <c:pt idx="79">
                  <c:v>30421</c:v>
                </c:pt>
                <c:pt idx="80">
                  <c:v>34194</c:v>
                </c:pt>
                <c:pt idx="81">
                  <c:v>37060</c:v>
                </c:pt>
                <c:pt idx="82">
                  <c:v>41528</c:v>
                </c:pt>
                <c:pt idx="83">
                  <c:v>44976</c:v>
                </c:pt>
                <c:pt idx="84">
                  <c:v>46716</c:v>
                </c:pt>
                <c:pt idx="85">
                  <c:v>48844</c:v>
                </c:pt>
                <c:pt idx="86">
                  <c:v>49374</c:v>
                </c:pt>
                <c:pt idx="87">
                  <c:v>49469</c:v>
                </c:pt>
                <c:pt idx="88">
                  <c:v>47703</c:v>
                </c:pt>
                <c:pt idx="89">
                  <c:v>44570</c:v>
                </c:pt>
                <c:pt idx="90">
                  <c:v>40160</c:v>
                </c:pt>
                <c:pt idx="91">
                  <c:v>40160</c:v>
                </c:pt>
                <c:pt idx="92">
                  <c:v>39060</c:v>
                </c:pt>
                <c:pt idx="93">
                  <c:v>39006</c:v>
                </c:pt>
                <c:pt idx="94">
                  <c:v>40699</c:v>
                </c:pt>
                <c:pt idx="95">
                  <c:v>40819</c:v>
                </c:pt>
                <c:pt idx="96">
                  <c:v>38754</c:v>
                </c:pt>
                <c:pt idx="97">
                  <c:v>37854</c:v>
                </c:pt>
                <c:pt idx="98">
                  <c:v>36954</c:v>
                </c:pt>
                <c:pt idx="99">
                  <c:v>36764</c:v>
                </c:pt>
                <c:pt idx="100">
                  <c:v>36634</c:v>
                </c:pt>
                <c:pt idx="101">
                  <c:v>35884</c:v>
                </c:pt>
                <c:pt idx="102">
                  <c:v>35684</c:v>
                </c:pt>
                <c:pt idx="103">
                  <c:v>36404</c:v>
                </c:pt>
                <c:pt idx="104">
                  <c:v>36809</c:v>
                </c:pt>
                <c:pt idx="105">
                  <c:v>39199</c:v>
                </c:pt>
                <c:pt idx="106">
                  <c:v>40534</c:v>
                </c:pt>
                <c:pt idx="107">
                  <c:v>40484</c:v>
                </c:pt>
                <c:pt idx="108">
                  <c:v>40630</c:v>
                </c:pt>
                <c:pt idx="109">
                  <c:v>40481</c:v>
                </c:pt>
                <c:pt idx="110">
                  <c:v>39695</c:v>
                </c:pt>
                <c:pt idx="111">
                  <c:v>38810</c:v>
                </c:pt>
                <c:pt idx="112">
                  <c:v>38814</c:v>
                </c:pt>
                <c:pt idx="113">
                  <c:v>37454</c:v>
                </c:pt>
                <c:pt idx="114">
                  <c:v>37454</c:v>
                </c:pt>
                <c:pt idx="115">
                  <c:v>37454</c:v>
                </c:pt>
                <c:pt idx="116">
                  <c:v>37454</c:v>
                </c:pt>
                <c:pt idx="117">
                  <c:v>37454</c:v>
                </c:pt>
                <c:pt idx="118">
                  <c:v>37097</c:v>
                </c:pt>
                <c:pt idx="119">
                  <c:v>36844</c:v>
                </c:pt>
                <c:pt idx="120">
                  <c:v>36733</c:v>
                </c:pt>
                <c:pt idx="121">
                  <c:v>36188</c:v>
                </c:pt>
                <c:pt idx="122">
                  <c:v>35475</c:v>
                </c:pt>
                <c:pt idx="123">
                  <c:v>33900</c:v>
                </c:pt>
                <c:pt idx="124">
                  <c:v>32866</c:v>
                </c:pt>
                <c:pt idx="125">
                  <c:v>33792</c:v>
                </c:pt>
                <c:pt idx="126">
                  <c:v>37130</c:v>
                </c:pt>
                <c:pt idx="127">
                  <c:v>34865</c:v>
                </c:pt>
                <c:pt idx="128">
                  <c:v>30877</c:v>
                </c:pt>
                <c:pt idx="129">
                  <c:v>27288</c:v>
                </c:pt>
                <c:pt idx="130">
                  <c:v>26631</c:v>
                </c:pt>
                <c:pt idx="131">
                  <c:v>26181</c:v>
                </c:pt>
                <c:pt idx="132">
                  <c:v>24936</c:v>
                </c:pt>
                <c:pt idx="133">
                  <c:v>23651</c:v>
                </c:pt>
                <c:pt idx="134">
                  <c:v>19311</c:v>
                </c:pt>
                <c:pt idx="135">
                  <c:v>19358</c:v>
                </c:pt>
                <c:pt idx="136">
                  <c:v>18526</c:v>
                </c:pt>
                <c:pt idx="137">
                  <c:v>18232</c:v>
                </c:pt>
                <c:pt idx="138">
                  <c:v>18010</c:v>
                </c:pt>
                <c:pt idx="139">
                  <c:v>17735</c:v>
                </c:pt>
                <c:pt idx="140">
                  <c:v>17495</c:v>
                </c:pt>
                <c:pt idx="141">
                  <c:v>17133</c:v>
                </c:pt>
                <c:pt idx="142">
                  <c:v>17153</c:v>
                </c:pt>
                <c:pt idx="143">
                  <c:v>20673</c:v>
                </c:pt>
                <c:pt idx="144">
                  <c:v>36761</c:v>
                </c:pt>
                <c:pt idx="145">
                  <c:v>41586</c:v>
                </c:pt>
                <c:pt idx="146">
                  <c:v>78401</c:v>
                </c:pt>
                <c:pt idx="147">
                  <c:v>96298</c:v>
                </c:pt>
                <c:pt idx="148">
                  <c:v>105700</c:v>
                </c:pt>
                <c:pt idx="149">
                  <c:v>74297</c:v>
                </c:pt>
                <c:pt idx="150">
                  <c:v>57079</c:v>
                </c:pt>
                <c:pt idx="151">
                  <c:v>45112</c:v>
                </c:pt>
                <c:pt idx="152">
                  <c:v>38373</c:v>
                </c:pt>
                <c:pt idx="153">
                  <c:v>35077</c:v>
                </c:pt>
                <c:pt idx="154">
                  <c:v>33728</c:v>
                </c:pt>
                <c:pt idx="155">
                  <c:v>32925</c:v>
                </c:pt>
                <c:pt idx="156">
                  <c:v>31654</c:v>
                </c:pt>
                <c:pt idx="157">
                  <c:v>27230</c:v>
                </c:pt>
                <c:pt idx="158">
                  <c:v>30686</c:v>
                </c:pt>
                <c:pt idx="159">
                  <c:v>58326</c:v>
                </c:pt>
                <c:pt idx="160">
                  <c:v>72160</c:v>
                </c:pt>
                <c:pt idx="161">
                  <c:v>83002</c:v>
                </c:pt>
                <c:pt idx="162">
                  <c:v>100353</c:v>
                </c:pt>
                <c:pt idx="163">
                  <c:v>119564</c:v>
                </c:pt>
                <c:pt idx="164">
                  <c:v>120047</c:v>
                </c:pt>
                <c:pt idx="165">
                  <c:v>118304</c:v>
                </c:pt>
                <c:pt idx="166">
                  <c:v>112034</c:v>
                </c:pt>
                <c:pt idx="167">
                  <c:v>92077</c:v>
                </c:pt>
                <c:pt idx="168">
                  <c:v>76100</c:v>
                </c:pt>
                <c:pt idx="169">
                  <c:v>64036</c:v>
                </c:pt>
                <c:pt idx="170">
                  <c:v>51450</c:v>
                </c:pt>
                <c:pt idx="171">
                  <c:v>39737</c:v>
                </c:pt>
                <c:pt idx="172">
                  <c:v>35910</c:v>
                </c:pt>
                <c:pt idx="173">
                  <c:v>33255</c:v>
                </c:pt>
                <c:pt idx="174">
                  <c:v>32808</c:v>
                </c:pt>
                <c:pt idx="175">
                  <c:v>28083</c:v>
                </c:pt>
                <c:pt idx="176">
                  <c:v>26796</c:v>
                </c:pt>
                <c:pt idx="177">
                  <c:v>24876</c:v>
                </c:pt>
                <c:pt idx="178">
                  <c:v>24419</c:v>
                </c:pt>
                <c:pt idx="179">
                  <c:v>21432</c:v>
                </c:pt>
                <c:pt idx="180">
                  <c:v>18330</c:v>
                </c:pt>
                <c:pt idx="181">
                  <c:v>18313</c:v>
                </c:pt>
                <c:pt idx="182">
                  <c:v>18313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060-82DF-88AE9921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7984"/>
        <c:axId val="76627968"/>
      </c:lineChart>
      <c:catAx>
        <c:axId val="766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27968"/>
        <c:crosses val="autoZero"/>
        <c:auto val="1"/>
        <c:lblAlgn val="ctr"/>
        <c:lblOffset val="100"/>
        <c:noMultiLvlLbl val="0"/>
      </c:catAx>
      <c:valAx>
        <c:axId val="76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'2003'!$A$5:$A$187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0-4FF5-B2F2-C3AF3550BAA3}"/>
            </c:ext>
          </c:extLst>
        </c:ser>
        <c:ser>
          <c:idx val="1"/>
          <c:order val="1"/>
          <c:val>
            <c:numRef>
              <c:f>'2003'!$B$5:$B$187</c:f>
              <c:numCache>
                <c:formatCode>General</c:formatCode>
                <c:ptCount val="183"/>
                <c:pt idx="0">
                  <c:v>5299</c:v>
                </c:pt>
                <c:pt idx="1">
                  <c:v>5567</c:v>
                </c:pt>
                <c:pt idx="2">
                  <c:v>5678</c:v>
                </c:pt>
                <c:pt idx="3">
                  <c:v>5808</c:v>
                </c:pt>
                <c:pt idx="4">
                  <c:v>5808</c:v>
                </c:pt>
                <c:pt idx="5">
                  <c:v>5913</c:v>
                </c:pt>
                <c:pt idx="6">
                  <c:v>6650</c:v>
                </c:pt>
                <c:pt idx="7">
                  <c:v>7192</c:v>
                </c:pt>
                <c:pt idx="8">
                  <c:v>8162</c:v>
                </c:pt>
                <c:pt idx="9">
                  <c:v>8854</c:v>
                </c:pt>
                <c:pt idx="10">
                  <c:v>9084</c:v>
                </c:pt>
                <c:pt idx="11">
                  <c:v>9604</c:v>
                </c:pt>
                <c:pt idx="12">
                  <c:v>9762</c:v>
                </c:pt>
                <c:pt idx="13">
                  <c:v>10262</c:v>
                </c:pt>
                <c:pt idx="14">
                  <c:v>10290</c:v>
                </c:pt>
                <c:pt idx="15">
                  <c:v>10195</c:v>
                </c:pt>
                <c:pt idx="16">
                  <c:v>9955</c:v>
                </c:pt>
                <c:pt idx="17">
                  <c:v>9955</c:v>
                </c:pt>
                <c:pt idx="18">
                  <c:v>9955</c:v>
                </c:pt>
                <c:pt idx="19">
                  <c:v>9745</c:v>
                </c:pt>
                <c:pt idx="20">
                  <c:v>8325</c:v>
                </c:pt>
                <c:pt idx="21">
                  <c:v>8277</c:v>
                </c:pt>
                <c:pt idx="22">
                  <c:v>8277</c:v>
                </c:pt>
                <c:pt idx="23">
                  <c:v>8277</c:v>
                </c:pt>
                <c:pt idx="24">
                  <c:v>7567</c:v>
                </c:pt>
                <c:pt idx="25">
                  <c:v>7177</c:v>
                </c:pt>
                <c:pt idx="26">
                  <c:v>7015</c:v>
                </c:pt>
                <c:pt idx="27">
                  <c:v>7015</c:v>
                </c:pt>
                <c:pt idx="28">
                  <c:v>7015</c:v>
                </c:pt>
                <c:pt idx="29">
                  <c:v>6915</c:v>
                </c:pt>
                <c:pt idx="30">
                  <c:v>6842</c:v>
                </c:pt>
                <c:pt idx="31">
                  <c:v>6848</c:v>
                </c:pt>
                <c:pt idx="32">
                  <c:v>6848</c:v>
                </c:pt>
                <c:pt idx="33">
                  <c:v>6848</c:v>
                </c:pt>
                <c:pt idx="34">
                  <c:v>6737</c:v>
                </c:pt>
                <c:pt idx="35">
                  <c:v>6737</c:v>
                </c:pt>
                <c:pt idx="36">
                  <c:v>6737</c:v>
                </c:pt>
                <c:pt idx="37">
                  <c:v>7012</c:v>
                </c:pt>
                <c:pt idx="38">
                  <c:v>7596</c:v>
                </c:pt>
                <c:pt idx="39">
                  <c:v>8016</c:v>
                </c:pt>
                <c:pt idx="40">
                  <c:v>8206</c:v>
                </c:pt>
                <c:pt idx="41">
                  <c:v>8606</c:v>
                </c:pt>
                <c:pt idx="42">
                  <c:v>8946</c:v>
                </c:pt>
                <c:pt idx="43">
                  <c:v>9506</c:v>
                </c:pt>
                <c:pt idx="44">
                  <c:v>9506</c:v>
                </c:pt>
                <c:pt idx="45">
                  <c:v>10516</c:v>
                </c:pt>
                <c:pt idx="46">
                  <c:v>11066</c:v>
                </c:pt>
                <c:pt idx="47">
                  <c:v>11416</c:v>
                </c:pt>
                <c:pt idx="48">
                  <c:v>10856</c:v>
                </c:pt>
                <c:pt idx="49">
                  <c:v>10108</c:v>
                </c:pt>
                <c:pt idx="50">
                  <c:v>9941</c:v>
                </c:pt>
                <c:pt idx="51">
                  <c:v>9711</c:v>
                </c:pt>
                <c:pt idx="52">
                  <c:v>9822</c:v>
                </c:pt>
                <c:pt idx="53">
                  <c:v>9692</c:v>
                </c:pt>
                <c:pt idx="54">
                  <c:v>9284</c:v>
                </c:pt>
                <c:pt idx="55">
                  <c:v>9174</c:v>
                </c:pt>
                <c:pt idx="56">
                  <c:v>8734</c:v>
                </c:pt>
                <c:pt idx="57">
                  <c:v>8320</c:v>
                </c:pt>
                <c:pt idx="58">
                  <c:v>8220</c:v>
                </c:pt>
                <c:pt idx="59">
                  <c:v>8220</c:v>
                </c:pt>
                <c:pt idx="60">
                  <c:v>9175</c:v>
                </c:pt>
                <c:pt idx="61">
                  <c:v>11596</c:v>
                </c:pt>
                <c:pt idx="62">
                  <c:v>12986</c:v>
                </c:pt>
                <c:pt idx="63">
                  <c:v>14166</c:v>
                </c:pt>
                <c:pt idx="64">
                  <c:v>16548</c:v>
                </c:pt>
                <c:pt idx="65">
                  <c:v>16554</c:v>
                </c:pt>
                <c:pt idx="66">
                  <c:v>16914</c:v>
                </c:pt>
                <c:pt idx="67">
                  <c:v>21867</c:v>
                </c:pt>
                <c:pt idx="68">
                  <c:v>26776</c:v>
                </c:pt>
                <c:pt idx="69">
                  <c:v>29051</c:v>
                </c:pt>
                <c:pt idx="70">
                  <c:v>30251</c:v>
                </c:pt>
                <c:pt idx="71">
                  <c:v>31566</c:v>
                </c:pt>
                <c:pt idx="72">
                  <c:v>32529</c:v>
                </c:pt>
                <c:pt idx="73">
                  <c:v>32713</c:v>
                </c:pt>
                <c:pt idx="74">
                  <c:v>32852</c:v>
                </c:pt>
                <c:pt idx="75">
                  <c:v>32492</c:v>
                </c:pt>
                <c:pt idx="76">
                  <c:v>32492</c:v>
                </c:pt>
                <c:pt idx="77">
                  <c:v>32027</c:v>
                </c:pt>
                <c:pt idx="78">
                  <c:v>32086</c:v>
                </c:pt>
                <c:pt idx="79">
                  <c:v>33294</c:v>
                </c:pt>
                <c:pt idx="80">
                  <c:v>40543</c:v>
                </c:pt>
                <c:pt idx="81">
                  <c:v>42351</c:v>
                </c:pt>
                <c:pt idx="82">
                  <c:v>48612</c:v>
                </c:pt>
                <c:pt idx="83">
                  <c:v>59017</c:v>
                </c:pt>
                <c:pt idx="84">
                  <c:v>66525</c:v>
                </c:pt>
                <c:pt idx="85">
                  <c:v>72229</c:v>
                </c:pt>
                <c:pt idx="86">
                  <c:v>74148</c:v>
                </c:pt>
                <c:pt idx="87">
                  <c:v>74338</c:v>
                </c:pt>
                <c:pt idx="88">
                  <c:v>75842</c:v>
                </c:pt>
                <c:pt idx="89">
                  <c:v>77702</c:v>
                </c:pt>
                <c:pt idx="90">
                  <c:v>81202</c:v>
                </c:pt>
                <c:pt idx="91">
                  <c:v>85734</c:v>
                </c:pt>
                <c:pt idx="92">
                  <c:v>88540</c:v>
                </c:pt>
                <c:pt idx="93">
                  <c:v>88726</c:v>
                </c:pt>
                <c:pt idx="94">
                  <c:v>88727</c:v>
                </c:pt>
                <c:pt idx="95">
                  <c:v>84323</c:v>
                </c:pt>
                <c:pt idx="96">
                  <c:v>84263</c:v>
                </c:pt>
                <c:pt idx="97">
                  <c:v>86882</c:v>
                </c:pt>
                <c:pt idx="98">
                  <c:v>88257</c:v>
                </c:pt>
                <c:pt idx="99">
                  <c:v>93355</c:v>
                </c:pt>
                <c:pt idx="100">
                  <c:v>104652</c:v>
                </c:pt>
                <c:pt idx="101">
                  <c:v>119868</c:v>
                </c:pt>
                <c:pt idx="102">
                  <c:v>125831</c:v>
                </c:pt>
                <c:pt idx="103">
                  <c:v>136430</c:v>
                </c:pt>
                <c:pt idx="104">
                  <c:v>144703</c:v>
                </c:pt>
                <c:pt idx="105">
                  <c:v>145715</c:v>
                </c:pt>
                <c:pt idx="106">
                  <c:v>146724</c:v>
                </c:pt>
                <c:pt idx="107">
                  <c:v>147669</c:v>
                </c:pt>
                <c:pt idx="108">
                  <c:v>152766</c:v>
                </c:pt>
                <c:pt idx="109">
                  <c:v>156161</c:v>
                </c:pt>
                <c:pt idx="110">
                  <c:v>150611</c:v>
                </c:pt>
                <c:pt idx="111">
                  <c:v>156707</c:v>
                </c:pt>
                <c:pt idx="112">
                  <c:v>163007</c:v>
                </c:pt>
                <c:pt idx="113">
                  <c:v>171370</c:v>
                </c:pt>
                <c:pt idx="114">
                  <c:v>177151</c:v>
                </c:pt>
                <c:pt idx="115">
                  <c:v>187976</c:v>
                </c:pt>
                <c:pt idx="116">
                  <c:v>193383</c:v>
                </c:pt>
                <c:pt idx="117">
                  <c:v>198514</c:v>
                </c:pt>
                <c:pt idx="118">
                  <c:v>195751</c:v>
                </c:pt>
                <c:pt idx="119">
                  <c:v>192151</c:v>
                </c:pt>
                <c:pt idx="120">
                  <c:v>214994</c:v>
                </c:pt>
                <c:pt idx="121">
                  <c:v>199994</c:v>
                </c:pt>
                <c:pt idx="122">
                  <c:v>200294</c:v>
                </c:pt>
                <c:pt idx="123">
                  <c:v>203946</c:v>
                </c:pt>
                <c:pt idx="124">
                  <c:v>207396</c:v>
                </c:pt>
                <c:pt idx="125">
                  <c:v>207396</c:v>
                </c:pt>
                <c:pt idx="126">
                  <c:v>221574</c:v>
                </c:pt>
                <c:pt idx="127">
                  <c:v>226649</c:v>
                </c:pt>
                <c:pt idx="128">
                  <c:v>229240</c:v>
                </c:pt>
                <c:pt idx="129">
                  <c:v>229550</c:v>
                </c:pt>
                <c:pt idx="130">
                  <c:v>230790</c:v>
                </c:pt>
                <c:pt idx="131">
                  <c:v>233522</c:v>
                </c:pt>
                <c:pt idx="132">
                  <c:v>236615</c:v>
                </c:pt>
                <c:pt idx="133">
                  <c:v>240907</c:v>
                </c:pt>
                <c:pt idx="134">
                  <c:v>238880</c:v>
                </c:pt>
                <c:pt idx="135">
                  <c:v>237360</c:v>
                </c:pt>
                <c:pt idx="136">
                  <c:v>237000</c:v>
                </c:pt>
                <c:pt idx="137">
                  <c:v>239700</c:v>
                </c:pt>
                <c:pt idx="138">
                  <c:v>239125</c:v>
                </c:pt>
                <c:pt idx="139">
                  <c:v>226664</c:v>
                </c:pt>
                <c:pt idx="140">
                  <c:v>220493</c:v>
                </c:pt>
                <c:pt idx="141">
                  <c:v>210803</c:v>
                </c:pt>
                <c:pt idx="142">
                  <c:v>188225</c:v>
                </c:pt>
                <c:pt idx="143">
                  <c:v>141184</c:v>
                </c:pt>
                <c:pt idx="144">
                  <c:v>103316</c:v>
                </c:pt>
                <c:pt idx="145">
                  <c:v>81107</c:v>
                </c:pt>
                <c:pt idx="146">
                  <c:v>81107</c:v>
                </c:pt>
                <c:pt idx="147">
                  <c:v>85573</c:v>
                </c:pt>
                <c:pt idx="148">
                  <c:v>87150</c:v>
                </c:pt>
                <c:pt idx="149">
                  <c:v>101590</c:v>
                </c:pt>
                <c:pt idx="150">
                  <c:v>101212</c:v>
                </c:pt>
                <c:pt idx="151">
                  <c:v>99661</c:v>
                </c:pt>
                <c:pt idx="152">
                  <c:v>98601</c:v>
                </c:pt>
                <c:pt idx="153">
                  <c:v>103891</c:v>
                </c:pt>
                <c:pt idx="154">
                  <c:v>101553</c:v>
                </c:pt>
                <c:pt idx="155">
                  <c:v>101097</c:v>
                </c:pt>
                <c:pt idx="156">
                  <c:v>101221</c:v>
                </c:pt>
                <c:pt idx="157">
                  <c:v>98371</c:v>
                </c:pt>
                <c:pt idx="158">
                  <c:v>62791</c:v>
                </c:pt>
                <c:pt idx="159">
                  <c:v>61396</c:v>
                </c:pt>
                <c:pt idx="160">
                  <c:v>51446</c:v>
                </c:pt>
                <c:pt idx="161">
                  <c:v>49986</c:v>
                </c:pt>
                <c:pt idx="162">
                  <c:v>34910</c:v>
                </c:pt>
                <c:pt idx="163">
                  <c:v>41965</c:v>
                </c:pt>
                <c:pt idx="164">
                  <c:v>40665</c:v>
                </c:pt>
                <c:pt idx="165">
                  <c:v>43258</c:v>
                </c:pt>
                <c:pt idx="166">
                  <c:v>44925</c:v>
                </c:pt>
                <c:pt idx="167">
                  <c:v>45165</c:v>
                </c:pt>
                <c:pt idx="168">
                  <c:v>50524</c:v>
                </c:pt>
                <c:pt idx="169">
                  <c:v>50664</c:v>
                </c:pt>
                <c:pt idx="170">
                  <c:v>50664</c:v>
                </c:pt>
                <c:pt idx="171">
                  <c:v>51064</c:v>
                </c:pt>
                <c:pt idx="172">
                  <c:v>51072</c:v>
                </c:pt>
                <c:pt idx="173">
                  <c:v>46902</c:v>
                </c:pt>
                <c:pt idx="174">
                  <c:v>43137</c:v>
                </c:pt>
                <c:pt idx="175">
                  <c:v>35512</c:v>
                </c:pt>
                <c:pt idx="176">
                  <c:v>30911</c:v>
                </c:pt>
                <c:pt idx="177">
                  <c:v>26425</c:v>
                </c:pt>
                <c:pt idx="178">
                  <c:v>25145</c:v>
                </c:pt>
                <c:pt idx="179">
                  <c:v>23736</c:v>
                </c:pt>
                <c:pt idx="180">
                  <c:v>22126</c:v>
                </c:pt>
                <c:pt idx="181">
                  <c:v>22126</c:v>
                </c:pt>
                <c:pt idx="182">
                  <c:v>22006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0-4FF5-B2F2-C3AF3550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7024"/>
        <c:axId val="76658560"/>
      </c:lineChart>
      <c:catAx>
        <c:axId val="766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58560"/>
        <c:crosses val="autoZero"/>
        <c:auto val="1"/>
        <c:lblAlgn val="ctr"/>
        <c:lblOffset val="100"/>
        <c:noMultiLvlLbl val="0"/>
      </c:catAx>
      <c:valAx>
        <c:axId val="766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'2004'!$A$4:$A$186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C-4425-B83D-FDE11FFD839A}"/>
            </c:ext>
          </c:extLst>
        </c:ser>
        <c:ser>
          <c:idx val="1"/>
          <c:order val="1"/>
          <c:val>
            <c:numRef>
              <c:f>'2004'!$B$4:$B$186</c:f>
              <c:numCache>
                <c:formatCode>General</c:formatCode>
                <c:ptCount val="183"/>
                <c:pt idx="0">
                  <c:v>1975</c:v>
                </c:pt>
                <c:pt idx="1">
                  <c:v>1865</c:v>
                </c:pt>
                <c:pt idx="2">
                  <c:v>1885</c:v>
                </c:pt>
                <c:pt idx="3">
                  <c:v>1870</c:v>
                </c:pt>
                <c:pt idx="4">
                  <c:v>1820</c:v>
                </c:pt>
                <c:pt idx="5">
                  <c:v>1820</c:v>
                </c:pt>
                <c:pt idx="6">
                  <c:v>1615</c:v>
                </c:pt>
                <c:pt idx="7">
                  <c:v>1815</c:v>
                </c:pt>
                <c:pt idx="8">
                  <c:v>1815</c:v>
                </c:pt>
                <c:pt idx="9">
                  <c:v>1700</c:v>
                </c:pt>
                <c:pt idx="10">
                  <c:v>1710</c:v>
                </c:pt>
                <c:pt idx="11">
                  <c:v>1760</c:v>
                </c:pt>
                <c:pt idx="12">
                  <c:v>1875</c:v>
                </c:pt>
                <c:pt idx="13">
                  <c:v>1995</c:v>
                </c:pt>
                <c:pt idx="14">
                  <c:v>2025</c:v>
                </c:pt>
                <c:pt idx="15">
                  <c:v>2020</c:v>
                </c:pt>
                <c:pt idx="16">
                  <c:v>2030</c:v>
                </c:pt>
                <c:pt idx="17">
                  <c:v>2174</c:v>
                </c:pt>
                <c:pt idx="18">
                  <c:v>2074</c:v>
                </c:pt>
                <c:pt idx="19">
                  <c:v>1993</c:v>
                </c:pt>
                <c:pt idx="20">
                  <c:v>1887</c:v>
                </c:pt>
                <c:pt idx="21">
                  <c:v>1989</c:v>
                </c:pt>
                <c:pt idx="22">
                  <c:v>1989</c:v>
                </c:pt>
                <c:pt idx="23">
                  <c:v>1952</c:v>
                </c:pt>
                <c:pt idx="24">
                  <c:v>1952</c:v>
                </c:pt>
                <c:pt idx="25">
                  <c:v>1952</c:v>
                </c:pt>
                <c:pt idx="26">
                  <c:v>1952</c:v>
                </c:pt>
                <c:pt idx="27">
                  <c:v>1952</c:v>
                </c:pt>
                <c:pt idx="28">
                  <c:v>1952</c:v>
                </c:pt>
                <c:pt idx="29">
                  <c:v>1952</c:v>
                </c:pt>
                <c:pt idx="30">
                  <c:v>1952</c:v>
                </c:pt>
                <c:pt idx="31">
                  <c:v>2027</c:v>
                </c:pt>
                <c:pt idx="32">
                  <c:v>2147</c:v>
                </c:pt>
                <c:pt idx="33">
                  <c:v>2092</c:v>
                </c:pt>
                <c:pt idx="34">
                  <c:v>2107</c:v>
                </c:pt>
                <c:pt idx="35">
                  <c:v>2127</c:v>
                </c:pt>
                <c:pt idx="36">
                  <c:v>2107</c:v>
                </c:pt>
                <c:pt idx="37">
                  <c:v>2443</c:v>
                </c:pt>
                <c:pt idx="38">
                  <c:v>2581</c:v>
                </c:pt>
                <c:pt idx="39">
                  <c:v>3016</c:v>
                </c:pt>
                <c:pt idx="40">
                  <c:v>3046</c:v>
                </c:pt>
                <c:pt idx="41">
                  <c:v>3566</c:v>
                </c:pt>
                <c:pt idx="42">
                  <c:v>4376</c:v>
                </c:pt>
                <c:pt idx="43">
                  <c:v>4466</c:v>
                </c:pt>
                <c:pt idx="44">
                  <c:v>4466</c:v>
                </c:pt>
                <c:pt idx="45">
                  <c:v>4685</c:v>
                </c:pt>
                <c:pt idx="46">
                  <c:v>4000</c:v>
                </c:pt>
                <c:pt idx="47">
                  <c:v>3640</c:v>
                </c:pt>
                <c:pt idx="48">
                  <c:v>3410</c:v>
                </c:pt>
                <c:pt idx="49">
                  <c:v>3610</c:v>
                </c:pt>
                <c:pt idx="50">
                  <c:v>3850</c:v>
                </c:pt>
                <c:pt idx="51">
                  <c:v>4290</c:v>
                </c:pt>
                <c:pt idx="52">
                  <c:v>4585</c:v>
                </c:pt>
                <c:pt idx="53">
                  <c:v>5072</c:v>
                </c:pt>
                <c:pt idx="54">
                  <c:v>5262</c:v>
                </c:pt>
                <c:pt idx="55">
                  <c:v>5342</c:v>
                </c:pt>
                <c:pt idx="56">
                  <c:v>5567</c:v>
                </c:pt>
                <c:pt idx="57">
                  <c:v>6005</c:v>
                </c:pt>
                <c:pt idx="58">
                  <c:v>6182</c:v>
                </c:pt>
                <c:pt idx="59">
                  <c:v>7952</c:v>
                </c:pt>
                <c:pt idx="60">
                  <c:v>9501</c:v>
                </c:pt>
                <c:pt idx="61">
                  <c:v>11520</c:v>
                </c:pt>
                <c:pt idx="62">
                  <c:v>12585</c:v>
                </c:pt>
                <c:pt idx="63">
                  <c:v>14917</c:v>
                </c:pt>
                <c:pt idx="64">
                  <c:v>17487</c:v>
                </c:pt>
                <c:pt idx="65">
                  <c:v>20390</c:v>
                </c:pt>
                <c:pt idx="66">
                  <c:v>21510</c:v>
                </c:pt>
                <c:pt idx="67">
                  <c:v>21620</c:v>
                </c:pt>
                <c:pt idx="68">
                  <c:v>24775</c:v>
                </c:pt>
                <c:pt idx="69">
                  <c:v>24435</c:v>
                </c:pt>
                <c:pt idx="70">
                  <c:v>24580</c:v>
                </c:pt>
                <c:pt idx="71">
                  <c:v>23920</c:v>
                </c:pt>
                <c:pt idx="72">
                  <c:v>23716</c:v>
                </c:pt>
                <c:pt idx="73">
                  <c:v>23556</c:v>
                </c:pt>
                <c:pt idx="74">
                  <c:v>22716</c:v>
                </c:pt>
                <c:pt idx="75">
                  <c:v>20276</c:v>
                </c:pt>
                <c:pt idx="76">
                  <c:v>20326</c:v>
                </c:pt>
                <c:pt idx="77">
                  <c:v>19056</c:v>
                </c:pt>
                <c:pt idx="78">
                  <c:v>18676</c:v>
                </c:pt>
                <c:pt idx="79">
                  <c:v>17436</c:v>
                </c:pt>
                <c:pt idx="80">
                  <c:v>17436</c:v>
                </c:pt>
                <c:pt idx="81">
                  <c:v>17436</c:v>
                </c:pt>
                <c:pt idx="82">
                  <c:v>18338</c:v>
                </c:pt>
                <c:pt idx="83">
                  <c:v>20326</c:v>
                </c:pt>
                <c:pt idx="84">
                  <c:v>21886</c:v>
                </c:pt>
                <c:pt idx="85">
                  <c:v>21886</c:v>
                </c:pt>
                <c:pt idx="86">
                  <c:v>21886</c:v>
                </c:pt>
                <c:pt idx="87">
                  <c:v>22371</c:v>
                </c:pt>
                <c:pt idx="88">
                  <c:v>24171</c:v>
                </c:pt>
                <c:pt idx="89">
                  <c:v>26431</c:v>
                </c:pt>
                <c:pt idx="90">
                  <c:v>29951</c:v>
                </c:pt>
                <c:pt idx="91">
                  <c:v>33265</c:v>
                </c:pt>
                <c:pt idx="92">
                  <c:v>36001</c:v>
                </c:pt>
                <c:pt idx="93">
                  <c:v>40542</c:v>
                </c:pt>
                <c:pt idx="94">
                  <c:v>44123</c:v>
                </c:pt>
                <c:pt idx="95">
                  <c:v>47119</c:v>
                </c:pt>
                <c:pt idx="96">
                  <c:v>40999</c:v>
                </c:pt>
                <c:pt idx="97">
                  <c:v>40599</c:v>
                </c:pt>
                <c:pt idx="98">
                  <c:v>39839</c:v>
                </c:pt>
                <c:pt idx="99">
                  <c:v>38744</c:v>
                </c:pt>
                <c:pt idx="100">
                  <c:v>38624</c:v>
                </c:pt>
                <c:pt idx="101">
                  <c:v>38364</c:v>
                </c:pt>
                <c:pt idx="102">
                  <c:v>36544</c:v>
                </c:pt>
                <c:pt idx="103">
                  <c:v>34404</c:v>
                </c:pt>
                <c:pt idx="104">
                  <c:v>31353</c:v>
                </c:pt>
                <c:pt idx="105">
                  <c:v>28460</c:v>
                </c:pt>
                <c:pt idx="106">
                  <c:v>28116</c:v>
                </c:pt>
                <c:pt idx="107">
                  <c:v>28956</c:v>
                </c:pt>
                <c:pt idx="108">
                  <c:v>28756</c:v>
                </c:pt>
                <c:pt idx="109">
                  <c:v>29876</c:v>
                </c:pt>
                <c:pt idx="110">
                  <c:v>30116</c:v>
                </c:pt>
                <c:pt idx="111">
                  <c:v>31196</c:v>
                </c:pt>
                <c:pt idx="112">
                  <c:v>33781</c:v>
                </c:pt>
                <c:pt idx="113">
                  <c:v>36941</c:v>
                </c:pt>
                <c:pt idx="114">
                  <c:v>38201</c:v>
                </c:pt>
                <c:pt idx="115">
                  <c:v>38231</c:v>
                </c:pt>
                <c:pt idx="116">
                  <c:v>40430</c:v>
                </c:pt>
                <c:pt idx="117">
                  <c:v>41654</c:v>
                </c:pt>
                <c:pt idx="118">
                  <c:v>42684</c:v>
                </c:pt>
                <c:pt idx="119">
                  <c:v>43084</c:v>
                </c:pt>
                <c:pt idx="120">
                  <c:v>43084</c:v>
                </c:pt>
                <c:pt idx="121">
                  <c:v>38820</c:v>
                </c:pt>
                <c:pt idx="122">
                  <c:v>38841</c:v>
                </c:pt>
                <c:pt idx="123">
                  <c:v>37241</c:v>
                </c:pt>
                <c:pt idx="124">
                  <c:v>37161</c:v>
                </c:pt>
                <c:pt idx="125">
                  <c:v>31451</c:v>
                </c:pt>
                <c:pt idx="126">
                  <c:v>30766</c:v>
                </c:pt>
                <c:pt idx="127">
                  <c:v>29771</c:v>
                </c:pt>
                <c:pt idx="128">
                  <c:v>29840</c:v>
                </c:pt>
                <c:pt idx="129">
                  <c:v>30340</c:v>
                </c:pt>
                <c:pt idx="130">
                  <c:v>30538</c:v>
                </c:pt>
                <c:pt idx="131">
                  <c:v>31326</c:v>
                </c:pt>
                <c:pt idx="132">
                  <c:v>32928</c:v>
                </c:pt>
                <c:pt idx="133">
                  <c:v>37771</c:v>
                </c:pt>
                <c:pt idx="134">
                  <c:v>41012</c:v>
                </c:pt>
                <c:pt idx="135">
                  <c:v>38041</c:v>
                </c:pt>
                <c:pt idx="136">
                  <c:v>38741</c:v>
                </c:pt>
                <c:pt idx="137">
                  <c:v>36541</c:v>
                </c:pt>
                <c:pt idx="138">
                  <c:v>34890</c:v>
                </c:pt>
                <c:pt idx="139">
                  <c:v>31020</c:v>
                </c:pt>
                <c:pt idx="140">
                  <c:v>27231</c:v>
                </c:pt>
                <c:pt idx="141">
                  <c:v>24811</c:v>
                </c:pt>
                <c:pt idx="142">
                  <c:v>25161</c:v>
                </c:pt>
                <c:pt idx="143">
                  <c:v>25028</c:v>
                </c:pt>
                <c:pt idx="144">
                  <c:v>24368</c:v>
                </c:pt>
                <c:pt idx="145">
                  <c:v>24683</c:v>
                </c:pt>
                <c:pt idx="146">
                  <c:v>24408</c:v>
                </c:pt>
                <c:pt idx="147">
                  <c:v>24473</c:v>
                </c:pt>
                <c:pt idx="148">
                  <c:v>24373</c:v>
                </c:pt>
                <c:pt idx="149">
                  <c:v>24373</c:v>
                </c:pt>
                <c:pt idx="150">
                  <c:v>23748</c:v>
                </c:pt>
                <c:pt idx="151">
                  <c:v>23488</c:v>
                </c:pt>
                <c:pt idx="152">
                  <c:v>22888</c:v>
                </c:pt>
                <c:pt idx="153">
                  <c:v>22588</c:v>
                </c:pt>
                <c:pt idx="154">
                  <c:v>21270</c:v>
                </c:pt>
                <c:pt idx="155">
                  <c:v>21038</c:v>
                </c:pt>
                <c:pt idx="156">
                  <c:v>21038</c:v>
                </c:pt>
                <c:pt idx="157">
                  <c:v>21978</c:v>
                </c:pt>
                <c:pt idx="158">
                  <c:v>22068</c:v>
                </c:pt>
                <c:pt idx="159">
                  <c:v>22358</c:v>
                </c:pt>
                <c:pt idx="160">
                  <c:v>22358</c:v>
                </c:pt>
                <c:pt idx="161">
                  <c:v>22348</c:v>
                </c:pt>
                <c:pt idx="162">
                  <c:v>22358</c:v>
                </c:pt>
                <c:pt idx="163">
                  <c:v>22353</c:v>
                </c:pt>
                <c:pt idx="164">
                  <c:v>22363</c:v>
                </c:pt>
                <c:pt idx="165">
                  <c:v>22363</c:v>
                </c:pt>
                <c:pt idx="166">
                  <c:v>22428</c:v>
                </c:pt>
                <c:pt idx="167">
                  <c:v>22428</c:v>
                </c:pt>
                <c:pt idx="168">
                  <c:v>22428</c:v>
                </c:pt>
                <c:pt idx="169">
                  <c:v>22428</c:v>
                </c:pt>
                <c:pt idx="170">
                  <c:v>22428</c:v>
                </c:pt>
                <c:pt idx="171">
                  <c:v>22428</c:v>
                </c:pt>
                <c:pt idx="172">
                  <c:v>22428</c:v>
                </c:pt>
                <c:pt idx="173">
                  <c:v>21699</c:v>
                </c:pt>
                <c:pt idx="174">
                  <c:v>21699</c:v>
                </c:pt>
                <c:pt idx="175">
                  <c:v>21699</c:v>
                </c:pt>
                <c:pt idx="176">
                  <c:v>21699</c:v>
                </c:pt>
                <c:pt idx="177">
                  <c:v>20090</c:v>
                </c:pt>
                <c:pt idx="178">
                  <c:v>19620</c:v>
                </c:pt>
                <c:pt idx="179">
                  <c:v>18711</c:v>
                </c:pt>
                <c:pt idx="180">
                  <c:v>17886</c:v>
                </c:pt>
                <c:pt idx="181">
                  <c:v>17886</c:v>
                </c:pt>
                <c:pt idx="182">
                  <c:v>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C-4425-B83D-FDE11FFD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24480"/>
        <c:axId val="76742656"/>
      </c:lineChart>
      <c:catAx>
        <c:axId val="767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742656"/>
        <c:crosses val="autoZero"/>
        <c:auto val="1"/>
        <c:lblAlgn val="ctr"/>
        <c:lblOffset val="100"/>
        <c:noMultiLvlLbl val="0"/>
      </c:catAx>
      <c:valAx>
        <c:axId val="767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'2005'!$A$4:$A$186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D-4882-B17C-817C8EC3EB42}"/>
            </c:ext>
          </c:extLst>
        </c:ser>
        <c:ser>
          <c:idx val="1"/>
          <c:order val="1"/>
          <c:val>
            <c:numRef>
              <c:f>'2005'!$B$4:$B$186</c:f>
              <c:numCache>
                <c:formatCode>General</c:formatCode>
                <c:ptCount val="183"/>
                <c:pt idx="0">
                  <c:v>53098</c:v>
                </c:pt>
                <c:pt idx="1">
                  <c:v>57335</c:v>
                </c:pt>
                <c:pt idx="2">
                  <c:v>67461</c:v>
                </c:pt>
                <c:pt idx="3">
                  <c:v>69141</c:v>
                </c:pt>
                <c:pt idx="4">
                  <c:v>66832</c:v>
                </c:pt>
                <c:pt idx="5">
                  <c:v>66291</c:v>
                </c:pt>
                <c:pt idx="6">
                  <c:v>62154</c:v>
                </c:pt>
                <c:pt idx="7">
                  <c:v>56846</c:v>
                </c:pt>
                <c:pt idx="8">
                  <c:v>48801</c:v>
                </c:pt>
                <c:pt idx="9">
                  <c:v>42810</c:v>
                </c:pt>
                <c:pt idx="10">
                  <c:v>40855</c:v>
                </c:pt>
                <c:pt idx="11">
                  <c:v>36210</c:v>
                </c:pt>
                <c:pt idx="12">
                  <c:v>36012</c:v>
                </c:pt>
                <c:pt idx="13">
                  <c:v>34592</c:v>
                </c:pt>
                <c:pt idx="14">
                  <c:v>31562</c:v>
                </c:pt>
                <c:pt idx="15">
                  <c:v>31226</c:v>
                </c:pt>
                <c:pt idx="16">
                  <c:v>29642</c:v>
                </c:pt>
                <c:pt idx="17">
                  <c:v>28682</c:v>
                </c:pt>
                <c:pt idx="18">
                  <c:v>25952</c:v>
                </c:pt>
                <c:pt idx="19">
                  <c:v>25457</c:v>
                </c:pt>
                <c:pt idx="20">
                  <c:v>25442</c:v>
                </c:pt>
                <c:pt idx="21">
                  <c:v>25343</c:v>
                </c:pt>
                <c:pt idx="22">
                  <c:v>24993</c:v>
                </c:pt>
                <c:pt idx="23">
                  <c:v>24962</c:v>
                </c:pt>
                <c:pt idx="24">
                  <c:v>25902</c:v>
                </c:pt>
                <c:pt idx="25">
                  <c:v>23444</c:v>
                </c:pt>
                <c:pt idx="26">
                  <c:v>23439</c:v>
                </c:pt>
                <c:pt idx="27">
                  <c:v>17662</c:v>
                </c:pt>
                <c:pt idx="28">
                  <c:v>20567</c:v>
                </c:pt>
                <c:pt idx="29">
                  <c:v>14718</c:v>
                </c:pt>
                <c:pt idx="30">
                  <c:v>11103</c:v>
                </c:pt>
                <c:pt idx="31">
                  <c:v>11103</c:v>
                </c:pt>
                <c:pt idx="32">
                  <c:v>13328</c:v>
                </c:pt>
                <c:pt idx="33">
                  <c:v>9329</c:v>
                </c:pt>
                <c:pt idx="34">
                  <c:v>15803</c:v>
                </c:pt>
                <c:pt idx="35">
                  <c:v>19120</c:v>
                </c:pt>
                <c:pt idx="36">
                  <c:v>19120</c:v>
                </c:pt>
                <c:pt idx="37">
                  <c:v>20410</c:v>
                </c:pt>
                <c:pt idx="38">
                  <c:v>22740</c:v>
                </c:pt>
                <c:pt idx="39">
                  <c:v>30960</c:v>
                </c:pt>
                <c:pt idx="40">
                  <c:v>33315</c:v>
                </c:pt>
                <c:pt idx="41">
                  <c:v>36133</c:v>
                </c:pt>
                <c:pt idx="42">
                  <c:v>37461</c:v>
                </c:pt>
                <c:pt idx="43">
                  <c:v>38683</c:v>
                </c:pt>
                <c:pt idx="44">
                  <c:v>34338</c:v>
                </c:pt>
                <c:pt idx="45">
                  <c:v>33854</c:v>
                </c:pt>
                <c:pt idx="46">
                  <c:v>32138</c:v>
                </c:pt>
                <c:pt idx="47">
                  <c:v>30422</c:v>
                </c:pt>
                <c:pt idx="48">
                  <c:v>28196</c:v>
                </c:pt>
                <c:pt idx="49">
                  <c:v>27510</c:v>
                </c:pt>
                <c:pt idx="50">
                  <c:v>26483</c:v>
                </c:pt>
                <c:pt idx="51">
                  <c:v>26125</c:v>
                </c:pt>
                <c:pt idx="52">
                  <c:v>36130</c:v>
                </c:pt>
                <c:pt idx="53">
                  <c:v>37651</c:v>
                </c:pt>
                <c:pt idx="54">
                  <c:v>38761</c:v>
                </c:pt>
                <c:pt idx="55">
                  <c:v>40801</c:v>
                </c:pt>
                <c:pt idx="56">
                  <c:v>41886</c:v>
                </c:pt>
                <c:pt idx="57">
                  <c:v>39158</c:v>
                </c:pt>
                <c:pt idx="58">
                  <c:v>41423</c:v>
                </c:pt>
                <c:pt idx="59">
                  <c:v>37368</c:v>
                </c:pt>
                <c:pt idx="60">
                  <c:v>34925</c:v>
                </c:pt>
                <c:pt idx="61">
                  <c:v>33377</c:v>
                </c:pt>
                <c:pt idx="62">
                  <c:v>33130</c:v>
                </c:pt>
                <c:pt idx="63">
                  <c:v>34533</c:v>
                </c:pt>
                <c:pt idx="64">
                  <c:v>40634</c:v>
                </c:pt>
                <c:pt idx="65">
                  <c:v>44910</c:v>
                </c:pt>
                <c:pt idx="66">
                  <c:v>50433</c:v>
                </c:pt>
                <c:pt idx="67">
                  <c:v>44778</c:v>
                </c:pt>
                <c:pt idx="68">
                  <c:v>42906</c:v>
                </c:pt>
                <c:pt idx="69">
                  <c:v>42690</c:v>
                </c:pt>
                <c:pt idx="70">
                  <c:v>38357</c:v>
                </c:pt>
                <c:pt idx="71">
                  <c:v>36863</c:v>
                </c:pt>
                <c:pt idx="72">
                  <c:v>33807</c:v>
                </c:pt>
                <c:pt idx="73">
                  <c:v>33107</c:v>
                </c:pt>
                <c:pt idx="74">
                  <c:v>29144</c:v>
                </c:pt>
                <c:pt idx="75">
                  <c:v>28382</c:v>
                </c:pt>
                <c:pt idx="76">
                  <c:v>27345</c:v>
                </c:pt>
                <c:pt idx="77">
                  <c:v>25450</c:v>
                </c:pt>
                <c:pt idx="78">
                  <c:v>24060</c:v>
                </c:pt>
                <c:pt idx="79">
                  <c:v>24300</c:v>
                </c:pt>
                <c:pt idx="80">
                  <c:v>24550</c:v>
                </c:pt>
                <c:pt idx="81">
                  <c:v>24550</c:v>
                </c:pt>
                <c:pt idx="82">
                  <c:v>25050</c:v>
                </c:pt>
                <c:pt idx="83">
                  <c:v>25800</c:v>
                </c:pt>
                <c:pt idx="84">
                  <c:v>25424</c:v>
                </c:pt>
                <c:pt idx="85">
                  <c:v>24924</c:v>
                </c:pt>
                <c:pt idx="86">
                  <c:v>24924</c:v>
                </c:pt>
                <c:pt idx="87">
                  <c:v>24924</c:v>
                </c:pt>
                <c:pt idx="88">
                  <c:v>25424</c:v>
                </c:pt>
                <c:pt idx="89">
                  <c:v>25564</c:v>
                </c:pt>
                <c:pt idx="90">
                  <c:v>28830</c:v>
                </c:pt>
                <c:pt idx="91">
                  <c:v>30745</c:v>
                </c:pt>
                <c:pt idx="92">
                  <c:v>31560</c:v>
                </c:pt>
                <c:pt idx="93">
                  <c:v>32760</c:v>
                </c:pt>
                <c:pt idx="94">
                  <c:v>34790</c:v>
                </c:pt>
                <c:pt idx="95">
                  <c:v>38145</c:v>
                </c:pt>
                <c:pt idx="96">
                  <c:v>39892</c:v>
                </c:pt>
                <c:pt idx="97">
                  <c:v>47907</c:v>
                </c:pt>
                <c:pt idx="98">
                  <c:v>61237</c:v>
                </c:pt>
                <c:pt idx="99">
                  <c:v>85661</c:v>
                </c:pt>
                <c:pt idx="100">
                  <c:v>100919</c:v>
                </c:pt>
                <c:pt idx="101">
                  <c:v>106577</c:v>
                </c:pt>
                <c:pt idx="102">
                  <c:v>117108</c:v>
                </c:pt>
                <c:pt idx="103">
                  <c:v>129402</c:v>
                </c:pt>
                <c:pt idx="104">
                  <c:v>142805</c:v>
                </c:pt>
                <c:pt idx="105">
                  <c:v>151525</c:v>
                </c:pt>
                <c:pt idx="106">
                  <c:v>156680</c:v>
                </c:pt>
                <c:pt idx="107">
                  <c:v>169800</c:v>
                </c:pt>
                <c:pt idx="108">
                  <c:v>175330</c:v>
                </c:pt>
                <c:pt idx="109">
                  <c:v>200231</c:v>
                </c:pt>
                <c:pt idx="110">
                  <c:v>206194</c:v>
                </c:pt>
                <c:pt idx="111">
                  <c:v>206200</c:v>
                </c:pt>
                <c:pt idx="112">
                  <c:v>206200</c:v>
                </c:pt>
                <c:pt idx="113">
                  <c:v>206200</c:v>
                </c:pt>
                <c:pt idx="114">
                  <c:v>199776</c:v>
                </c:pt>
                <c:pt idx="115">
                  <c:v>188366</c:v>
                </c:pt>
                <c:pt idx="116">
                  <c:v>214093</c:v>
                </c:pt>
                <c:pt idx="117">
                  <c:v>222976</c:v>
                </c:pt>
                <c:pt idx="118">
                  <c:v>227059</c:v>
                </c:pt>
                <c:pt idx="119">
                  <c:v>241586</c:v>
                </c:pt>
                <c:pt idx="120">
                  <c:v>250737</c:v>
                </c:pt>
                <c:pt idx="121">
                  <c:v>255496</c:v>
                </c:pt>
                <c:pt idx="122">
                  <c:v>263956</c:v>
                </c:pt>
                <c:pt idx="123">
                  <c:v>265976</c:v>
                </c:pt>
                <c:pt idx="124">
                  <c:v>276105</c:v>
                </c:pt>
                <c:pt idx="125">
                  <c:v>285869</c:v>
                </c:pt>
                <c:pt idx="126">
                  <c:v>294833</c:v>
                </c:pt>
                <c:pt idx="127">
                  <c:v>300753</c:v>
                </c:pt>
                <c:pt idx="128">
                  <c:v>300753</c:v>
                </c:pt>
                <c:pt idx="129">
                  <c:v>307348</c:v>
                </c:pt>
                <c:pt idx="130">
                  <c:v>309523</c:v>
                </c:pt>
                <c:pt idx="131">
                  <c:v>310443</c:v>
                </c:pt>
                <c:pt idx="132">
                  <c:v>310443</c:v>
                </c:pt>
                <c:pt idx="133">
                  <c:v>310443</c:v>
                </c:pt>
                <c:pt idx="134">
                  <c:v>310495</c:v>
                </c:pt>
                <c:pt idx="135">
                  <c:v>310495</c:v>
                </c:pt>
                <c:pt idx="136">
                  <c:v>306528</c:v>
                </c:pt>
                <c:pt idx="137">
                  <c:v>303189</c:v>
                </c:pt>
                <c:pt idx="138">
                  <c:v>302909</c:v>
                </c:pt>
                <c:pt idx="139">
                  <c:v>298282</c:v>
                </c:pt>
                <c:pt idx="140">
                  <c:v>295044</c:v>
                </c:pt>
                <c:pt idx="141">
                  <c:v>288995</c:v>
                </c:pt>
                <c:pt idx="142">
                  <c:v>288995</c:v>
                </c:pt>
                <c:pt idx="143">
                  <c:v>277845</c:v>
                </c:pt>
                <c:pt idx="144">
                  <c:v>228192</c:v>
                </c:pt>
                <c:pt idx="145">
                  <c:v>140077</c:v>
                </c:pt>
                <c:pt idx="146">
                  <c:v>125629</c:v>
                </c:pt>
                <c:pt idx="147">
                  <c:v>121976</c:v>
                </c:pt>
                <c:pt idx="148">
                  <c:v>115564</c:v>
                </c:pt>
                <c:pt idx="149">
                  <c:v>112482</c:v>
                </c:pt>
                <c:pt idx="150">
                  <c:v>112482</c:v>
                </c:pt>
                <c:pt idx="151">
                  <c:v>108856</c:v>
                </c:pt>
                <c:pt idx="152">
                  <c:v>100531</c:v>
                </c:pt>
                <c:pt idx="153">
                  <c:v>92863</c:v>
                </c:pt>
                <c:pt idx="154">
                  <c:v>82502</c:v>
                </c:pt>
                <c:pt idx="155">
                  <c:v>78976</c:v>
                </c:pt>
                <c:pt idx="156">
                  <c:v>76513</c:v>
                </c:pt>
                <c:pt idx="157">
                  <c:v>75005</c:v>
                </c:pt>
                <c:pt idx="158">
                  <c:v>74865</c:v>
                </c:pt>
                <c:pt idx="159">
                  <c:v>73227</c:v>
                </c:pt>
                <c:pt idx="160">
                  <c:v>67812</c:v>
                </c:pt>
                <c:pt idx="161">
                  <c:v>61933</c:v>
                </c:pt>
                <c:pt idx="162">
                  <c:v>55008</c:v>
                </c:pt>
                <c:pt idx="163">
                  <c:v>47739</c:v>
                </c:pt>
                <c:pt idx="164">
                  <c:v>45895</c:v>
                </c:pt>
                <c:pt idx="165">
                  <c:v>36747</c:v>
                </c:pt>
                <c:pt idx="166">
                  <c:v>44197</c:v>
                </c:pt>
                <c:pt idx="167">
                  <c:v>49770</c:v>
                </c:pt>
                <c:pt idx="168">
                  <c:v>51588</c:v>
                </c:pt>
                <c:pt idx="169">
                  <c:v>42425</c:v>
                </c:pt>
                <c:pt idx="170">
                  <c:v>39156</c:v>
                </c:pt>
                <c:pt idx="171">
                  <c:v>39156</c:v>
                </c:pt>
                <c:pt idx="172">
                  <c:v>50996</c:v>
                </c:pt>
                <c:pt idx="173">
                  <c:v>63053</c:v>
                </c:pt>
                <c:pt idx="174">
                  <c:v>75976</c:v>
                </c:pt>
                <c:pt idx="175">
                  <c:v>77077</c:v>
                </c:pt>
                <c:pt idx="176">
                  <c:v>72376</c:v>
                </c:pt>
                <c:pt idx="177">
                  <c:v>64334</c:v>
                </c:pt>
                <c:pt idx="178">
                  <c:v>56254</c:v>
                </c:pt>
                <c:pt idx="179">
                  <c:v>50928</c:v>
                </c:pt>
                <c:pt idx="180">
                  <c:v>40919</c:v>
                </c:pt>
                <c:pt idx="181">
                  <c:v>33746</c:v>
                </c:pt>
                <c:pt idx="182">
                  <c:v>28543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D-4882-B17C-817C8EC3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2192"/>
        <c:axId val="76793728"/>
      </c:lineChart>
      <c:catAx>
        <c:axId val="767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3728"/>
        <c:crosses val="autoZero"/>
        <c:auto val="1"/>
        <c:lblAlgn val="ctr"/>
        <c:lblOffset val="100"/>
        <c:noMultiLvlLbl val="0"/>
      </c:catAx>
      <c:valAx>
        <c:axId val="767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'1979'!$A$5:$A$187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4A18-8C2E-AB933DF84CF2}"/>
            </c:ext>
          </c:extLst>
        </c:ser>
        <c:ser>
          <c:idx val="1"/>
          <c:order val="1"/>
          <c:val>
            <c:numRef>
              <c:f>'1979'!$B$5:$B$187</c:f>
              <c:numCache>
                <c:formatCode>General</c:formatCode>
                <c:ptCount val="183"/>
                <c:pt idx="0">
                  <c:v>32366</c:v>
                </c:pt>
                <c:pt idx="1">
                  <c:v>31996</c:v>
                </c:pt>
                <c:pt idx="2">
                  <c:v>32677</c:v>
                </c:pt>
                <c:pt idx="3">
                  <c:v>42529</c:v>
                </c:pt>
                <c:pt idx="4">
                  <c:v>50781</c:v>
                </c:pt>
                <c:pt idx="5">
                  <c:v>54886</c:v>
                </c:pt>
                <c:pt idx="6">
                  <c:v>59667</c:v>
                </c:pt>
                <c:pt idx="7">
                  <c:v>64120</c:v>
                </c:pt>
                <c:pt idx="8">
                  <c:v>65742</c:v>
                </c:pt>
                <c:pt idx="9">
                  <c:v>60099</c:v>
                </c:pt>
                <c:pt idx="10">
                  <c:v>52505</c:v>
                </c:pt>
                <c:pt idx="11">
                  <c:v>51419</c:v>
                </c:pt>
                <c:pt idx="12">
                  <c:v>52612</c:v>
                </c:pt>
                <c:pt idx="13">
                  <c:v>54561</c:v>
                </c:pt>
                <c:pt idx="14">
                  <c:v>51051</c:v>
                </c:pt>
                <c:pt idx="15">
                  <c:v>50321</c:v>
                </c:pt>
                <c:pt idx="16">
                  <c:v>45524</c:v>
                </c:pt>
                <c:pt idx="17">
                  <c:v>42396</c:v>
                </c:pt>
                <c:pt idx="18">
                  <c:v>41641</c:v>
                </c:pt>
                <c:pt idx="19">
                  <c:v>39717</c:v>
                </c:pt>
                <c:pt idx="20">
                  <c:v>43176</c:v>
                </c:pt>
                <c:pt idx="21">
                  <c:v>44468</c:v>
                </c:pt>
                <c:pt idx="22">
                  <c:v>50728</c:v>
                </c:pt>
                <c:pt idx="23">
                  <c:v>57781</c:v>
                </c:pt>
                <c:pt idx="24">
                  <c:v>60236</c:v>
                </c:pt>
                <c:pt idx="25">
                  <c:v>62131</c:v>
                </c:pt>
                <c:pt idx="26">
                  <c:v>59287</c:v>
                </c:pt>
                <c:pt idx="27">
                  <c:v>59441</c:v>
                </c:pt>
                <c:pt idx="28">
                  <c:v>61188</c:v>
                </c:pt>
                <c:pt idx="29">
                  <c:v>55716</c:v>
                </c:pt>
                <c:pt idx="30">
                  <c:v>55614</c:v>
                </c:pt>
                <c:pt idx="31">
                  <c:v>56607</c:v>
                </c:pt>
                <c:pt idx="32">
                  <c:v>64891</c:v>
                </c:pt>
                <c:pt idx="33">
                  <c:v>74626</c:v>
                </c:pt>
                <c:pt idx="34">
                  <c:v>73117</c:v>
                </c:pt>
                <c:pt idx="35">
                  <c:v>67673</c:v>
                </c:pt>
                <c:pt idx="36">
                  <c:v>53941</c:v>
                </c:pt>
                <c:pt idx="37">
                  <c:v>47727</c:v>
                </c:pt>
                <c:pt idx="38">
                  <c:v>25625</c:v>
                </c:pt>
                <c:pt idx="39">
                  <c:v>25921</c:v>
                </c:pt>
                <c:pt idx="40">
                  <c:v>55010</c:v>
                </c:pt>
                <c:pt idx="41">
                  <c:v>72641</c:v>
                </c:pt>
                <c:pt idx="42">
                  <c:v>79192</c:v>
                </c:pt>
                <c:pt idx="43">
                  <c:v>81665</c:v>
                </c:pt>
                <c:pt idx="44">
                  <c:v>80668</c:v>
                </c:pt>
                <c:pt idx="45">
                  <c:v>78602</c:v>
                </c:pt>
                <c:pt idx="46">
                  <c:v>76483</c:v>
                </c:pt>
                <c:pt idx="47">
                  <c:v>79427</c:v>
                </c:pt>
                <c:pt idx="48">
                  <c:v>85789</c:v>
                </c:pt>
                <c:pt idx="49">
                  <c:v>103178</c:v>
                </c:pt>
                <c:pt idx="50">
                  <c:v>111060</c:v>
                </c:pt>
                <c:pt idx="51">
                  <c:v>103460</c:v>
                </c:pt>
                <c:pt idx="52">
                  <c:v>89775</c:v>
                </c:pt>
                <c:pt idx="53">
                  <c:v>81329</c:v>
                </c:pt>
                <c:pt idx="54">
                  <c:v>78547</c:v>
                </c:pt>
                <c:pt idx="55">
                  <c:v>76306</c:v>
                </c:pt>
                <c:pt idx="56">
                  <c:v>71600</c:v>
                </c:pt>
                <c:pt idx="57">
                  <c:v>65902</c:v>
                </c:pt>
                <c:pt idx="58">
                  <c:v>60849</c:v>
                </c:pt>
                <c:pt idx="59">
                  <c:v>58856</c:v>
                </c:pt>
                <c:pt idx="60">
                  <c:v>55161</c:v>
                </c:pt>
                <c:pt idx="61">
                  <c:v>51371</c:v>
                </c:pt>
                <c:pt idx="62">
                  <c:v>48737</c:v>
                </c:pt>
                <c:pt idx="63">
                  <c:v>46834</c:v>
                </c:pt>
                <c:pt idx="64">
                  <c:v>43627</c:v>
                </c:pt>
                <c:pt idx="65">
                  <c:v>39393</c:v>
                </c:pt>
                <c:pt idx="66">
                  <c:v>34722</c:v>
                </c:pt>
                <c:pt idx="67">
                  <c:v>38350</c:v>
                </c:pt>
                <c:pt idx="68">
                  <c:v>35176</c:v>
                </c:pt>
                <c:pt idx="69">
                  <c:v>38319</c:v>
                </c:pt>
                <c:pt idx="70">
                  <c:v>30950</c:v>
                </c:pt>
                <c:pt idx="71">
                  <c:v>25152</c:v>
                </c:pt>
                <c:pt idx="72">
                  <c:v>25623</c:v>
                </c:pt>
                <c:pt idx="73">
                  <c:v>25317</c:v>
                </c:pt>
                <c:pt idx="74">
                  <c:v>25916</c:v>
                </c:pt>
                <c:pt idx="75">
                  <c:v>14603</c:v>
                </c:pt>
                <c:pt idx="76">
                  <c:v>14548</c:v>
                </c:pt>
                <c:pt idx="77">
                  <c:v>14070</c:v>
                </c:pt>
                <c:pt idx="78">
                  <c:v>14004</c:v>
                </c:pt>
                <c:pt idx="79">
                  <c:v>13712</c:v>
                </c:pt>
                <c:pt idx="80">
                  <c:v>18080</c:v>
                </c:pt>
                <c:pt idx="81">
                  <c:v>66509</c:v>
                </c:pt>
                <c:pt idx="82">
                  <c:v>90109</c:v>
                </c:pt>
                <c:pt idx="83">
                  <c:v>93880</c:v>
                </c:pt>
                <c:pt idx="84">
                  <c:v>88801</c:v>
                </c:pt>
                <c:pt idx="85">
                  <c:v>84577</c:v>
                </c:pt>
                <c:pt idx="86">
                  <c:v>79974</c:v>
                </c:pt>
                <c:pt idx="87">
                  <c:v>79543</c:v>
                </c:pt>
                <c:pt idx="88">
                  <c:v>79800</c:v>
                </c:pt>
                <c:pt idx="89">
                  <c:v>81615</c:v>
                </c:pt>
                <c:pt idx="90">
                  <c:v>62370</c:v>
                </c:pt>
                <c:pt idx="91">
                  <c:v>84622</c:v>
                </c:pt>
                <c:pt idx="92">
                  <c:v>97184</c:v>
                </c:pt>
                <c:pt idx="93">
                  <c:v>119426</c:v>
                </c:pt>
                <c:pt idx="94">
                  <c:v>136980</c:v>
                </c:pt>
                <c:pt idx="95">
                  <c:v>152092</c:v>
                </c:pt>
                <c:pt idx="96">
                  <c:v>172686</c:v>
                </c:pt>
                <c:pt idx="97">
                  <c:v>204414</c:v>
                </c:pt>
                <c:pt idx="98">
                  <c:v>207561</c:v>
                </c:pt>
                <c:pt idx="99">
                  <c:v>214865</c:v>
                </c:pt>
                <c:pt idx="100">
                  <c:v>215111</c:v>
                </c:pt>
                <c:pt idx="101">
                  <c:v>212839</c:v>
                </c:pt>
                <c:pt idx="102">
                  <c:v>184249</c:v>
                </c:pt>
                <c:pt idx="103">
                  <c:v>135494</c:v>
                </c:pt>
                <c:pt idx="104">
                  <c:v>91735</c:v>
                </c:pt>
                <c:pt idx="105">
                  <c:v>83146</c:v>
                </c:pt>
                <c:pt idx="106">
                  <c:v>85021</c:v>
                </c:pt>
                <c:pt idx="107">
                  <c:v>97944</c:v>
                </c:pt>
                <c:pt idx="108">
                  <c:v>101352</c:v>
                </c:pt>
                <c:pt idx="109">
                  <c:v>103653</c:v>
                </c:pt>
                <c:pt idx="110">
                  <c:v>112664</c:v>
                </c:pt>
                <c:pt idx="111">
                  <c:v>137332</c:v>
                </c:pt>
                <c:pt idx="112">
                  <c:v>159688</c:v>
                </c:pt>
                <c:pt idx="113">
                  <c:v>181793</c:v>
                </c:pt>
                <c:pt idx="114">
                  <c:v>192002</c:v>
                </c:pt>
                <c:pt idx="115">
                  <c:v>173150</c:v>
                </c:pt>
                <c:pt idx="116">
                  <c:v>155573</c:v>
                </c:pt>
                <c:pt idx="117">
                  <c:v>150454</c:v>
                </c:pt>
                <c:pt idx="118">
                  <c:v>162906</c:v>
                </c:pt>
                <c:pt idx="119">
                  <c:v>184530</c:v>
                </c:pt>
                <c:pt idx="120">
                  <c:v>201376</c:v>
                </c:pt>
                <c:pt idx="121">
                  <c:v>222556</c:v>
                </c:pt>
                <c:pt idx="122">
                  <c:v>240942</c:v>
                </c:pt>
                <c:pt idx="123">
                  <c:v>249183</c:v>
                </c:pt>
                <c:pt idx="124">
                  <c:v>257552</c:v>
                </c:pt>
                <c:pt idx="125">
                  <c:v>258648</c:v>
                </c:pt>
                <c:pt idx="126">
                  <c:v>257140</c:v>
                </c:pt>
                <c:pt idx="127">
                  <c:v>238947</c:v>
                </c:pt>
                <c:pt idx="128">
                  <c:v>217252</c:v>
                </c:pt>
                <c:pt idx="129">
                  <c:v>216640</c:v>
                </c:pt>
                <c:pt idx="130">
                  <c:v>237593</c:v>
                </c:pt>
                <c:pt idx="131">
                  <c:v>254683</c:v>
                </c:pt>
                <c:pt idx="132">
                  <c:v>268411</c:v>
                </c:pt>
                <c:pt idx="133">
                  <c:v>278114</c:v>
                </c:pt>
                <c:pt idx="134">
                  <c:v>287212</c:v>
                </c:pt>
                <c:pt idx="135">
                  <c:v>291170</c:v>
                </c:pt>
                <c:pt idx="136">
                  <c:v>301078</c:v>
                </c:pt>
                <c:pt idx="137">
                  <c:v>300072</c:v>
                </c:pt>
                <c:pt idx="138">
                  <c:v>300865</c:v>
                </c:pt>
                <c:pt idx="139">
                  <c:v>300797</c:v>
                </c:pt>
                <c:pt idx="140">
                  <c:v>296989</c:v>
                </c:pt>
                <c:pt idx="141">
                  <c:v>280830</c:v>
                </c:pt>
                <c:pt idx="142">
                  <c:v>231318</c:v>
                </c:pt>
                <c:pt idx="143">
                  <c:v>142866</c:v>
                </c:pt>
                <c:pt idx="144">
                  <c:v>108069</c:v>
                </c:pt>
                <c:pt idx="145">
                  <c:v>108227</c:v>
                </c:pt>
                <c:pt idx="146">
                  <c:v>133863</c:v>
                </c:pt>
                <c:pt idx="147">
                  <c:v>147437</c:v>
                </c:pt>
                <c:pt idx="148">
                  <c:v>173042</c:v>
                </c:pt>
                <c:pt idx="149">
                  <c:v>201708</c:v>
                </c:pt>
                <c:pt idx="150">
                  <c:v>222056</c:v>
                </c:pt>
                <c:pt idx="151">
                  <c:v>230922</c:v>
                </c:pt>
                <c:pt idx="152">
                  <c:v>227640</c:v>
                </c:pt>
                <c:pt idx="153">
                  <c:v>192581</c:v>
                </c:pt>
                <c:pt idx="154">
                  <c:v>140549</c:v>
                </c:pt>
                <c:pt idx="155">
                  <c:v>113499</c:v>
                </c:pt>
                <c:pt idx="156">
                  <c:v>95171</c:v>
                </c:pt>
                <c:pt idx="157">
                  <c:v>82342</c:v>
                </c:pt>
                <c:pt idx="158">
                  <c:v>72709</c:v>
                </c:pt>
                <c:pt idx="159">
                  <c:v>51549</c:v>
                </c:pt>
                <c:pt idx="160">
                  <c:v>40420</c:v>
                </c:pt>
                <c:pt idx="161">
                  <c:v>38894</c:v>
                </c:pt>
                <c:pt idx="162">
                  <c:v>26175</c:v>
                </c:pt>
                <c:pt idx="163">
                  <c:v>25852</c:v>
                </c:pt>
                <c:pt idx="164">
                  <c:v>21490</c:v>
                </c:pt>
                <c:pt idx="165">
                  <c:v>18086</c:v>
                </c:pt>
                <c:pt idx="166">
                  <c:v>18925</c:v>
                </c:pt>
                <c:pt idx="167">
                  <c:v>18706</c:v>
                </c:pt>
                <c:pt idx="168">
                  <c:v>18706</c:v>
                </c:pt>
                <c:pt idx="169">
                  <c:v>19262</c:v>
                </c:pt>
                <c:pt idx="170">
                  <c:v>18200</c:v>
                </c:pt>
                <c:pt idx="171">
                  <c:v>18163</c:v>
                </c:pt>
                <c:pt idx="172">
                  <c:v>20808</c:v>
                </c:pt>
                <c:pt idx="173">
                  <c:v>21962</c:v>
                </c:pt>
                <c:pt idx="174">
                  <c:v>22647</c:v>
                </c:pt>
                <c:pt idx="175">
                  <c:v>23331</c:v>
                </c:pt>
                <c:pt idx="176">
                  <c:v>24170</c:v>
                </c:pt>
                <c:pt idx="177">
                  <c:v>24136</c:v>
                </c:pt>
                <c:pt idx="178">
                  <c:v>25309</c:v>
                </c:pt>
                <c:pt idx="179">
                  <c:v>46586</c:v>
                </c:pt>
                <c:pt idx="180">
                  <c:v>46345</c:v>
                </c:pt>
                <c:pt idx="181">
                  <c:v>39846</c:v>
                </c:pt>
                <c:pt idx="182">
                  <c:v>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A18-8C2E-AB933DF8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0624"/>
        <c:axId val="71932160"/>
      </c:lineChart>
      <c:catAx>
        <c:axId val="719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32160"/>
        <c:crosses val="autoZero"/>
        <c:auto val="1"/>
        <c:lblAlgn val="ctr"/>
        <c:lblOffset val="100"/>
        <c:noMultiLvlLbl val="0"/>
      </c:catAx>
      <c:valAx>
        <c:axId val="719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'2006'!$A$4:$A$186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F35-89D2-F452C072F02C}"/>
            </c:ext>
          </c:extLst>
        </c:ser>
        <c:ser>
          <c:idx val="1"/>
          <c:order val="1"/>
          <c:val>
            <c:numRef>
              <c:f>'2006'!$B$4:$B$186</c:f>
              <c:numCache>
                <c:formatCode>General</c:formatCode>
                <c:ptCount val="183"/>
                <c:pt idx="0">
                  <c:v>2270</c:v>
                </c:pt>
                <c:pt idx="1">
                  <c:v>2270</c:v>
                </c:pt>
                <c:pt idx="2">
                  <c:v>2270</c:v>
                </c:pt>
                <c:pt idx="3">
                  <c:v>2270</c:v>
                </c:pt>
                <c:pt idx="4">
                  <c:v>2270</c:v>
                </c:pt>
                <c:pt idx="5">
                  <c:v>2270</c:v>
                </c:pt>
                <c:pt idx="6">
                  <c:v>2270</c:v>
                </c:pt>
                <c:pt idx="7">
                  <c:v>2270</c:v>
                </c:pt>
                <c:pt idx="8">
                  <c:v>2270</c:v>
                </c:pt>
                <c:pt idx="9">
                  <c:v>2270</c:v>
                </c:pt>
                <c:pt idx="10">
                  <c:v>2450</c:v>
                </c:pt>
                <c:pt idx="11">
                  <c:v>2510</c:v>
                </c:pt>
                <c:pt idx="12">
                  <c:v>2570</c:v>
                </c:pt>
                <c:pt idx="13">
                  <c:v>2570</c:v>
                </c:pt>
                <c:pt idx="14">
                  <c:v>2640</c:v>
                </c:pt>
                <c:pt idx="15">
                  <c:v>2700</c:v>
                </c:pt>
                <c:pt idx="16">
                  <c:v>2821</c:v>
                </c:pt>
                <c:pt idx="17">
                  <c:v>2821</c:v>
                </c:pt>
                <c:pt idx="18">
                  <c:v>2931</c:v>
                </c:pt>
                <c:pt idx="19">
                  <c:v>2920</c:v>
                </c:pt>
                <c:pt idx="20">
                  <c:v>2935</c:v>
                </c:pt>
                <c:pt idx="21">
                  <c:v>2895</c:v>
                </c:pt>
                <c:pt idx="22">
                  <c:v>2895</c:v>
                </c:pt>
                <c:pt idx="23">
                  <c:v>2995</c:v>
                </c:pt>
                <c:pt idx="24">
                  <c:v>2810</c:v>
                </c:pt>
                <c:pt idx="25">
                  <c:v>2770</c:v>
                </c:pt>
                <c:pt idx="26">
                  <c:v>2710</c:v>
                </c:pt>
                <c:pt idx="27">
                  <c:v>2780</c:v>
                </c:pt>
                <c:pt idx="28">
                  <c:v>2780</c:v>
                </c:pt>
                <c:pt idx="29">
                  <c:v>2780</c:v>
                </c:pt>
                <c:pt idx="30">
                  <c:v>2710</c:v>
                </c:pt>
                <c:pt idx="31">
                  <c:v>2710</c:v>
                </c:pt>
                <c:pt idx="32">
                  <c:v>2772</c:v>
                </c:pt>
                <c:pt idx="33">
                  <c:v>2942</c:v>
                </c:pt>
                <c:pt idx="34">
                  <c:v>2905</c:v>
                </c:pt>
                <c:pt idx="35">
                  <c:v>2905</c:v>
                </c:pt>
                <c:pt idx="36">
                  <c:v>2975</c:v>
                </c:pt>
                <c:pt idx="37">
                  <c:v>3105</c:v>
                </c:pt>
                <c:pt idx="38">
                  <c:v>3105</c:v>
                </c:pt>
                <c:pt idx="39">
                  <c:v>3245</c:v>
                </c:pt>
                <c:pt idx="40">
                  <c:v>3315</c:v>
                </c:pt>
                <c:pt idx="41">
                  <c:v>3315</c:v>
                </c:pt>
                <c:pt idx="42">
                  <c:v>3125</c:v>
                </c:pt>
                <c:pt idx="43">
                  <c:v>3245</c:v>
                </c:pt>
                <c:pt idx="44">
                  <c:v>3390</c:v>
                </c:pt>
                <c:pt idx="45">
                  <c:v>3603</c:v>
                </c:pt>
                <c:pt idx="46">
                  <c:v>3800</c:v>
                </c:pt>
                <c:pt idx="47">
                  <c:v>3945</c:v>
                </c:pt>
                <c:pt idx="48">
                  <c:v>4020</c:v>
                </c:pt>
                <c:pt idx="49">
                  <c:v>4055</c:v>
                </c:pt>
                <c:pt idx="50">
                  <c:v>4160</c:v>
                </c:pt>
                <c:pt idx="51">
                  <c:v>4470</c:v>
                </c:pt>
                <c:pt idx="52">
                  <c:v>4850</c:v>
                </c:pt>
                <c:pt idx="53">
                  <c:v>6955</c:v>
                </c:pt>
                <c:pt idx="54">
                  <c:v>11825</c:v>
                </c:pt>
                <c:pt idx="55">
                  <c:v>16800</c:v>
                </c:pt>
                <c:pt idx="56">
                  <c:v>21896</c:v>
                </c:pt>
                <c:pt idx="57">
                  <c:v>28649</c:v>
                </c:pt>
                <c:pt idx="58">
                  <c:v>30616</c:v>
                </c:pt>
                <c:pt idx="59">
                  <c:v>32151</c:v>
                </c:pt>
                <c:pt idx="60">
                  <c:v>45459</c:v>
                </c:pt>
                <c:pt idx="61">
                  <c:v>54725</c:v>
                </c:pt>
                <c:pt idx="62">
                  <c:v>56910</c:v>
                </c:pt>
                <c:pt idx="63">
                  <c:v>57588</c:v>
                </c:pt>
                <c:pt idx="64">
                  <c:v>55613</c:v>
                </c:pt>
                <c:pt idx="65">
                  <c:v>52099</c:v>
                </c:pt>
                <c:pt idx="66">
                  <c:v>47984</c:v>
                </c:pt>
                <c:pt idx="67">
                  <c:v>44720</c:v>
                </c:pt>
                <c:pt idx="68">
                  <c:v>46917</c:v>
                </c:pt>
                <c:pt idx="69">
                  <c:v>44204</c:v>
                </c:pt>
                <c:pt idx="70">
                  <c:v>45169</c:v>
                </c:pt>
                <c:pt idx="71">
                  <c:v>49550</c:v>
                </c:pt>
                <c:pt idx="72">
                  <c:v>50628</c:v>
                </c:pt>
                <c:pt idx="73">
                  <c:v>51093</c:v>
                </c:pt>
                <c:pt idx="74">
                  <c:v>47969</c:v>
                </c:pt>
                <c:pt idx="75">
                  <c:v>41531</c:v>
                </c:pt>
                <c:pt idx="76">
                  <c:v>39370</c:v>
                </c:pt>
                <c:pt idx="77">
                  <c:v>36829</c:v>
                </c:pt>
                <c:pt idx="78">
                  <c:v>32938</c:v>
                </c:pt>
                <c:pt idx="79">
                  <c:v>32018</c:v>
                </c:pt>
                <c:pt idx="80">
                  <c:v>30457</c:v>
                </c:pt>
                <c:pt idx="81">
                  <c:v>28843</c:v>
                </c:pt>
                <c:pt idx="82">
                  <c:v>27213</c:v>
                </c:pt>
                <c:pt idx="83">
                  <c:v>25324</c:v>
                </c:pt>
                <c:pt idx="84">
                  <c:v>25108</c:v>
                </c:pt>
                <c:pt idx="85">
                  <c:v>24074</c:v>
                </c:pt>
                <c:pt idx="86">
                  <c:v>22949</c:v>
                </c:pt>
                <c:pt idx="87">
                  <c:v>22949</c:v>
                </c:pt>
                <c:pt idx="88">
                  <c:v>22949</c:v>
                </c:pt>
                <c:pt idx="89">
                  <c:v>21823</c:v>
                </c:pt>
                <c:pt idx="90">
                  <c:v>20354</c:v>
                </c:pt>
                <c:pt idx="91">
                  <c:v>18677</c:v>
                </c:pt>
                <c:pt idx="92">
                  <c:v>18327</c:v>
                </c:pt>
                <c:pt idx="93">
                  <c:v>18195</c:v>
                </c:pt>
                <c:pt idx="94">
                  <c:v>18165</c:v>
                </c:pt>
                <c:pt idx="95">
                  <c:v>18170</c:v>
                </c:pt>
                <c:pt idx="96">
                  <c:v>18155</c:v>
                </c:pt>
                <c:pt idx="97">
                  <c:v>18155</c:v>
                </c:pt>
                <c:pt idx="98">
                  <c:v>18170</c:v>
                </c:pt>
                <c:pt idx="99">
                  <c:v>18620</c:v>
                </c:pt>
                <c:pt idx="100">
                  <c:v>20775</c:v>
                </c:pt>
                <c:pt idx="101">
                  <c:v>23006</c:v>
                </c:pt>
                <c:pt idx="102">
                  <c:v>23892</c:v>
                </c:pt>
                <c:pt idx="103">
                  <c:v>24876</c:v>
                </c:pt>
                <c:pt idx="104">
                  <c:v>24876</c:v>
                </c:pt>
                <c:pt idx="105">
                  <c:v>24876</c:v>
                </c:pt>
                <c:pt idx="106">
                  <c:v>25056</c:v>
                </c:pt>
                <c:pt idx="107">
                  <c:v>25056</c:v>
                </c:pt>
                <c:pt idx="108">
                  <c:v>25585</c:v>
                </c:pt>
                <c:pt idx="109">
                  <c:v>26809</c:v>
                </c:pt>
                <c:pt idx="110">
                  <c:v>27507</c:v>
                </c:pt>
                <c:pt idx="111">
                  <c:v>29935</c:v>
                </c:pt>
                <c:pt idx="112">
                  <c:v>35201</c:v>
                </c:pt>
                <c:pt idx="113">
                  <c:v>39082</c:v>
                </c:pt>
                <c:pt idx="114">
                  <c:v>53708</c:v>
                </c:pt>
                <c:pt idx="115">
                  <c:v>64404</c:v>
                </c:pt>
                <c:pt idx="116">
                  <c:v>65640</c:v>
                </c:pt>
                <c:pt idx="117">
                  <c:v>64170</c:v>
                </c:pt>
                <c:pt idx="118">
                  <c:v>56862</c:v>
                </c:pt>
                <c:pt idx="119">
                  <c:v>53140</c:v>
                </c:pt>
                <c:pt idx="120">
                  <c:v>47650</c:v>
                </c:pt>
                <c:pt idx="121">
                  <c:v>44257</c:v>
                </c:pt>
                <c:pt idx="122">
                  <c:v>37600</c:v>
                </c:pt>
                <c:pt idx="123">
                  <c:v>40228</c:v>
                </c:pt>
                <c:pt idx="124">
                  <c:v>44764</c:v>
                </c:pt>
                <c:pt idx="125">
                  <c:v>50594</c:v>
                </c:pt>
                <c:pt idx="126">
                  <c:v>59699</c:v>
                </c:pt>
                <c:pt idx="127">
                  <c:v>64567</c:v>
                </c:pt>
                <c:pt idx="128">
                  <c:v>82268</c:v>
                </c:pt>
                <c:pt idx="129">
                  <c:v>93932</c:v>
                </c:pt>
                <c:pt idx="130">
                  <c:v>106891</c:v>
                </c:pt>
                <c:pt idx="131">
                  <c:v>122156</c:v>
                </c:pt>
                <c:pt idx="132">
                  <c:v>133464</c:v>
                </c:pt>
                <c:pt idx="133">
                  <c:v>157141</c:v>
                </c:pt>
                <c:pt idx="134">
                  <c:v>172035</c:v>
                </c:pt>
                <c:pt idx="135">
                  <c:v>181795</c:v>
                </c:pt>
                <c:pt idx="136">
                  <c:v>197497</c:v>
                </c:pt>
                <c:pt idx="137">
                  <c:v>209179</c:v>
                </c:pt>
                <c:pt idx="138">
                  <c:v>234966</c:v>
                </c:pt>
                <c:pt idx="139">
                  <c:v>245338</c:v>
                </c:pt>
                <c:pt idx="140">
                  <c:v>261174</c:v>
                </c:pt>
                <c:pt idx="141">
                  <c:v>266464</c:v>
                </c:pt>
                <c:pt idx="142">
                  <c:v>274220</c:v>
                </c:pt>
                <c:pt idx="143">
                  <c:v>303060</c:v>
                </c:pt>
                <c:pt idx="144">
                  <c:v>334209</c:v>
                </c:pt>
                <c:pt idx="145">
                  <c:v>354256</c:v>
                </c:pt>
                <c:pt idx="146">
                  <c:v>359663</c:v>
                </c:pt>
                <c:pt idx="147">
                  <c:v>369129</c:v>
                </c:pt>
                <c:pt idx="148">
                  <c:v>371294</c:v>
                </c:pt>
                <c:pt idx="149">
                  <c:v>371870</c:v>
                </c:pt>
                <c:pt idx="150">
                  <c:v>371870</c:v>
                </c:pt>
                <c:pt idx="151">
                  <c:v>360370</c:v>
                </c:pt>
                <c:pt idx="152">
                  <c:v>341090</c:v>
                </c:pt>
                <c:pt idx="153">
                  <c:v>306106</c:v>
                </c:pt>
                <c:pt idx="154">
                  <c:v>283355</c:v>
                </c:pt>
                <c:pt idx="155">
                  <c:v>256898</c:v>
                </c:pt>
                <c:pt idx="156">
                  <c:v>232648</c:v>
                </c:pt>
                <c:pt idx="157">
                  <c:v>206283</c:v>
                </c:pt>
                <c:pt idx="158">
                  <c:v>191355</c:v>
                </c:pt>
                <c:pt idx="159">
                  <c:v>185699</c:v>
                </c:pt>
                <c:pt idx="160">
                  <c:v>159089</c:v>
                </c:pt>
                <c:pt idx="161">
                  <c:v>158458</c:v>
                </c:pt>
                <c:pt idx="162">
                  <c:v>145694</c:v>
                </c:pt>
                <c:pt idx="163">
                  <c:v>122323</c:v>
                </c:pt>
                <c:pt idx="164">
                  <c:v>122323</c:v>
                </c:pt>
                <c:pt idx="165">
                  <c:v>119873</c:v>
                </c:pt>
                <c:pt idx="166">
                  <c:v>130059</c:v>
                </c:pt>
                <c:pt idx="167">
                  <c:v>134247</c:v>
                </c:pt>
                <c:pt idx="168">
                  <c:v>139137</c:v>
                </c:pt>
                <c:pt idx="169">
                  <c:v>139137</c:v>
                </c:pt>
                <c:pt idx="170">
                  <c:v>121690</c:v>
                </c:pt>
                <c:pt idx="171">
                  <c:v>86889</c:v>
                </c:pt>
                <c:pt idx="172">
                  <c:v>72411</c:v>
                </c:pt>
                <c:pt idx="173">
                  <c:v>61920</c:v>
                </c:pt>
                <c:pt idx="174">
                  <c:v>56882</c:v>
                </c:pt>
                <c:pt idx="175">
                  <c:v>56859</c:v>
                </c:pt>
                <c:pt idx="176">
                  <c:v>64711</c:v>
                </c:pt>
                <c:pt idx="177">
                  <c:v>62070</c:v>
                </c:pt>
                <c:pt idx="178">
                  <c:v>54275</c:v>
                </c:pt>
                <c:pt idx="179">
                  <c:v>50784</c:v>
                </c:pt>
                <c:pt idx="180">
                  <c:v>45566</c:v>
                </c:pt>
                <c:pt idx="181">
                  <c:v>36861</c:v>
                </c:pt>
                <c:pt idx="182">
                  <c:v>33549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A-4F35-89D2-F452C072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29984"/>
        <c:axId val="77139968"/>
      </c:lineChart>
      <c:catAx>
        <c:axId val="771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139968"/>
        <c:crosses val="autoZero"/>
        <c:auto val="1"/>
        <c:lblAlgn val="ctr"/>
        <c:lblOffset val="100"/>
        <c:noMultiLvlLbl val="0"/>
      </c:catAx>
      <c:valAx>
        <c:axId val="771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'2007'!$A$4:$A$186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2-472A-8D07-784A47DF001E}"/>
            </c:ext>
          </c:extLst>
        </c:ser>
        <c:ser>
          <c:idx val="1"/>
          <c:order val="1"/>
          <c:val>
            <c:numRef>
              <c:f>'2007'!$B$4:$B$186</c:f>
              <c:numCache>
                <c:formatCode>General</c:formatCode>
                <c:ptCount val="183"/>
                <c:pt idx="0">
                  <c:v>66884</c:v>
                </c:pt>
                <c:pt idx="1">
                  <c:v>58507</c:v>
                </c:pt>
                <c:pt idx="2">
                  <c:v>49581</c:v>
                </c:pt>
                <c:pt idx="3">
                  <c:v>42374</c:v>
                </c:pt>
                <c:pt idx="4">
                  <c:v>40421</c:v>
                </c:pt>
                <c:pt idx="5">
                  <c:v>34438</c:v>
                </c:pt>
                <c:pt idx="6">
                  <c:v>32865</c:v>
                </c:pt>
                <c:pt idx="7">
                  <c:v>30077</c:v>
                </c:pt>
                <c:pt idx="8">
                  <c:v>27584</c:v>
                </c:pt>
                <c:pt idx="9">
                  <c:v>24139</c:v>
                </c:pt>
                <c:pt idx="10">
                  <c:v>46891</c:v>
                </c:pt>
                <c:pt idx="11">
                  <c:v>65286</c:v>
                </c:pt>
                <c:pt idx="12">
                  <c:v>70428</c:v>
                </c:pt>
                <c:pt idx="13">
                  <c:v>65286</c:v>
                </c:pt>
                <c:pt idx="14">
                  <c:v>56117</c:v>
                </c:pt>
                <c:pt idx="15">
                  <c:v>46891</c:v>
                </c:pt>
                <c:pt idx="16">
                  <c:v>43324</c:v>
                </c:pt>
                <c:pt idx="17">
                  <c:v>39440</c:v>
                </c:pt>
                <c:pt idx="18">
                  <c:v>37340</c:v>
                </c:pt>
                <c:pt idx="19">
                  <c:v>36940</c:v>
                </c:pt>
                <c:pt idx="20">
                  <c:v>35713</c:v>
                </c:pt>
                <c:pt idx="21">
                  <c:v>31192</c:v>
                </c:pt>
                <c:pt idx="22">
                  <c:v>28687</c:v>
                </c:pt>
                <c:pt idx="23">
                  <c:v>31762</c:v>
                </c:pt>
                <c:pt idx="24">
                  <c:v>32242</c:v>
                </c:pt>
                <c:pt idx="25">
                  <c:v>32257</c:v>
                </c:pt>
                <c:pt idx="26">
                  <c:v>33156</c:v>
                </c:pt>
                <c:pt idx="27">
                  <c:v>36292</c:v>
                </c:pt>
                <c:pt idx="28">
                  <c:v>41714</c:v>
                </c:pt>
                <c:pt idx="29">
                  <c:v>48583</c:v>
                </c:pt>
                <c:pt idx="30">
                  <c:v>53570</c:v>
                </c:pt>
                <c:pt idx="31">
                  <c:v>54335</c:v>
                </c:pt>
                <c:pt idx="32">
                  <c:v>55531</c:v>
                </c:pt>
                <c:pt idx="33">
                  <c:v>53867</c:v>
                </c:pt>
                <c:pt idx="34">
                  <c:v>51027</c:v>
                </c:pt>
                <c:pt idx="35">
                  <c:v>49720</c:v>
                </c:pt>
                <c:pt idx="36">
                  <c:v>49720</c:v>
                </c:pt>
                <c:pt idx="37">
                  <c:v>44618</c:v>
                </c:pt>
                <c:pt idx="38">
                  <c:v>44403</c:v>
                </c:pt>
                <c:pt idx="39">
                  <c:v>39682</c:v>
                </c:pt>
                <c:pt idx="40">
                  <c:v>35327</c:v>
                </c:pt>
                <c:pt idx="41">
                  <c:v>32158</c:v>
                </c:pt>
                <c:pt idx="42">
                  <c:v>37906</c:v>
                </c:pt>
                <c:pt idx="43">
                  <c:v>52258</c:v>
                </c:pt>
                <c:pt idx="44">
                  <c:v>59150</c:v>
                </c:pt>
                <c:pt idx="45">
                  <c:v>66462</c:v>
                </c:pt>
                <c:pt idx="46">
                  <c:v>67581</c:v>
                </c:pt>
                <c:pt idx="47">
                  <c:v>68341</c:v>
                </c:pt>
                <c:pt idx="48">
                  <c:v>68246</c:v>
                </c:pt>
                <c:pt idx="49">
                  <c:v>63094</c:v>
                </c:pt>
                <c:pt idx="50">
                  <c:v>60644</c:v>
                </c:pt>
                <c:pt idx="51">
                  <c:v>56500</c:v>
                </c:pt>
                <c:pt idx="52">
                  <c:v>56077</c:v>
                </c:pt>
                <c:pt idx="53">
                  <c:v>52071</c:v>
                </c:pt>
                <c:pt idx="54">
                  <c:v>47712</c:v>
                </c:pt>
                <c:pt idx="55">
                  <c:v>47582</c:v>
                </c:pt>
                <c:pt idx="56">
                  <c:v>45252</c:v>
                </c:pt>
                <c:pt idx="57">
                  <c:v>44553</c:v>
                </c:pt>
                <c:pt idx="58">
                  <c:v>51833</c:v>
                </c:pt>
                <c:pt idx="59">
                  <c:v>53378</c:v>
                </c:pt>
                <c:pt idx="60">
                  <c:v>53733</c:v>
                </c:pt>
                <c:pt idx="61">
                  <c:v>48376</c:v>
                </c:pt>
                <c:pt idx="62">
                  <c:v>41083</c:v>
                </c:pt>
                <c:pt idx="63">
                  <c:v>38560</c:v>
                </c:pt>
                <c:pt idx="64">
                  <c:v>37453</c:v>
                </c:pt>
                <c:pt idx="65">
                  <c:v>37037</c:v>
                </c:pt>
                <c:pt idx="66">
                  <c:v>34557</c:v>
                </c:pt>
                <c:pt idx="67">
                  <c:v>28437</c:v>
                </c:pt>
                <c:pt idx="68">
                  <c:v>27417</c:v>
                </c:pt>
                <c:pt idx="69">
                  <c:v>26257</c:v>
                </c:pt>
                <c:pt idx="70">
                  <c:v>24172</c:v>
                </c:pt>
                <c:pt idx="71">
                  <c:v>21652</c:v>
                </c:pt>
                <c:pt idx="72">
                  <c:v>20292</c:v>
                </c:pt>
                <c:pt idx="73">
                  <c:v>19352</c:v>
                </c:pt>
                <c:pt idx="74">
                  <c:v>19076</c:v>
                </c:pt>
                <c:pt idx="75">
                  <c:v>18696</c:v>
                </c:pt>
                <c:pt idx="76">
                  <c:v>18685</c:v>
                </c:pt>
                <c:pt idx="77">
                  <c:v>19500</c:v>
                </c:pt>
                <c:pt idx="78">
                  <c:v>20830</c:v>
                </c:pt>
                <c:pt idx="79">
                  <c:v>22000</c:v>
                </c:pt>
                <c:pt idx="80">
                  <c:v>22520</c:v>
                </c:pt>
                <c:pt idx="81">
                  <c:v>22720</c:v>
                </c:pt>
                <c:pt idx="82">
                  <c:v>23700</c:v>
                </c:pt>
                <c:pt idx="83">
                  <c:v>24655</c:v>
                </c:pt>
                <c:pt idx="84">
                  <c:v>25588</c:v>
                </c:pt>
                <c:pt idx="85">
                  <c:v>29043</c:v>
                </c:pt>
                <c:pt idx="86">
                  <c:v>36554</c:v>
                </c:pt>
                <c:pt idx="87">
                  <c:v>51547</c:v>
                </c:pt>
                <c:pt idx="88">
                  <c:v>76558</c:v>
                </c:pt>
                <c:pt idx="89">
                  <c:v>86370</c:v>
                </c:pt>
                <c:pt idx="90">
                  <c:v>93439</c:v>
                </c:pt>
                <c:pt idx="91">
                  <c:v>101464</c:v>
                </c:pt>
                <c:pt idx="92">
                  <c:v>100684</c:v>
                </c:pt>
                <c:pt idx="93">
                  <c:v>85914</c:v>
                </c:pt>
                <c:pt idx="94">
                  <c:v>84362</c:v>
                </c:pt>
                <c:pt idx="95">
                  <c:v>99776</c:v>
                </c:pt>
                <c:pt idx="96">
                  <c:v>105525</c:v>
                </c:pt>
                <c:pt idx="97">
                  <c:v>110923</c:v>
                </c:pt>
                <c:pt idx="98">
                  <c:v>115341</c:v>
                </c:pt>
                <c:pt idx="99">
                  <c:v>119333</c:v>
                </c:pt>
                <c:pt idx="100">
                  <c:v>124790</c:v>
                </c:pt>
                <c:pt idx="101">
                  <c:v>125590</c:v>
                </c:pt>
                <c:pt idx="102">
                  <c:v>125590</c:v>
                </c:pt>
                <c:pt idx="103">
                  <c:v>125592</c:v>
                </c:pt>
                <c:pt idx="104">
                  <c:v>116043</c:v>
                </c:pt>
                <c:pt idx="105">
                  <c:v>102870</c:v>
                </c:pt>
                <c:pt idx="106">
                  <c:v>97488</c:v>
                </c:pt>
                <c:pt idx="107">
                  <c:v>92594</c:v>
                </c:pt>
                <c:pt idx="108">
                  <c:v>87795</c:v>
                </c:pt>
                <c:pt idx="109">
                  <c:v>84675</c:v>
                </c:pt>
                <c:pt idx="110">
                  <c:v>97655</c:v>
                </c:pt>
                <c:pt idx="111">
                  <c:v>118903</c:v>
                </c:pt>
                <c:pt idx="112">
                  <c:v>120956</c:v>
                </c:pt>
                <c:pt idx="113">
                  <c:v>121776</c:v>
                </c:pt>
                <c:pt idx="114">
                  <c:v>121776</c:v>
                </c:pt>
                <c:pt idx="115">
                  <c:v>121776</c:v>
                </c:pt>
                <c:pt idx="116">
                  <c:v>119479</c:v>
                </c:pt>
                <c:pt idx="117">
                  <c:v>122146</c:v>
                </c:pt>
                <c:pt idx="118">
                  <c:v>122146</c:v>
                </c:pt>
                <c:pt idx="119">
                  <c:v>111930</c:v>
                </c:pt>
                <c:pt idx="120">
                  <c:v>98806</c:v>
                </c:pt>
                <c:pt idx="121">
                  <c:v>90767</c:v>
                </c:pt>
                <c:pt idx="122">
                  <c:v>84540</c:v>
                </c:pt>
                <c:pt idx="123">
                  <c:v>80095</c:v>
                </c:pt>
                <c:pt idx="124">
                  <c:v>80230</c:v>
                </c:pt>
                <c:pt idx="125">
                  <c:v>87275</c:v>
                </c:pt>
                <c:pt idx="126">
                  <c:v>96962</c:v>
                </c:pt>
                <c:pt idx="127">
                  <c:v>106826</c:v>
                </c:pt>
                <c:pt idx="128">
                  <c:v>109683</c:v>
                </c:pt>
                <c:pt idx="129">
                  <c:v>111112</c:v>
                </c:pt>
                <c:pt idx="130">
                  <c:v>100583</c:v>
                </c:pt>
                <c:pt idx="131">
                  <c:v>93462</c:v>
                </c:pt>
                <c:pt idx="132">
                  <c:v>87102</c:v>
                </c:pt>
                <c:pt idx="133">
                  <c:v>93462</c:v>
                </c:pt>
                <c:pt idx="134">
                  <c:v>93462</c:v>
                </c:pt>
                <c:pt idx="135">
                  <c:v>101356</c:v>
                </c:pt>
                <c:pt idx="136">
                  <c:v>108408</c:v>
                </c:pt>
                <c:pt idx="137">
                  <c:v>108908</c:v>
                </c:pt>
                <c:pt idx="138">
                  <c:v>99817</c:v>
                </c:pt>
                <c:pt idx="139">
                  <c:v>85343</c:v>
                </c:pt>
                <c:pt idx="140">
                  <c:v>69830</c:v>
                </c:pt>
                <c:pt idx="141">
                  <c:v>57276</c:v>
                </c:pt>
                <c:pt idx="142">
                  <c:v>51538</c:v>
                </c:pt>
                <c:pt idx="143">
                  <c:v>49761</c:v>
                </c:pt>
                <c:pt idx="144">
                  <c:v>53385</c:v>
                </c:pt>
                <c:pt idx="145">
                  <c:v>57755</c:v>
                </c:pt>
                <c:pt idx="146">
                  <c:v>80063</c:v>
                </c:pt>
                <c:pt idx="147">
                  <c:v>108296</c:v>
                </c:pt>
                <c:pt idx="148">
                  <c:v>133559</c:v>
                </c:pt>
                <c:pt idx="149">
                  <c:v>150631</c:v>
                </c:pt>
                <c:pt idx="150">
                  <c:v>157326</c:v>
                </c:pt>
                <c:pt idx="151">
                  <c:v>148423</c:v>
                </c:pt>
                <c:pt idx="152">
                  <c:v>121051</c:v>
                </c:pt>
                <c:pt idx="153">
                  <c:v>103888</c:v>
                </c:pt>
                <c:pt idx="154">
                  <c:v>91515</c:v>
                </c:pt>
                <c:pt idx="155">
                  <c:v>88747</c:v>
                </c:pt>
                <c:pt idx="156">
                  <c:v>81535</c:v>
                </c:pt>
                <c:pt idx="157">
                  <c:v>81535</c:v>
                </c:pt>
                <c:pt idx="158">
                  <c:v>82055</c:v>
                </c:pt>
                <c:pt idx="159">
                  <c:v>88762</c:v>
                </c:pt>
                <c:pt idx="160">
                  <c:v>93453</c:v>
                </c:pt>
                <c:pt idx="161">
                  <c:v>98633</c:v>
                </c:pt>
                <c:pt idx="162">
                  <c:v>91852</c:v>
                </c:pt>
                <c:pt idx="163">
                  <c:v>72938</c:v>
                </c:pt>
                <c:pt idx="164">
                  <c:v>60844</c:v>
                </c:pt>
                <c:pt idx="165">
                  <c:v>56847</c:v>
                </c:pt>
                <c:pt idx="166">
                  <c:v>57709</c:v>
                </c:pt>
                <c:pt idx="167">
                  <c:v>70803</c:v>
                </c:pt>
                <c:pt idx="168">
                  <c:v>78811</c:v>
                </c:pt>
                <c:pt idx="169">
                  <c:v>80820</c:v>
                </c:pt>
                <c:pt idx="170">
                  <c:v>80313</c:v>
                </c:pt>
                <c:pt idx="171">
                  <c:v>77660</c:v>
                </c:pt>
                <c:pt idx="172">
                  <c:v>63149</c:v>
                </c:pt>
                <c:pt idx="173">
                  <c:v>44993</c:v>
                </c:pt>
                <c:pt idx="174">
                  <c:v>40928</c:v>
                </c:pt>
                <c:pt idx="175">
                  <c:v>35607</c:v>
                </c:pt>
                <c:pt idx="176">
                  <c:v>28525</c:v>
                </c:pt>
                <c:pt idx="177">
                  <c:v>22350</c:v>
                </c:pt>
                <c:pt idx="178">
                  <c:v>20152</c:v>
                </c:pt>
                <c:pt idx="179">
                  <c:v>20063</c:v>
                </c:pt>
                <c:pt idx="180">
                  <c:v>18763</c:v>
                </c:pt>
                <c:pt idx="181">
                  <c:v>19065</c:v>
                </c:pt>
                <c:pt idx="182">
                  <c:v>20755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2-472A-8D07-784A47DF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600"/>
        <c:axId val="77195136"/>
      </c:lineChart>
      <c:catAx>
        <c:axId val="771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195136"/>
        <c:crosses val="autoZero"/>
        <c:auto val="1"/>
        <c:lblAlgn val="ctr"/>
        <c:lblOffset val="100"/>
        <c:noMultiLvlLbl val="0"/>
      </c:catAx>
      <c:valAx>
        <c:axId val="77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'2008'!$A$4:$A$186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4C8D-8A6B-46AD84234A14}"/>
            </c:ext>
          </c:extLst>
        </c:ser>
        <c:ser>
          <c:idx val="1"/>
          <c:order val="1"/>
          <c:val>
            <c:numRef>
              <c:f>'2008'!$B$4:$B$186</c:f>
              <c:numCache>
                <c:formatCode>General</c:formatCode>
                <c:ptCount val="183"/>
                <c:pt idx="0">
                  <c:v>2184</c:v>
                </c:pt>
                <c:pt idx="1">
                  <c:v>2184</c:v>
                </c:pt>
                <c:pt idx="2">
                  <c:v>2284</c:v>
                </c:pt>
                <c:pt idx="3">
                  <c:v>2244</c:v>
                </c:pt>
                <c:pt idx="4">
                  <c:v>2244</c:v>
                </c:pt>
                <c:pt idx="5">
                  <c:v>2254</c:v>
                </c:pt>
                <c:pt idx="6">
                  <c:v>2304</c:v>
                </c:pt>
                <c:pt idx="7">
                  <c:v>2569</c:v>
                </c:pt>
                <c:pt idx="8">
                  <c:v>2619</c:v>
                </c:pt>
                <c:pt idx="9">
                  <c:v>2619</c:v>
                </c:pt>
                <c:pt idx="10">
                  <c:v>2739</c:v>
                </c:pt>
                <c:pt idx="11">
                  <c:v>2919</c:v>
                </c:pt>
                <c:pt idx="12">
                  <c:v>3369</c:v>
                </c:pt>
                <c:pt idx="13">
                  <c:v>3369</c:v>
                </c:pt>
                <c:pt idx="14">
                  <c:v>3134</c:v>
                </c:pt>
                <c:pt idx="15">
                  <c:v>3149</c:v>
                </c:pt>
                <c:pt idx="16">
                  <c:v>3199</c:v>
                </c:pt>
                <c:pt idx="17">
                  <c:v>3114</c:v>
                </c:pt>
                <c:pt idx="18">
                  <c:v>3084</c:v>
                </c:pt>
                <c:pt idx="19">
                  <c:v>3134</c:v>
                </c:pt>
                <c:pt idx="20">
                  <c:v>3134</c:v>
                </c:pt>
                <c:pt idx="21">
                  <c:v>2974</c:v>
                </c:pt>
                <c:pt idx="22">
                  <c:v>3074</c:v>
                </c:pt>
                <c:pt idx="23">
                  <c:v>3074</c:v>
                </c:pt>
                <c:pt idx="24">
                  <c:v>3430</c:v>
                </c:pt>
                <c:pt idx="25">
                  <c:v>3605</c:v>
                </c:pt>
                <c:pt idx="26">
                  <c:v>3645</c:v>
                </c:pt>
                <c:pt idx="27">
                  <c:v>4205</c:v>
                </c:pt>
                <c:pt idx="28">
                  <c:v>4260</c:v>
                </c:pt>
                <c:pt idx="29">
                  <c:v>4260</c:v>
                </c:pt>
                <c:pt idx="30">
                  <c:v>4670</c:v>
                </c:pt>
                <c:pt idx="31">
                  <c:v>4730</c:v>
                </c:pt>
                <c:pt idx="32">
                  <c:v>4910</c:v>
                </c:pt>
                <c:pt idx="33">
                  <c:v>4970</c:v>
                </c:pt>
                <c:pt idx="34">
                  <c:v>4530</c:v>
                </c:pt>
                <c:pt idx="35">
                  <c:v>4630</c:v>
                </c:pt>
                <c:pt idx="36">
                  <c:v>4630</c:v>
                </c:pt>
                <c:pt idx="37">
                  <c:v>4395</c:v>
                </c:pt>
                <c:pt idx="38">
                  <c:v>4445</c:v>
                </c:pt>
                <c:pt idx="39">
                  <c:v>4445</c:v>
                </c:pt>
                <c:pt idx="40">
                  <c:v>4755</c:v>
                </c:pt>
                <c:pt idx="41">
                  <c:v>4505</c:v>
                </c:pt>
                <c:pt idx="42">
                  <c:v>4505</c:v>
                </c:pt>
                <c:pt idx="43">
                  <c:v>4505</c:v>
                </c:pt>
                <c:pt idx="44">
                  <c:v>4565</c:v>
                </c:pt>
                <c:pt idx="45">
                  <c:v>4565</c:v>
                </c:pt>
                <c:pt idx="46">
                  <c:v>4685</c:v>
                </c:pt>
                <c:pt idx="47">
                  <c:v>4685</c:v>
                </c:pt>
                <c:pt idx="48">
                  <c:v>4685</c:v>
                </c:pt>
                <c:pt idx="49">
                  <c:v>4685</c:v>
                </c:pt>
                <c:pt idx="50">
                  <c:v>4685</c:v>
                </c:pt>
                <c:pt idx="51">
                  <c:v>5365</c:v>
                </c:pt>
                <c:pt idx="52">
                  <c:v>5585</c:v>
                </c:pt>
                <c:pt idx="53">
                  <c:v>6240</c:v>
                </c:pt>
                <c:pt idx="54">
                  <c:v>6390</c:v>
                </c:pt>
                <c:pt idx="55">
                  <c:v>6390</c:v>
                </c:pt>
                <c:pt idx="56">
                  <c:v>5940</c:v>
                </c:pt>
                <c:pt idx="57">
                  <c:v>5610</c:v>
                </c:pt>
                <c:pt idx="58">
                  <c:v>5610</c:v>
                </c:pt>
                <c:pt idx="59">
                  <c:v>5610</c:v>
                </c:pt>
                <c:pt idx="60">
                  <c:v>5610</c:v>
                </c:pt>
                <c:pt idx="61" formatCode="0">
                  <c:v>5730.454545454545</c:v>
                </c:pt>
                <c:pt idx="62">
                  <c:v>6665</c:v>
                </c:pt>
                <c:pt idx="63">
                  <c:v>8225</c:v>
                </c:pt>
                <c:pt idx="64">
                  <c:v>10060</c:v>
                </c:pt>
                <c:pt idx="65">
                  <c:v>11695</c:v>
                </c:pt>
                <c:pt idx="66">
                  <c:v>12485</c:v>
                </c:pt>
                <c:pt idx="67">
                  <c:v>15955</c:v>
                </c:pt>
                <c:pt idx="68">
                  <c:v>19565</c:v>
                </c:pt>
                <c:pt idx="69">
                  <c:v>21820</c:v>
                </c:pt>
                <c:pt idx="70">
                  <c:v>21670</c:v>
                </c:pt>
                <c:pt idx="71">
                  <c:v>21670</c:v>
                </c:pt>
                <c:pt idx="72">
                  <c:v>20775</c:v>
                </c:pt>
                <c:pt idx="73">
                  <c:v>19790</c:v>
                </c:pt>
                <c:pt idx="74">
                  <c:v>18250</c:v>
                </c:pt>
                <c:pt idx="75">
                  <c:v>18050</c:v>
                </c:pt>
                <c:pt idx="76">
                  <c:v>17510</c:v>
                </c:pt>
                <c:pt idx="77">
                  <c:v>18100</c:v>
                </c:pt>
                <c:pt idx="78">
                  <c:v>19750</c:v>
                </c:pt>
                <c:pt idx="79">
                  <c:v>20705</c:v>
                </c:pt>
                <c:pt idx="80">
                  <c:v>22325</c:v>
                </c:pt>
                <c:pt idx="81">
                  <c:v>24260</c:v>
                </c:pt>
                <c:pt idx="82">
                  <c:v>26900</c:v>
                </c:pt>
                <c:pt idx="83">
                  <c:v>29500</c:v>
                </c:pt>
                <c:pt idx="84">
                  <c:v>31130</c:v>
                </c:pt>
                <c:pt idx="85">
                  <c:v>31415</c:v>
                </c:pt>
                <c:pt idx="86">
                  <c:v>31415</c:v>
                </c:pt>
                <c:pt idx="87">
                  <c:v>31415</c:v>
                </c:pt>
                <c:pt idx="88">
                  <c:v>33835</c:v>
                </c:pt>
                <c:pt idx="89">
                  <c:v>36460</c:v>
                </c:pt>
                <c:pt idx="90">
                  <c:v>38285</c:v>
                </c:pt>
                <c:pt idx="91">
                  <c:v>39938</c:v>
                </c:pt>
                <c:pt idx="92">
                  <c:v>41462</c:v>
                </c:pt>
                <c:pt idx="93">
                  <c:v>43531</c:v>
                </c:pt>
                <c:pt idx="94">
                  <c:v>43851</c:v>
                </c:pt>
                <c:pt idx="95">
                  <c:v>43991</c:v>
                </c:pt>
                <c:pt idx="96">
                  <c:v>43674</c:v>
                </c:pt>
                <c:pt idx="97">
                  <c:v>42478</c:v>
                </c:pt>
                <c:pt idx="98">
                  <c:v>42478</c:v>
                </c:pt>
                <c:pt idx="99">
                  <c:v>42478</c:v>
                </c:pt>
                <c:pt idx="100">
                  <c:v>42169</c:v>
                </c:pt>
                <c:pt idx="101">
                  <c:v>44201</c:v>
                </c:pt>
                <c:pt idx="102">
                  <c:v>44586</c:v>
                </c:pt>
                <c:pt idx="103">
                  <c:v>46590</c:v>
                </c:pt>
                <c:pt idx="104">
                  <c:v>48468</c:v>
                </c:pt>
                <c:pt idx="105">
                  <c:v>48468</c:v>
                </c:pt>
                <c:pt idx="106">
                  <c:v>48468</c:v>
                </c:pt>
                <c:pt idx="107">
                  <c:v>48753</c:v>
                </c:pt>
                <c:pt idx="108">
                  <c:v>49507</c:v>
                </c:pt>
                <c:pt idx="109">
                  <c:v>49657</c:v>
                </c:pt>
                <c:pt idx="110">
                  <c:v>50673</c:v>
                </c:pt>
                <c:pt idx="111">
                  <c:v>50673</c:v>
                </c:pt>
                <c:pt idx="112">
                  <c:v>50673</c:v>
                </c:pt>
                <c:pt idx="113">
                  <c:v>50813</c:v>
                </c:pt>
                <c:pt idx="114">
                  <c:v>50813</c:v>
                </c:pt>
                <c:pt idx="115">
                  <c:v>48948</c:v>
                </c:pt>
                <c:pt idx="116">
                  <c:v>48948</c:v>
                </c:pt>
                <c:pt idx="117">
                  <c:v>48948</c:v>
                </c:pt>
                <c:pt idx="118">
                  <c:v>50686</c:v>
                </c:pt>
                <c:pt idx="119">
                  <c:v>50686</c:v>
                </c:pt>
                <c:pt idx="120">
                  <c:v>51791</c:v>
                </c:pt>
                <c:pt idx="121">
                  <c:v>55193</c:v>
                </c:pt>
                <c:pt idx="122">
                  <c:v>56010</c:v>
                </c:pt>
                <c:pt idx="123">
                  <c:v>55193</c:v>
                </c:pt>
                <c:pt idx="124">
                  <c:v>56010</c:v>
                </c:pt>
                <c:pt idx="125">
                  <c:v>66710</c:v>
                </c:pt>
                <c:pt idx="126">
                  <c:v>69882</c:v>
                </c:pt>
                <c:pt idx="127">
                  <c:v>70626</c:v>
                </c:pt>
                <c:pt idx="128">
                  <c:v>81482</c:v>
                </c:pt>
                <c:pt idx="129">
                  <c:v>89341</c:v>
                </c:pt>
                <c:pt idx="130">
                  <c:v>98577</c:v>
                </c:pt>
                <c:pt idx="131">
                  <c:v>100957</c:v>
                </c:pt>
                <c:pt idx="132">
                  <c:v>103837</c:v>
                </c:pt>
                <c:pt idx="133">
                  <c:v>105482</c:v>
                </c:pt>
                <c:pt idx="134">
                  <c:v>109280</c:v>
                </c:pt>
                <c:pt idx="135">
                  <c:v>110180</c:v>
                </c:pt>
                <c:pt idx="136">
                  <c:v>113236</c:v>
                </c:pt>
                <c:pt idx="137">
                  <c:v>106181</c:v>
                </c:pt>
                <c:pt idx="138">
                  <c:v>98776</c:v>
                </c:pt>
                <c:pt idx="139">
                  <c:v>109424</c:v>
                </c:pt>
                <c:pt idx="140">
                  <c:v>122580</c:v>
                </c:pt>
                <c:pt idx="141">
                  <c:v>129899</c:v>
                </c:pt>
                <c:pt idx="142">
                  <c:v>134784</c:v>
                </c:pt>
                <c:pt idx="143">
                  <c:v>137644</c:v>
                </c:pt>
                <c:pt idx="144">
                  <c:v>138624</c:v>
                </c:pt>
                <c:pt idx="145">
                  <c:v>135679</c:v>
                </c:pt>
                <c:pt idx="146">
                  <c:v>135259</c:v>
                </c:pt>
                <c:pt idx="147">
                  <c:v>131864</c:v>
                </c:pt>
                <c:pt idx="148">
                  <c:v>128793</c:v>
                </c:pt>
                <c:pt idx="149">
                  <c:v>128073</c:v>
                </c:pt>
                <c:pt idx="150">
                  <c:v>126831</c:v>
                </c:pt>
                <c:pt idx="151">
                  <c:v>124497</c:v>
                </c:pt>
                <c:pt idx="152">
                  <c:v>118857</c:v>
                </c:pt>
                <c:pt idx="153">
                  <c:v>100048</c:v>
                </c:pt>
                <c:pt idx="154">
                  <c:v>89871</c:v>
                </c:pt>
                <c:pt idx="155">
                  <c:v>69843</c:v>
                </c:pt>
                <c:pt idx="156">
                  <c:v>51845</c:v>
                </c:pt>
                <c:pt idx="157">
                  <c:v>57463</c:v>
                </c:pt>
                <c:pt idx="158">
                  <c:v>51845</c:v>
                </c:pt>
                <c:pt idx="159">
                  <c:v>48829</c:v>
                </c:pt>
                <c:pt idx="160">
                  <c:v>43333</c:v>
                </c:pt>
                <c:pt idx="161">
                  <c:v>41065</c:v>
                </c:pt>
                <c:pt idx="162">
                  <c:v>38729</c:v>
                </c:pt>
                <c:pt idx="163">
                  <c:v>38602</c:v>
                </c:pt>
                <c:pt idx="164">
                  <c:v>41733</c:v>
                </c:pt>
                <c:pt idx="165">
                  <c:v>41733</c:v>
                </c:pt>
                <c:pt idx="166">
                  <c:v>39847</c:v>
                </c:pt>
                <c:pt idx="167">
                  <c:v>38016</c:v>
                </c:pt>
                <c:pt idx="168">
                  <c:v>36782</c:v>
                </c:pt>
                <c:pt idx="169">
                  <c:v>36642</c:v>
                </c:pt>
                <c:pt idx="170">
                  <c:v>34774</c:v>
                </c:pt>
                <c:pt idx="171">
                  <c:v>34019</c:v>
                </c:pt>
                <c:pt idx="172">
                  <c:v>34045</c:v>
                </c:pt>
                <c:pt idx="173">
                  <c:v>34185</c:v>
                </c:pt>
                <c:pt idx="174">
                  <c:v>35402</c:v>
                </c:pt>
                <c:pt idx="175">
                  <c:v>35602</c:v>
                </c:pt>
                <c:pt idx="176">
                  <c:v>35880</c:v>
                </c:pt>
                <c:pt idx="177">
                  <c:v>35430</c:v>
                </c:pt>
                <c:pt idx="178">
                  <c:v>31350</c:v>
                </c:pt>
                <c:pt idx="179">
                  <c:v>24930</c:v>
                </c:pt>
                <c:pt idx="180">
                  <c:v>22310</c:v>
                </c:pt>
                <c:pt idx="181">
                  <c:v>21670</c:v>
                </c:pt>
                <c:pt idx="182">
                  <c:v>19470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2-4C8D-8A6B-46AD842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70528"/>
        <c:axId val="76476416"/>
      </c:lineChart>
      <c:catAx>
        <c:axId val="764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'2009'!$A$4:$A$186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8-48D4-B76A-ACC779953C67}"/>
            </c:ext>
          </c:extLst>
        </c:ser>
        <c:ser>
          <c:idx val="1"/>
          <c:order val="1"/>
          <c:val>
            <c:numRef>
              <c:f>'2009'!$B$4:$B$186</c:f>
              <c:numCache>
                <c:formatCode>General</c:formatCode>
                <c:ptCount val="183"/>
                <c:pt idx="0">
                  <c:v>5075</c:v>
                </c:pt>
                <c:pt idx="1">
                  <c:v>5550</c:v>
                </c:pt>
                <c:pt idx="2">
                  <c:v>6085</c:v>
                </c:pt>
                <c:pt idx="3">
                  <c:v>6085</c:v>
                </c:pt>
                <c:pt idx="4">
                  <c:v>5735</c:v>
                </c:pt>
                <c:pt idx="5">
                  <c:v>5585</c:v>
                </c:pt>
                <c:pt idx="6">
                  <c:v>5585</c:v>
                </c:pt>
                <c:pt idx="7">
                  <c:v>6535</c:v>
                </c:pt>
                <c:pt idx="8">
                  <c:v>6795</c:v>
                </c:pt>
                <c:pt idx="9">
                  <c:v>7435</c:v>
                </c:pt>
                <c:pt idx="10">
                  <c:v>7490</c:v>
                </c:pt>
                <c:pt idx="11">
                  <c:v>7490</c:v>
                </c:pt>
                <c:pt idx="12">
                  <c:v>6250</c:v>
                </c:pt>
                <c:pt idx="13">
                  <c:v>6250</c:v>
                </c:pt>
                <c:pt idx="14">
                  <c:v>6060</c:v>
                </c:pt>
                <c:pt idx="15">
                  <c:v>6060</c:v>
                </c:pt>
                <c:pt idx="16">
                  <c:v>5865</c:v>
                </c:pt>
                <c:pt idx="17">
                  <c:v>4925</c:v>
                </c:pt>
                <c:pt idx="18">
                  <c:v>4601</c:v>
                </c:pt>
                <c:pt idx="19">
                  <c:v>4220</c:v>
                </c:pt>
                <c:pt idx="20">
                  <c:v>4005</c:v>
                </c:pt>
                <c:pt idx="21">
                  <c:v>3880</c:v>
                </c:pt>
                <c:pt idx="22">
                  <c:v>3730</c:v>
                </c:pt>
                <c:pt idx="23">
                  <c:v>3745</c:v>
                </c:pt>
                <c:pt idx="24">
                  <c:v>3745</c:v>
                </c:pt>
                <c:pt idx="25">
                  <c:v>4200</c:v>
                </c:pt>
                <c:pt idx="26">
                  <c:v>4855</c:v>
                </c:pt>
                <c:pt idx="27">
                  <c:v>5330</c:v>
                </c:pt>
                <c:pt idx="28">
                  <c:v>5770</c:v>
                </c:pt>
                <c:pt idx="29">
                  <c:v>7050</c:v>
                </c:pt>
                <c:pt idx="30">
                  <c:v>7070</c:v>
                </c:pt>
                <c:pt idx="31">
                  <c:v>7070</c:v>
                </c:pt>
                <c:pt idx="32">
                  <c:v>7070</c:v>
                </c:pt>
                <c:pt idx="33">
                  <c:v>7720</c:v>
                </c:pt>
                <c:pt idx="34">
                  <c:v>8040</c:v>
                </c:pt>
                <c:pt idx="35">
                  <c:v>8040</c:v>
                </c:pt>
                <c:pt idx="36">
                  <c:v>8040</c:v>
                </c:pt>
                <c:pt idx="37">
                  <c:v>7960</c:v>
                </c:pt>
                <c:pt idx="38">
                  <c:v>7240</c:v>
                </c:pt>
                <c:pt idx="39">
                  <c:v>7140</c:v>
                </c:pt>
                <c:pt idx="40">
                  <c:v>7340</c:v>
                </c:pt>
                <c:pt idx="41">
                  <c:v>7875</c:v>
                </c:pt>
                <c:pt idx="42">
                  <c:v>7995</c:v>
                </c:pt>
                <c:pt idx="43">
                  <c:v>7995</c:v>
                </c:pt>
                <c:pt idx="44">
                  <c:v>7675</c:v>
                </c:pt>
                <c:pt idx="45">
                  <c:v>7315</c:v>
                </c:pt>
                <c:pt idx="46">
                  <c:v>7091</c:v>
                </c:pt>
                <c:pt idx="47">
                  <c:v>6955</c:v>
                </c:pt>
                <c:pt idx="48">
                  <c:v>6955</c:v>
                </c:pt>
                <c:pt idx="49">
                  <c:v>6877</c:v>
                </c:pt>
                <c:pt idx="50">
                  <c:v>6877</c:v>
                </c:pt>
                <c:pt idx="51">
                  <c:v>7516</c:v>
                </c:pt>
                <c:pt idx="52">
                  <c:v>7418</c:v>
                </c:pt>
                <c:pt idx="53">
                  <c:v>7212</c:v>
                </c:pt>
                <c:pt idx="54">
                  <c:v>6984</c:v>
                </c:pt>
                <c:pt idx="55">
                  <c:v>6984</c:v>
                </c:pt>
                <c:pt idx="56">
                  <c:v>7084</c:v>
                </c:pt>
                <c:pt idx="57">
                  <c:v>7084</c:v>
                </c:pt>
                <c:pt idx="58">
                  <c:v>7290</c:v>
                </c:pt>
                <c:pt idx="59">
                  <c:v>7210</c:v>
                </c:pt>
                <c:pt idx="60">
                  <c:v>7054</c:v>
                </c:pt>
                <c:pt idx="61">
                  <c:v>6770</c:v>
                </c:pt>
                <c:pt idx="62">
                  <c:v>6920</c:v>
                </c:pt>
                <c:pt idx="63">
                  <c:v>7120</c:v>
                </c:pt>
                <c:pt idx="64">
                  <c:v>7978</c:v>
                </c:pt>
                <c:pt idx="65">
                  <c:v>10240</c:v>
                </c:pt>
                <c:pt idx="66">
                  <c:v>10595</c:v>
                </c:pt>
                <c:pt idx="67">
                  <c:v>13520</c:v>
                </c:pt>
                <c:pt idx="68">
                  <c:v>15320</c:v>
                </c:pt>
                <c:pt idx="69">
                  <c:v>17640</c:v>
                </c:pt>
                <c:pt idx="70">
                  <c:v>18930</c:v>
                </c:pt>
                <c:pt idx="71">
                  <c:v>21880</c:v>
                </c:pt>
                <c:pt idx="72">
                  <c:v>24485</c:v>
                </c:pt>
                <c:pt idx="73">
                  <c:v>25470</c:v>
                </c:pt>
                <c:pt idx="74">
                  <c:v>30180</c:v>
                </c:pt>
                <c:pt idx="75">
                  <c:v>32925</c:v>
                </c:pt>
                <c:pt idx="76">
                  <c:v>33345</c:v>
                </c:pt>
                <c:pt idx="77">
                  <c:v>33645</c:v>
                </c:pt>
                <c:pt idx="78">
                  <c:v>33645</c:v>
                </c:pt>
                <c:pt idx="79">
                  <c:v>34871</c:v>
                </c:pt>
                <c:pt idx="80">
                  <c:v>36572</c:v>
                </c:pt>
                <c:pt idx="81">
                  <c:v>38047</c:v>
                </c:pt>
                <c:pt idx="82">
                  <c:v>38187</c:v>
                </c:pt>
                <c:pt idx="83">
                  <c:v>38187</c:v>
                </c:pt>
                <c:pt idx="84">
                  <c:v>38607</c:v>
                </c:pt>
                <c:pt idx="85">
                  <c:v>38327</c:v>
                </c:pt>
                <c:pt idx="86">
                  <c:v>38047</c:v>
                </c:pt>
                <c:pt idx="87">
                  <c:v>37767</c:v>
                </c:pt>
                <c:pt idx="88">
                  <c:v>37788</c:v>
                </c:pt>
                <c:pt idx="89">
                  <c:v>37785</c:v>
                </c:pt>
                <c:pt idx="90">
                  <c:v>37185</c:v>
                </c:pt>
                <c:pt idx="91">
                  <c:v>37050</c:v>
                </c:pt>
                <c:pt idx="92">
                  <c:v>36300</c:v>
                </c:pt>
                <c:pt idx="93">
                  <c:v>35850</c:v>
                </c:pt>
                <c:pt idx="94">
                  <c:v>35850</c:v>
                </c:pt>
                <c:pt idx="95">
                  <c:v>32440</c:v>
                </c:pt>
                <c:pt idx="96">
                  <c:v>30670</c:v>
                </c:pt>
                <c:pt idx="97">
                  <c:v>30290</c:v>
                </c:pt>
                <c:pt idx="98">
                  <c:v>29950</c:v>
                </c:pt>
                <c:pt idx="99">
                  <c:v>29790</c:v>
                </c:pt>
                <c:pt idx="100">
                  <c:v>30290</c:v>
                </c:pt>
                <c:pt idx="101">
                  <c:v>33260</c:v>
                </c:pt>
                <c:pt idx="102">
                  <c:v>35440</c:v>
                </c:pt>
                <c:pt idx="103">
                  <c:v>36710</c:v>
                </c:pt>
                <c:pt idx="104">
                  <c:v>36710</c:v>
                </c:pt>
                <c:pt idx="105">
                  <c:v>36010</c:v>
                </c:pt>
                <c:pt idx="106">
                  <c:v>35520</c:v>
                </c:pt>
                <c:pt idx="107">
                  <c:v>33520</c:v>
                </c:pt>
                <c:pt idx="108">
                  <c:v>33050</c:v>
                </c:pt>
                <c:pt idx="109">
                  <c:v>26720</c:v>
                </c:pt>
                <c:pt idx="110">
                  <c:v>22205</c:v>
                </c:pt>
                <c:pt idx="111">
                  <c:v>24948</c:v>
                </c:pt>
                <c:pt idx="112">
                  <c:v>29836</c:v>
                </c:pt>
                <c:pt idx="113">
                  <c:v>34502</c:v>
                </c:pt>
                <c:pt idx="114">
                  <c:v>36110</c:v>
                </c:pt>
                <c:pt idx="115">
                  <c:v>40833</c:v>
                </c:pt>
                <c:pt idx="116">
                  <c:v>43228</c:v>
                </c:pt>
                <c:pt idx="117">
                  <c:v>40775</c:v>
                </c:pt>
                <c:pt idx="118">
                  <c:v>40568</c:v>
                </c:pt>
                <c:pt idx="119">
                  <c:v>40834</c:v>
                </c:pt>
                <c:pt idx="120">
                  <c:v>43738</c:v>
                </c:pt>
                <c:pt idx="121">
                  <c:v>51385</c:v>
                </c:pt>
                <c:pt idx="122">
                  <c:v>58506</c:v>
                </c:pt>
                <c:pt idx="123">
                  <c:v>59301</c:v>
                </c:pt>
                <c:pt idx="124">
                  <c:v>57415</c:v>
                </c:pt>
                <c:pt idx="125">
                  <c:v>55575</c:v>
                </c:pt>
                <c:pt idx="126">
                  <c:v>50204</c:v>
                </c:pt>
                <c:pt idx="127">
                  <c:v>49924</c:v>
                </c:pt>
                <c:pt idx="128">
                  <c:v>47974</c:v>
                </c:pt>
                <c:pt idx="129">
                  <c:v>47974</c:v>
                </c:pt>
                <c:pt idx="130">
                  <c:v>47896</c:v>
                </c:pt>
                <c:pt idx="131">
                  <c:v>48751</c:v>
                </c:pt>
                <c:pt idx="132">
                  <c:v>51008</c:v>
                </c:pt>
                <c:pt idx="133">
                  <c:v>53234</c:v>
                </c:pt>
                <c:pt idx="134">
                  <c:v>55956</c:v>
                </c:pt>
                <c:pt idx="135">
                  <c:v>59139</c:v>
                </c:pt>
                <c:pt idx="136">
                  <c:v>61657</c:v>
                </c:pt>
                <c:pt idx="137">
                  <c:v>63568</c:v>
                </c:pt>
                <c:pt idx="138">
                  <c:v>64624</c:v>
                </c:pt>
                <c:pt idx="139">
                  <c:v>65194</c:v>
                </c:pt>
                <c:pt idx="140">
                  <c:v>67504</c:v>
                </c:pt>
                <c:pt idx="141">
                  <c:v>69955</c:v>
                </c:pt>
                <c:pt idx="142">
                  <c:v>77883</c:v>
                </c:pt>
                <c:pt idx="143">
                  <c:v>83720</c:v>
                </c:pt>
                <c:pt idx="144">
                  <c:v>89757</c:v>
                </c:pt>
                <c:pt idx="145">
                  <c:v>92828</c:v>
                </c:pt>
                <c:pt idx="146">
                  <c:v>96651</c:v>
                </c:pt>
                <c:pt idx="147">
                  <c:v>100220</c:v>
                </c:pt>
                <c:pt idx="148">
                  <c:v>106784</c:v>
                </c:pt>
                <c:pt idx="149">
                  <c:v>110484</c:v>
                </c:pt>
                <c:pt idx="150">
                  <c:v>113439</c:v>
                </c:pt>
                <c:pt idx="151">
                  <c:v>115537</c:v>
                </c:pt>
                <c:pt idx="152">
                  <c:v>118515</c:v>
                </c:pt>
                <c:pt idx="153">
                  <c:v>120498</c:v>
                </c:pt>
                <c:pt idx="154">
                  <c:v>109574</c:v>
                </c:pt>
                <c:pt idx="155">
                  <c:v>75013</c:v>
                </c:pt>
                <c:pt idx="156">
                  <c:v>66089</c:v>
                </c:pt>
                <c:pt idx="157">
                  <c:v>57263</c:v>
                </c:pt>
                <c:pt idx="158">
                  <c:v>47913</c:v>
                </c:pt>
                <c:pt idx="159">
                  <c:v>46498</c:v>
                </c:pt>
                <c:pt idx="160">
                  <c:v>37751</c:v>
                </c:pt>
                <c:pt idx="161">
                  <c:v>34002</c:v>
                </c:pt>
                <c:pt idx="162">
                  <c:v>32863</c:v>
                </c:pt>
                <c:pt idx="163">
                  <c:v>32705</c:v>
                </c:pt>
                <c:pt idx="164">
                  <c:v>32705</c:v>
                </c:pt>
                <c:pt idx="165">
                  <c:v>35104</c:v>
                </c:pt>
                <c:pt idx="166">
                  <c:v>36232</c:v>
                </c:pt>
                <c:pt idx="167">
                  <c:v>35772</c:v>
                </c:pt>
                <c:pt idx="168">
                  <c:v>31939</c:v>
                </c:pt>
                <c:pt idx="169">
                  <c:v>30065</c:v>
                </c:pt>
                <c:pt idx="170">
                  <c:v>29063</c:v>
                </c:pt>
                <c:pt idx="171">
                  <c:v>27830</c:v>
                </c:pt>
                <c:pt idx="172">
                  <c:v>27770</c:v>
                </c:pt>
                <c:pt idx="173">
                  <c:v>27770</c:v>
                </c:pt>
                <c:pt idx="174">
                  <c:v>26500</c:v>
                </c:pt>
                <c:pt idx="175">
                  <c:v>25900</c:v>
                </c:pt>
                <c:pt idx="176">
                  <c:v>24600</c:v>
                </c:pt>
                <c:pt idx="177">
                  <c:v>23290</c:v>
                </c:pt>
                <c:pt idx="178">
                  <c:v>22680</c:v>
                </c:pt>
                <c:pt idx="179">
                  <c:v>20985</c:v>
                </c:pt>
                <c:pt idx="180">
                  <c:v>19960</c:v>
                </c:pt>
                <c:pt idx="181">
                  <c:v>19555</c:v>
                </c:pt>
                <c:pt idx="182">
                  <c:v>18540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8-48D4-B76A-ACC77995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7440"/>
        <c:axId val="77358976"/>
      </c:lineChart>
      <c:catAx>
        <c:axId val="773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358976"/>
        <c:crosses val="autoZero"/>
        <c:auto val="1"/>
        <c:lblAlgn val="ctr"/>
        <c:lblOffset val="100"/>
        <c:noMultiLvlLbl val="0"/>
      </c:catAx>
      <c:valAx>
        <c:axId val="773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5093332641876E-2"/>
          <c:y val="5.1400554097404488E-2"/>
          <c:w val="0.89961914419759292"/>
          <c:h val="0.8187077136191323"/>
        </c:manualLayout>
      </c:layout>
      <c:lineChart>
        <c:grouping val="standard"/>
        <c:varyColors val="0"/>
        <c:ser>
          <c:idx val="0"/>
          <c:order val="0"/>
          <c:val>
            <c:numRef>
              <c:f>'2010'!$A$4:$A$186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597-B54B-03568DAB11E1}"/>
            </c:ext>
          </c:extLst>
        </c:ser>
        <c:ser>
          <c:idx val="1"/>
          <c:order val="1"/>
          <c:val>
            <c:numRef>
              <c:f>'2010'!$B$4:$B$186</c:f>
              <c:numCache>
                <c:formatCode>General</c:formatCode>
                <c:ptCount val="183"/>
                <c:pt idx="0">
                  <c:v>3745</c:v>
                </c:pt>
                <c:pt idx="1">
                  <c:v>3715</c:v>
                </c:pt>
                <c:pt idx="2">
                  <c:v>3715</c:v>
                </c:pt>
                <c:pt idx="3">
                  <c:v>3715</c:v>
                </c:pt>
                <c:pt idx="4">
                  <c:v>3715</c:v>
                </c:pt>
                <c:pt idx="5">
                  <c:v>3715</c:v>
                </c:pt>
                <c:pt idx="6">
                  <c:v>3715</c:v>
                </c:pt>
                <c:pt idx="7">
                  <c:v>3715</c:v>
                </c:pt>
                <c:pt idx="8">
                  <c:v>3715</c:v>
                </c:pt>
                <c:pt idx="9">
                  <c:v>3715</c:v>
                </c:pt>
                <c:pt idx="10">
                  <c:v>3865</c:v>
                </c:pt>
                <c:pt idx="11">
                  <c:v>4143</c:v>
                </c:pt>
                <c:pt idx="12">
                  <c:v>4143</c:v>
                </c:pt>
                <c:pt idx="13">
                  <c:v>4203</c:v>
                </c:pt>
                <c:pt idx="14">
                  <c:v>4353</c:v>
                </c:pt>
                <c:pt idx="15">
                  <c:v>4203</c:v>
                </c:pt>
                <c:pt idx="16">
                  <c:v>4273</c:v>
                </c:pt>
                <c:pt idx="17">
                  <c:v>4448</c:v>
                </c:pt>
                <c:pt idx="18">
                  <c:v>4455</c:v>
                </c:pt>
                <c:pt idx="19">
                  <c:v>4455</c:v>
                </c:pt>
                <c:pt idx="20">
                  <c:v>4385</c:v>
                </c:pt>
                <c:pt idx="21">
                  <c:v>3955</c:v>
                </c:pt>
                <c:pt idx="22">
                  <c:v>3955</c:v>
                </c:pt>
                <c:pt idx="23">
                  <c:v>3485</c:v>
                </c:pt>
                <c:pt idx="24">
                  <c:v>3475</c:v>
                </c:pt>
                <c:pt idx="25">
                  <c:v>3340</c:v>
                </c:pt>
                <c:pt idx="26">
                  <c:v>3166</c:v>
                </c:pt>
                <c:pt idx="27">
                  <c:v>3166</c:v>
                </c:pt>
                <c:pt idx="28">
                  <c:v>3166</c:v>
                </c:pt>
                <c:pt idx="29">
                  <c:v>3120</c:v>
                </c:pt>
                <c:pt idx="30">
                  <c:v>3120</c:v>
                </c:pt>
                <c:pt idx="31">
                  <c:v>3720</c:v>
                </c:pt>
                <c:pt idx="32">
                  <c:v>3720</c:v>
                </c:pt>
                <c:pt idx="33">
                  <c:v>3990</c:v>
                </c:pt>
                <c:pt idx="34">
                  <c:v>4375</c:v>
                </c:pt>
                <c:pt idx="35">
                  <c:v>4575</c:v>
                </c:pt>
                <c:pt idx="36">
                  <c:v>4575</c:v>
                </c:pt>
                <c:pt idx="37">
                  <c:v>4575</c:v>
                </c:pt>
                <c:pt idx="38">
                  <c:v>4813</c:v>
                </c:pt>
                <c:pt idx="39">
                  <c:v>5233</c:v>
                </c:pt>
                <c:pt idx="40">
                  <c:v>5413</c:v>
                </c:pt>
                <c:pt idx="41">
                  <c:v>5463</c:v>
                </c:pt>
                <c:pt idx="42">
                  <c:v>5835</c:v>
                </c:pt>
                <c:pt idx="43">
                  <c:v>6190</c:v>
                </c:pt>
                <c:pt idx="44">
                  <c:v>6140</c:v>
                </c:pt>
                <c:pt idx="45">
                  <c:v>5980</c:v>
                </c:pt>
                <c:pt idx="46">
                  <c:v>5450</c:v>
                </c:pt>
                <c:pt idx="47">
                  <c:v>5530</c:v>
                </c:pt>
                <c:pt idx="48">
                  <c:v>5710</c:v>
                </c:pt>
                <c:pt idx="49">
                  <c:v>5980</c:v>
                </c:pt>
                <c:pt idx="50">
                  <c:v>5980</c:v>
                </c:pt>
                <c:pt idx="51">
                  <c:v>5680</c:v>
                </c:pt>
                <c:pt idx="52">
                  <c:v>5650</c:v>
                </c:pt>
                <c:pt idx="53">
                  <c:v>5700</c:v>
                </c:pt>
                <c:pt idx="54">
                  <c:v>5700</c:v>
                </c:pt>
                <c:pt idx="55">
                  <c:v>6300</c:v>
                </c:pt>
                <c:pt idx="56">
                  <c:v>6330</c:v>
                </c:pt>
                <c:pt idx="57">
                  <c:v>6640</c:v>
                </c:pt>
                <c:pt idx="58">
                  <c:v>6160</c:v>
                </c:pt>
                <c:pt idx="59">
                  <c:v>6450</c:v>
                </c:pt>
                <c:pt idx="60">
                  <c:v>6400</c:v>
                </c:pt>
                <c:pt idx="61">
                  <c:v>6160</c:v>
                </c:pt>
                <c:pt idx="62">
                  <c:v>6260</c:v>
                </c:pt>
                <c:pt idx="63">
                  <c:v>6260</c:v>
                </c:pt>
                <c:pt idx="64">
                  <c:v>6260</c:v>
                </c:pt>
                <c:pt idx="65">
                  <c:v>6360</c:v>
                </c:pt>
                <c:pt idx="66">
                  <c:v>7095</c:v>
                </c:pt>
                <c:pt idx="67">
                  <c:v>7850</c:v>
                </c:pt>
                <c:pt idx="68">
                  <c:v>9275</c:v>
                </c:pt>
                <c:pt idx="69">
                  <c:v>11585</c:v>
                </c:pt>
                <c:pt idx="70">
                  <c:v>12060</c:v>
                </c:pt>
                <c:pt idx="71">
                  <c:v>16820</c:v>
                </c:pt>
                <c:pt idx="72">
                  <c:v>19595</c:v>
                </c:pt>
                <c:pt idx="73">
                  <c:v>21220</c:v>
                </c:pt>
                <c:pt idx="74">
                  <c:v>20770</c:v>
                </c:pt>
                <c:pt idx="75">
                  <c:v>19870</c:v>
                </c:pt>
                <c:pt idx="76">
                  <c:v>19735</c:v>
                </c:pt>
                <c:pt idx="77">
                  <c:v>19255</c:v>
                </c:pt>
                <c:pt idx="78">
                  <c:v>20055</c:v>
                </c:pt>
                <c:pt idx="79">
                  <c:v>22100</c:v>
                </c:pt>
                <c:pt idx="80">
                  <c:v>22820</c:v>
                </c:pt>
                <c:pt idx="81">
                  <c:v>23120</c:v>
                </c:pt>
                <c:pt idx="82">
                  <c:v>23205</c:v>
                </c:pt>
                <c:pt idx="83">
                  <c:v>23205</c:v>
                </c:pt>
                <c:pt idx="84">
                  <c:v>23305</c:v>
                </c:pt>
                <c:pt idx="85">
                  <c:v>23890</c:v>
                </c:pt>
                <c:pt idx="86">
                  <c:v>23890</c:v>
                </c:pt>
                <c:pt idx="87">
                  <c:v>23890</c:v>
                </c:pt>
                <c:pt idx="88">
                  <c:v>23570</c:v>
                </c:pt>
                <c:pt idx="89">
                  <c:v>23420</c:v>
                </c:pt>
                <c:pt idx="90">
                  <c:v>23870</c:v>
                </c:pt>
                <c:pt idx="91">
                  <c:v>25470</c:v>
                </c:pt>
                <c:pt idx="92">
                  <c:v>27570</c:v>
                </c:pt>
                <c:pt idx="93">
                  <c:v>27070</c:v>
                </c:pt>
                <c:pt idx="94">
                  <c:v>28570</c:v>
                </c:pt>
                <c:pt idx="95">
                  <c:v>28870</c:v>
                </c:pt>
                <c:pt idx="96">
                  <c:v>30290</c:v>
                </c:pt>
                <c:pt idx="97">
                  <c:v>32770</c:v>
                </c:pt>
                <c:pt idx="98">
                  <c:v>32870</c:v>
                </c:pt>
                <c:pt idx="99">
                  <c:v>34872</c:v>
                </c:pt>
                <c:pt idx="100">
                  <c:v>36162</c:v>
                </c:pt>
                <c:pt idx="101">
                  <c:v>37902</c:v>
                </c:pt>
                <c:pt idx="102">
                  <c:v>39227</c:v>
                </c:pt>
                <c:pt idx="103">
                  <c:v>41257</c:v>
                </c:pt>
                <c:pt idx="104">
                  <c:v>42188</c:v>
                </c:pt>
                <c:pt idx="105">
                  <c:v>43555</c:v>
                </c:pt>
                <c:pt idx="106">
                  <c:v>47112</c:v>
                </c:pt>
                <c:pt idx="107">
                  <c:v>47562</c:v>
                </c:pt>
                <c:pt idx="108">
                  <c:v>49335</c:v>
                </c:pt>
                <c:pt idx="109">
                  <c:v>51844</c:v>
                </c:pt>
                <c:pt idx="110">
                  <c:v>54188</c:v>
                </c:pt>
                <c:pt idx="111">
                  <c:v>58389</c:v>
                </c:pt>
                <c:pt idx="112">
                  <c:v>58389</c:v>
                </c:pt>
                <c:pt idx="113">
                  <c:v>60049</c:v>
                </c:pt>
                <c:pt idx="114">
                  <c:v>65177</c:v>
                </c:pt>
                <c:pt idx="115">
                  <c:v>68957</c:v>
                </c:pt>
                <c:pt idx="116">
                  <c:v>70595</c:v>
                </c:pt>
                <c:pt idx="117">
                  <c:v>71292</c:v>
                </c:pt>
                <c:pt idx="118">
                  <c:v>77105</c:v>
                </c:pt>
                <c:pt idx="119">
                  <c:v>82419</c:v>
                </c:pt>
                <c:pt idx="120">
                  <c:v>90487</c:v>
                </c:pt>
                <c:pt idx="121">
                  <c:v>95685</c:v>
                </c:pt>
                <c:pt idx="122">
                  <c:v>205500</c:v>
                </c:pt>
                <c:pt idx="123">
                  <c:v>208592</c:v>
                </c:pt>
                <c:pt idx="124">
                  <c:v>215660</c:v>
                </c:pt>
                <c:pt idx="125">
                  <c:v>252232</c:v>
                </c:pt>
                <c:pt idx="126">
                  <c:v>311400</c:v>
                </c:pt>
                <c:pt idx="127">
                  <c:v>600710</c:v>
                </c:pt>
                <c:pt idx="128">
                  <c:v>871682</c:v>
                </c:pt>
                <c:pt idx="129">
                  <c:v>1049285</c:v>
                </c:pt>
                <c:pt idx="130">
                  <c:v>1130220</c:v>
                </c:pt>
                <c:pt idx="131">
                  <c:v>1130995</c:v>
                </c:pt>
                <c:pt idx="132">
                  <c:v>1130995</c:v>
                </c:pt>
                <c:pt idx="133">
                  <c:v>1113218</c:v>
                </c:pt>
                <c:pt idx="134">
                  <c:v>1083660</c:v>
                </c:pt>
                <c:pt idx="135">
                  <c:v>1010327</c:v>
                </c:pt>
                <c:pt idx="136">
                  <c:v>1008377</c:v>
                </c:pt>
                <c:pt idx="137">
                  <c:v>1021220</c:v>
                </c:pt>
                <c:pt idx="138">
                  <c:v>1025630</c:v>
                </c:pt>
                <c:pt idx="139">
                  <c:v>1025455</c:v>
                </c:pt>
                <c:pt idx="140">
                  <c:v>1001710</c:v>
                </c:pt>
                <c:pt idx="141">
                  <c:v>990535</c:v>
                </c:pt>
                <c:pt idx="142">
                  <c:v>974453</c:v>
                </c:pt>
                <c:pt idx="143">
                  <c:v>897919</c:v>
                </c:pt>
                <c:pt idx="144">
                  <c:v>827350</c:v>
                </c:pt>
                <c:pt idx="145">
                  <c:v>794852</c:v>
                </c:pt>
                <c:pt idx="146">
                  <c:v>735748</c:v>
                </c:pt>
                <c:pt idx="147">
                  <c:v>697335</c:v>
                </c:pt>
                <c:pt idx="148">
                  <c:v>653551</c:v>
                </c:pt>
                <c:pt idx="149">
                  <c:v>603012</c:v>
                </c:pt>
                <c:pt idx="150">
                  <c:v>557744</c:v>
                </c:pt>
                <c:pt idx="151">
                  <c:v>548554</c:v>
                </c:pt>
                <c:pt idx="152">
                  <c:v>541660</c:v>
                </c:pt>
                <c:pt idx="153">
                  <c:v>800132</c:v>
                </c:pt>
                <c:pt idx="154">
                  <c:v>776808</c:v>
                </c:pt>
                <c:pt idx="155">
                  <c:v>743672</c:v>
                </c:pt>
                <c:pt idx="156">
                  <c:v>718301</c:v>
                </c:pt>
                <c:pt idx="157">
                  <c:v>705880</c:v>
                </c:pt>
                <c:pt idx="158">
                  <c:v>678974</c:v>
                </c:pt>
                <c:pt idx="159">
                  <c:v>646590</c:v>
                </c:pt>
                <c:pt idx="160">
                  <c:v>610884</c:v>
                </c:pt>
                <c:pt idx="161">
                  <c:v>586465</c:v>
                </c:pt>
                <c:pt idx="162">
                  <c:v>534811</c:v>
                </c:pt>
                <c:pt idx="163">
                  <c:v>486513</c:v>
                </c:pt>
                <c:pt idx="164">
                  <c:v>444897</c:v>
                </c:pt>
                <c:pt idx="165">
                  <c:v>397314</c:v>
                </c:pt>
                <c:pt idx="166">
                  <c:v>344980</c:v>
                </c:pt>
                <c:pt idx="167">
                  <c:v>299250</c:v>
                </c:pt>
                <c:pt idx="168">
                  <c:v>291369</c:v>
                </c:pt>
                <c:pt idx="169">
                  <c:v>277474</c:v>
                </c:pt>
                <c:pt idx="170">
                  <c:v>253954</c:v>
                </c:pt>
                <c:pt idx="171">
                  <c:v>234415</c:v>
                </c:pt>
                <c:pt idx="172">
                  <c:v>215299</c:v>
                </c:pt>
                <c:pt idx="173">
                  <c:v>214096</c:v>
                </c:pt>
                <c:pt idx="174">
                  <c:v>202825</c:v>
                </c:pt>
                <c:pt idx="175">
                  <c:v>202075</c:v>
                </c:pt>
                <c:pt idx="176">
                  <c:v>185295</c:v>
                </c:pt>
                <c:pt idx="177">
                  <c:v>177566</c:v>
                </c:pt>
                <c:pt idx="178">
                  <c:v>167618</c:v>
                </c:pt>
                <c:pt idx="179">
                  <c:v>164333</c:v>
                </c:pt>
                <c:pt idx="180">
                  <c:v>155830</c:v>
                </c:pt>
                <c:pt idx="181">
                  <c:v>143109</c:v>
                </c:pt>
                <c:pt idx="182">
                  <c:v>130296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597-B54B-03568DAB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3568"/>
        <c:axId val="77467648"/>
      </c:lineChart>
      <c:catAx>
        <c:axId val="774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467648"/>
        <c:crosses val="autoZero"/>
        <c:auto val="1"/>
        <c:lblAlgn val="ctr"/>
        <c:lblOffset val="100"/>
        <c:noMultiLvlLbl val="0"/>
      </c:catAx>
      <c:valAx>
        <c:axId val="774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5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12295557405707"/>
          <c:y val="2.7393919510061301E-2"/>
          <c:w val="0.10613878787912961"/>
          <c:h val="0.121138086905803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3034515349834E-2"/>
          <c:y val="4.1006536232832451E-2"/>
          <c:w val="0.87851458287210149"/>
          <c:h val="0.85536792665459849"/>
        </c:manualLayout>
      </c:layout>
      <c:lineChart>
        <c:grouping val="standard"/>
        <c:varyColors val="0"/>
        <c:ser>
          <c:idx val="0"/>
          <c:order val="0"/>
          <c:val>
            <c:numRef>
              <c:f>'2011'!$A$5:$A$187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2-446B-A029-3E5ACFA69378}"/>
            </c:ext>
          </c:extLst>
        </c:ser>
        <c:ser>
          <c:idx val="1"/>
          <c:order val="1"/>
          <c:val>
            <c:numRef>
              <c:f>'2011'!$B$5:$B$187</c:f>
              <c:numCache>
                <c:formatCode>General</c:formatCode>
                <c:ptCount val="183"/>
                <c:pt idx="0">
                  <c:v>2125</c:v>
                </c:pt>
                <c:pt idx="1">
                  <c:v>2155</c:v>
                </c:pt>
                <c:pt idx="2">
                  <c:v>2155</c:v>
                </c:pt>
                <c:pt idx="3">
                  <c:v>2255</c:v>
                </c:pt>
                <c:pt idx="4">
                  <c:v>2075</c:v>
                </c:pt>
                <c:pt idx="5">
                  <c:v>2075</c:v>
                </c:pt>
                <c:pt idx="6">
                  <c:v>2255</c:v>
                </c:pt>
                <c:pt idx="7">
                  <c:v>2255</c:v>
                </c:pt>
                <c:pt idx="8">
                  <c:v>2505</c:v>
                </c:pt>
                <c:pt idx="9">
                  <c:v>2770</c:v>
                </c:pt>
                <c:pt idx="10">
                  <c:v>3365</c:v>
                </c:pt>
                <c:pt idx="11">
                  <c:v>4301</c:v>
                </c:pt>
                <c:pt idx="12">
                  <c:v>5167</c:v>
                </c:pt>
                <c:pt idx="13">
                  <c:v>6340</c:v>
                </c:pt>
                <c:pt idx="14">
                  <c:v>6970</c:v>
                </c:pt>
                <c:pt idx="15">
                  <c:v>7270</c:v>
                </c:pt>
                <c:pt idx="16">
                  <c:v>7930</c:v>
                </c:pt>
                <c:pt idx="17">
                  <c:v>7975</c:v>
                </c:pt>
                <c:pt idx="18">
                  <c:v>8330</c:v>
                </c:pt>
                <c:pt idx="19">
                  <c:v>8340</c:v>
                </c:pt>
                <c:pt idx="20">
                  <c:v>8340</c:v>
                </c:pt>
                <c:pt idx="21">
                  <c:v>8315</c:v>
                </c:pt>
                <c:pt idx="22">
                  <c:v>8440</c:v>
                </c:pt>
                <c:pt idx="23">
                  <c:v>8265</c:v>
                </c:pt>
                <c:pt idx="24">
                  <c:v>7940</c:v>
                </c:pt>
                <c:pt idx="25">
                  <c:v>7640</c:v>
                </c:pt>
                <c:pt idx="26">
                  <c:v>7160</c:v>
                </c:pt>
                <c:pt idx="27">
                  <c:v>6760</c:v>
                </c:pt>
                <c:pt idx="28">
                  <c:v>6700</c:v>
                </c:pt>
                <c:pt idx="29">
                  <c:v>6415</c:v>
                </c:pt>
                <c:pt idx="30">
                  <c:v>6170</c:v>
                </c:pt>
                <c:pt idx="31">
                  <c:v>6080</c:v>
                </c:pt>
                <c:pt idx="32">
                  <c:v>5880</c:v>
                </c:pt>
                <c:pt idx="33">
                  <c:v>5730</c:v>
                </c:pt>
                <c:pt idx="34">
                  <c:v>5634</c:v>
                </c:pt>
                <c:pt idx="35">
                  <c:v>5576</c:v>
                </c:pt>
                <c:pt idx="36">
                  <c:v>5523</c:v>
                </c:pt>
                <c:pt idx="37">
                  <c:v>5510</c:v>
                </c:pt>
                <c:pt idx="38">
                  <c:v>5510</c:v>
                </c:pt>
                <c:pt idx="39">
                  <c:v>5150</c:v>
                </c:pt>
                <c:pt idx="40">
                  <c:v>5263</c:v>
                </c:pt>
                <c:pt idx="41">
                  <c:v>5582</c:v>
                </c:pt>
                <c:pt idx="42">
                  <c:v>6390</c:v>
                </c:pt>
                <c:pt idx="43">
                  <c:v>9290</c:v>
                </c:pt>
                <c:pt idx="44">
                  <c:v>10720</c:v>
                </c:pt>
                <c:pt idx="45">
                  <c:v>11380</c:v>
                </c:pt>
                <c:pt idx="46">
                  <c:v>11795</c:v>
                </c:pt>
                <c:pt idx="47">
                  <c:v>13120</c:v>
                </c:pt>
                <c:pt idx="48">
                  <c:v>13920</c:v>
                </c:pt>
                <c:pt idx="49">
                  <c:v>14500</c:v>
                </c:pt>
                <c:pt idx="50">
                  <c:v>16680</c:v>
                </c:pt>
                <c:pt idx="51">
                  <c:v>16870</c:v>
                </c:pt>
                <c:pt idx="52">
                  <c:v>17495</c:v>
                </c:pt>
                <c:pt idx="53">
                  <c:v>16670</c:v>
                </c:pt>
                <c:pt idx="54">
                  <c:v>16635</c:v>
                </c:pt>
                <c:pt idx="55">
                  <c:v>16635</c:v>
                </c:pt>
                <c:pt idx="56">
                  <c:v>17435</c:v>
                </c:pt>
                <c:pt idx="57">
                  <c:v>16900</c:v>
                </c:pt>
                <c:pt idx="58">
                  <c:v>17620</c:v>
                </c:pt>
                <c:pt idx="59">
                  <c:v>17860</c:v>
                </c:pt>
                <c:pt idx="60">
                  <c:v>18890</c:v>
                </c:pt>
                <c:pt idx="61">
                  <c:v>18920</c:v>
                </c:pt>
                <c:pt idx="62">
                  <c:v>21460</c:v>
                </c:pt>
                <c:pt idx="63">
                  <c:v>23060</c:v>
                </c:pt>
                <c:pt idx="64">
                  <c:v>31457</c:v>
                </c:pt>
                <c:pt idx="65">
                  <c:v>31885</c:v>
                </c:pt>
                <c:pt idx="66">
                  <c:v>34239</c:v>
                </c:pt>
                <c:pt idx="67">
                  <c:v>34269</c:v>
                </c:pt>
                <c:pt idx="68">
                  <c:v>40363</c:v>
                </c:pt>
                <c:pt idx="69">
                  <c:v>40779</c:v>
                </c:pt>
                <c:pt idx="70">
                  <c:v>40795</c:v>
                </c:pt>
                <c:pt idx="71">
                  <c:v>41553</c:v>
                </c:pt>
                <c:pt idx="72">
                  <c:v>41066</c:v>
                </c:pt>
                <c:pt idx="73">
                  <c:v>40799</c:v>
                </c:pt>
                <c:pt idx="74">
                  <c:v>40071</c:v>
                </c:pt>
                <c:pt idx="75">
                  <c:v>38882</c:v>
                </c:pt>
                <c:pt idx="76">
                  <c:v>39093</c:v>
                </c:pt>
                <c:pt idx="77">
                  <c:v>45773</c:v>
                </c:pt>
                <c:pt idx="78">
                  <c:v>46588</c:v>
                </c:pt>
                <c:pt idx="79">
                  <c:v>45566</c:v>
                </c:pt>
                <c:pt idx="80">
                  <c:v>42177</c:v>
                </c:pt>
                <c:pt idx="81">
                  <c:v>41571</c:v>
                </c:pt>
                <c:pt idx="82">
                  <c:v>40554</c:v>
                </c:pt>
                <c:pt idx="83">
                  <c:v>39475</c:v>
                </c:pt>
                <c:pt idx="84">
                  <c:v>38216</c:v>
                </c:pt>
                <c:pt idx="85">
                  <c:v>38206</c:v>
                </c:pt>
                <c:pt idx="86">
                  <c:v>37917</c:v>
                </c:pt>
                <c:pt idx="87">
                  <c:v>37813</c:v>
                </c:pt>
                <c:pt idx="88">
                  <c:v>37953</c:v>
                </c:pt>
                <c:pt idx="89">
                  <c:v>39510</c:v>
                </c:pt>
                <c:pt idx="90">
                  <c:v>39650</c:v>
                </c:pt>
                <c:pt idx="91">
                  <c:v>39790</c:v>
                </c:pt>
                <c:pt idx="92">
                  <c:v>39930</c:v>
                </c:pt>
                <c:pt idx="93">
                  <c:v>39930</c:v>
                </c:pt>
                <c:pt idx="94">
                  <c:v>40070</c:v>
                </c:pt>
                <c:pt idx="95">
                  <c:v>45005</c:v>
                </c:pt>
                <c:pt idx="96">
                  <c:v>46404</c:v>
                </c:pt>
                <c:pt idx="97">
                  <c:v>42040</c:v>
                </c:pt>
                <c:pt idx="98">
                  <c:v>42197</c:v>
                </c:pt>
                <c:pt idx="99">
                  <c:v>43370</c:v>
                </c:pt>
                <c:pt idx="100">
                  <c:v>51112</c:v>
                </c:pt>
                <c:pt idx="101">
                  <c:v>59131</c:v>
                </c:pt>
                <c:pt idx="102">
                  <c:v>65069</c:v>
                </c:pt>
                <c:pt idx="103">
                  <c:v>67311</c:v>
                </c:pt>
                <c:pt idx="104">
                  <c:v>62647</c:v>
                </c:pt>
                <c:pt idx="105">
                  <c:v>59799</c:v>
                </c:pt>
                <c:pt idx="106">
                  <c:v>57673</c:v>
                </c:pt>
                <c:pt idx="107">
                  <c:v>49880</c:v>
                </c:pt>
                <c:pt idx="108">
                  <c:v>42693</c:v>
                </c:pt>
                <c:pt idx="109">
                  <c:v>42693</c:v>
                </c:pt>
                <c:pt idx="110">
                  <c:v>42182</c:v>
                </c:pt>
                <c:pt idx="111">
                  <c:v>41102</c:v>
                </c:pt>
                <c:pt idx="112">
                  <c:v>40962</c:v>
                </c:pt>
                <c:pt idx="113">
                  <c:v>40570</c:v>
                </c:pt>
                <c:pt idx="114">
                  <c:v>40552</c:v>
                </c:pt>
                <c:pt idx="115">
                  <c:v>39992</c:v>
                </c:pt>
                <c:pt idx="116">
                  <c:v>34121</c:v>
                </c:pt>
                <c:pt idx="117">
                  <c:v>29576</c:v>
                </c:pt>
                <c:pt idx="118">
                  <c:v>31176</c:v>
                </c:pt>
                <c:pt idx="119">
                  <c:v>33907</c:v>
                </c:pt>
                <c:pt idx="120">
                  <c:v>37901</c:v>
                </c:pt>
                <c:pt idx="121">
                  <c:v>39311</c:v>
                </c:pt>
                <c:pt idx="122">
                  <c:v>37446</c:v>
                </c:pt>
                <c:pt idx="123">
                  <c:v>32630</c:v>
                </c:pt>
                <c:pt idx="124">
                  <c:v>31470</c:v>
                </c:pt>
                <c:pt idx="125">
                  <c:v>31070</c:v>
                </c:pt>
                <c:pt idx="126">
                  <c:v>31610</c:v>
                </c:pt>
                <c:pt idx="127">
                  <c:v>36673</c:v>
                </c:pt>
                <c:pt idx="128">
                  <c:v>39607</c:v>
                </c:pt>
                <c:pt idx="129">
                  <c:v>39983</c:v>
                </c:pt>
                <c:pt idx="130">
                  <c:v>40212</c:v>
                </c:pt>
                <c:pt idx="131">
                  <c:v>40841</c:v>
                </c:pt>
                <c:pt idx="132">
                  <c:v>37964</c:v>
                </c:pt>
                <c:pt idx="133">
                  <c:v>35287</c:v>
                </c:pt>
                <c:pt idx="134">
                  <c:v>34871</c:v>
                </c:pt>
                <c:pt idx="135">
                  <c:v>35305</c:v>
                </c:pt>
                <c:pt idx="136">
                  <c:v>38861</c:v>
                </c:pt>
                <c:pt idx="137">
                  <c:v>35308</c:v>
                </c:pt>
                <c:pt idx="138">
                  <c:v>48338</c:v>
                </c:pt>
                <c:pt idx="139">
                  <c:v>49878</c:v>
                </c:pt>
                <c:pt idx="140">
                  <c:v>49878</c:v>
                </c:pt>
                <c:pt idx="141">
                  <c:v>47545</c:v>
                </c:pt>
                <c:pt idx="142">
                  <c:v>43508</c:v>
                </c:pt>
                <c:pt idx="143">
                  <c:v>37715</c:v>
                </c:pt>
                <c:pt idx="144">
                  <c:v>33890</c:v>
                </c:pt>
                <c:pt idx="145">
                  <c:v>35723</c:v>
                </c:pt>
                <c:pt idx="146">
                  <c:v>39013</c:v>
                </c:pt>
                <c:pt idx="147">
                  <c:v>39715</c:v>
                </c:pt>
                <c:pt idx="148">
                  <c:v>40294</c:v>
                </c:pt>
                <c:pt idx="149">
                  <c:v>36151</c:v>
                </c:pt>
                <c:pt idx="150">
                  <c:v>30026</c:v>
                </c:pt>
                <c:pt idx="151">
                  <c:v>25963</c:v>
                </c:pt>
                <c:pt idx="152">
                  <c:v>27160</c:v>
                </c:pt>
                <c:pt idx="153">
                  <c:v>24733</c:v>
                </c:pt>
                <c:pt idx="154">
                  <c:v>23082</c:v>
                </c:pt>
                <c:pt idx="155">
                  <c:v>28157</c:v>
                </c:pt>
                <c:pt idx="156">
                  <c:v>52284</c:v>
                </c:pt>
                <c:pt idx="157">
                  <c:v>67344</c:v>
                </c:pt>
                <c:pt idx="158">
                  <c:v>76901</c:v>
                </c:pt>
                <c:pt idx="159">
                  <c:v>118049</c:v>
                </c:pt>
                <c:pt idx="160">
                  <c:v>143826</c:v>
                </c:pt>
                <c:pt idx="161">
                  <c:v>197194</c:v>
                </c:pt>
                <c:pt idx="162">
                  <c:v>229987</c:v>
                </c:pt>
                <c:pt idx="163">
                  <c:v>236614</c:v>
                </c:pt>
                <c:pt idx="164">
                  <c:v>241948</c:v>
                </c:pt>
                <c:pt idx="165">
                  <c:v>242573</c:v>
                </c:pt>
                <c:pt idx="166">
                  <c:v>260371</c:v>
                </c:pt>
                <c:pt idx="167">
                  <c:v>252025</c:v>
                </c:pt>
                <c:pt idx="168">
                  <c:v>224751</c:v>
                </c:pt>
                <c:pt idx="169">
                  <c:v>201125</c:v>
                </c:pt>
                <c:pt idx="170">
                  <c:v>180693</c:v>
                </c:pt>
                <c:pt idx="171">
                  <c:v>169011</c:v>
                </c:pt>
                <c:pt idx="172">
                  <c:v>151590</c:v>
                </c:pt>
                <c:pt idx="173">
                  <c:v>147951</c:v>
                </c:pt>
                <c:pt idx="174">
                  <c:v>159516</c:v>
                </c:pt>
                <c:pt idx="175">
                  <c:v>174523</c:v>
                </c:pt>
                <c:pt idx="176">
                  <c:v>181944</c:v>
                </c:pt>
                <c:pt idx="177">
                  <c:v>186149</c:v>
                </c:pt>
                <c:pt idx="178">
                  <c:v>175758</c:v>
                </c:pt>
                <c:pt idx="179">
                  <c:v>168670</c:v>
                </c:pt>
                <c:pt idx="180">
                  <c:v>168135</c:v>
                </c:pt>
                <c:pt idx="181">
                  <c:v>167716</c:v>
                </c:pt>
                <c:pt idx="182">
                  <c:v>166437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2-446B-A029-3E5ACFA6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2608"/>
        <c:axId val="77494144"/>
      </c:lineChart>
      <c:catAx>
        <c:axId val="774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494144"/>
        <c:crosses val="autoZero"/>
        <c:auto val="1"/>
        <c:lblAlgn val="ctr"/>
        <c:lblOffset val="100"/>
        <c:noMultiLvlLbl val="0"/>
      </c:catAx>
      <c:valAx>
        <c:axId val="774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9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15828200022529"/>
          <c:y val="4.9093433957874535E-2"/>
          <c:w val="9.8841719312110332E-2"/>
          <c:h val="0.1040289077438727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'2012'!$A$5:$A$187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42CF-8037-B035BC26B5F6}"/>
            </c:ext>
          </c:extLst>
        </c:ser>
        <c:ser>
          <c:idx val="1"/>
          <c:order val="1"/>
          <c:val>
            <c:numRef>
              <c:f>'2012'!$B$5:$B$187</c:f>
              <c:numCache>
                <c:formatCode>General</c:formatCode>
                <c:ptCount val="183"/>
                <c:pt idx="0">
                  <c:v>790</c:v>
                </c:pt>
                <c:pt idx="1">
                  <c:v>790</c:v>
                </c:pt>
                <c:pt idx="2">
                  <c:v>790</c:v>
                </c:pt>
                <c:pt idx="3">
                  <c:v>790</c:v>
                </c:pt>
                <c:pt idx="4">
                  <c:v>790</c:v>
                </c:pt>
                <c:pt idx="5">
                  <c:v>790</c:v>
                </c:pt>
                <c:pt idx="6">
                  <c:v>1350</c:v>
                </c:pt>
                <c:pt idx="7">
                  <c:v>2400</c:v>
                </c:pt>
                <c:pt idx="8">
                  <c:v>2700</c:v>
                </c:pt>
                <c:pt idx="9">
                  <c:v>2980</c:v>
                </c:pt>
                <c:pt idx="10">
                  <c:v>2980</c:v>
                </c:pt>
                <c:pt idx="11">
                  <c:v>2980</c:v>
                </c:pt>
                <c:pt idx="12">
                  <c:v>3155</c:v>
                </c:pt>
                <c:pt idx="13">
                  <c:v>3320</c:v>
                </c:pt>
                <c:pt idx="14">
                  <c:v>3470</c:v>
                </c:pt>
                <c:pt idx="15">
                  <c:v>3470</c:v>
                </c:pt>
                <c:pt idx="16">
                  <c:v>3470</c:v>
                </c:pt>
                <c:pt idx="17">
                  <c:v>3470</c:v>
                </c:pt>
                <c:pt idx="18">
                  <c:v>3470</c:v>
                </c:pt>
                <c:pt idx="19">
                  <c:v>3630</c:v>
                </c:pt>
                <c:pt idx="20">
                  <c:v>4340</c:v>
                </c:pt>
                <c:pt idx="21">
                  <c:v>4840</c:v>
                </c:pt>
                <c:pt idx="22">
                  <c:v>5305</c:v>
                </c:pt>
                <c:pt idx="23">
                  <c:v>6170</c:v>
                </c:pt>
                <c:pt idx="24">
                  <c:v>6310</c:v>
                </c:pt>
                <c:pt idx="25">
                  <c:v>6476</c:v>
                </c:pt>
                <c:pt idx="26">
                  <c:v>6476</c:v>
                </c:pt>
                <c:pt idx="27">
                  <c:v>6476</c:v>
                </c:pt>
                <c:pt idx="28">
                  <c:v>6476</c:v>
                </c:pt>
                <c:pt idx="29">
                  <c:v>6476</c:v>
                </c:pt>
                <c:pt idx="30">
                  <c:v>6476</c:v>
                </c:pt>
                <c:pt idx="31">
                  <c:v>6476</c:v>
                </c:pt>
                <c:pt idx="32">
                  <c:v>6476</c:v>
                </c:pt>
                <c:pt idx="33">
                  <c:v>6476</c:v>
                </c:pt>
                <c:pt idx="34">
                  <c:v>6476</c:v>
                </c:pt>
                <c:pt idx="35">
                  <c:v>6470</c:v>
                </c:pt>
                <c:pt idx="36">
                  <c:v>6470</c:v>
                </c:pt>
                <c:pt idx="37">
                  <c:v>6770</c:v>
                </c:pt>
                <c:pt idx="38">
                  <c:v>7010</c:v>
                </c:pt>
                <c:pt idx="39">
                  <c:v>7010</c:v>
                </c:pt>
                <c:pt idx="40">
                  <c:v>7310</c:v>
                </c:pt>
                <c:pt idx="41">
                  <c:v>7362</c:v>
                </c:pt>
                <c:pt idx="42">
                  <c:v>8140</c:v>
                </c:pt>
                <c:pt idx="43">
                  <c:v>8260</c:v>
                </c:pt>
                <c:pt idx="44">
                  <c:v>8260</c:v>
                </c:pt>
                <c:pt idx="45">
                  <c:v>8260</c:v>
                </c:pt>
                <c:pt idx="46">
                  <c:v>9670</c:v>
                </c:pt>
                <c:pt idx="47">
                  <c:v>10020</c:v>
                </c:pt>
                <c:pt idx="48">
                  <c:v>10500</c:v>
                </c:pt>
                <c:pt idx="49">
                  <c:v>12050</c:v>
                </c:pt>
                <c:pt idx="50">
                  <c:v>13870</c:v>
                </c:pt>
                <c:pt idx="51">
                  <c:v>14070</c:v>
                </c:pt>
                <c:pt idx="52">
                  <c:v>14070</c:v>
                </c:pt>
                <c:pt idx="53">
                  <c:v>12510</c:v>
                </c:pt>
                <c:pt idx="54">
                  <c:v>11530</c:v>
                </c:pt>
                <c:pt idx="55">
                  <c:v>8880</c:v>
                </c:pt>
                <c:pt idx="56">
                  <c:v>7850</c:v>
                </c:pt>
                <c:pt idx="57">
                  <c:v>7850</c:v>
                </c:pt>
                <c:pt idx="58">
                  <c:v>7250</c:v>
                </c:pt>
                <c:pt idx="59">
                  <c:v>6930</c:v>
                </c:pt>
                <c:pt idx="60">
                  <c:v>6365</c:v>
                </c:pt>
                <c:pt idx="61">
                  <c:v>6365</c:v>
                </c:pt>
                <c:pt idx="62">
                  <c:v>6195</c:v>
                </c:pt>
                <c:pt idx="63">
                  <c:v>6095</c:v>
                </c:pt>
                <c:pt idx="64">
                  <c:v>6095</c:v>
                </c:pt>
                <c:pt idx="65">
                  <c:v>5883</c:v>
                </c:pt>
                <c:pt idx="66">
                  <c:v>6083</c:v>
                </c:pt>
                <c:pt idx="67">
                  <c:v>6408</c:v>
                </c:pt>
                <c:pt idx="68">
                  <c:v>6408</c:v>
                </c:pt>
                <c:pt idx="69">
                  <c:v>6408</c:v>
                </c:pt>
                <c:pt idx="70">
                  <c:v>6408</c:v>
                </c:pt>
                <c:pt idx="71">
                  <c:v>6408</c:v>
                </c:pt>
                <c:pt idx="72">
                  <c:v>6408</c:v>
                </c:pt>
                <c:pt idx="73">
                  <c:v>6408</c:v>
                </c:pt>
                <c:pt idx="74">
                  <c:v>6648</c:v>
                </c:pt>
                <c:pt idx="75">
                  <c:v>6648</c:v>
                </c:pt>
                <c:pt idx="76">
                  <c:v>6648</c:v>
                </c:pt>
                <c:pt idx="77">
                  <c:v>8026</c:v>
                </c:pt>
                <c:pt idx="78">
                  <c:v>9952</c:v>
                </c:pt>
                <c:pt idx="79">
                  <c:v>10550</c:v>
                </c:pt>
                <c:pt idx="80">
                  <c:v>11710</c:v>
                </c:pt>
                <c:pt idx="81">
                  <c:v>12660</c:v>
                </c:pt>
                <c:pt idx="82">
                  <c:v>13340</c:v>
                </c:pt>
                <c:pt idx="83">
                  <c:v>14400</c:v>
                </c:pt>
                <c:pt idx="84">
                  <c:v>15230</c:v>
                </c:pt>
                <c:pt idx="85">
                  <c:v>15340</c:v>
                </c:pt>
                <c:pt idx="86">
                  <c:v>15870</c:v>
                </c:pt>
                <c:pt idx="87">
                  <c:v>16070</c:v>
                </c:pt>
                <c:pt idx="88">
                  <c:v>16140</c:v>
                </c:pt>
                <c:pt idx="89">
                  <c:v>16160</c:v>
                </c:pt>
                <c:pt idx="90">
                  <c:v>16210</c:v>
                </c:pt>
                <c:pt idx="91">
                  <c:v>16760</c:v>
                </c:pt>
                <c:pt idx="92">
                  <c:v>17630</c:v>
                </c:pt>
                <c:pt idx="93">
                  <c:v>19080</c:v>
                </c:pt>
                <c:pt idx="94">
                  <c:v>20250</c:v>
                </c:pt>
                <c:pt idx="95">
                  <c:v>21075</c:v>
                </c:pt>
                <c:pt idx="96">
                  <c:v>22940</c:v>
                </c:pt>
                <c:pt idx="97">
                  <c:v>23780</c:v>
                </c:pt>
                <c:pt idx="98">
                  <c:v>25790</c:v>
                </c:pt>
                <c:pt idx="99">
                  <c:v>27905</c:v>
                </c:pt>
                <c:pt idx="100">
                  <c:v>31220</c:v>
                </c:pt>
                <c:pt idx="101">
                  <c:v>33060</c:v>
                </c:pt>
                <c:pt idx="102">
                  <c:v>33550</c:v>
                </c:pt>
                <c:pt idx="103">
                  <c:v>33960</c:v>
                </c:pt>
                <c:pt idx="104">
                  <c:v>34440</c:v>
                </c:pt>
                <c:pt idx="105">
                  <c:v>41870</c:v>
                </c:pt>
                <c:pt idx="106">
                  <c:v>40100</c:v>
                </c:pt>
                <c:pt idx="107">
                  <c:v>45285</c:v>
                </c:pt>
                <c:pt idx="108">
                  <c:v>44088</c:v>
                </c:pt>
                <c:pt idx="109">
                  <c:v>44402</c:v>
                </c:pt>
                <c:pt idx="110">
                  <c:v>44545</c:v>
                </c:pt>
                <c:pt idx="111">
                  <c:v>42384</c:v>
                </c:pt>
                <c:pt idx="112">
                  <c:v>43083</c:v>
                </c:pt>
                <c:pt idx="113">
                  <c:v>43223</c:v>
                </c:pt>
                <c:pt idx="114">
                  <c:v>43843</c:v>
                </c:pt>
                <c:pt idx="115">
                  <c:v>44142</c:v>
                </c:pt>
                <c:pt idx="116">
                  <c:v>42960</c:v>
                </c:pt>
                <c:pt idx="117">
                  <c:v>42358</c:v>
                </c:pt>
                <c:pt idx="118">
                  <c:v>42210</c:v>
                </c:pt>
                <c:pt idx="119">
                  <c:v>41749</c:v>
                </c:pt>
                <c:pt idx="120">
                  <c:v>41227</c:v>
                </c:pt>
                <c:pt idx="121">
                  <c:v>41166</c:v>
                </c:pt>
                <c:pt idx="122">
                  <c:v>40666</c:v>
                </c:pt>
                <c:pt idx="123">
                  <c:v>40666</c:v>
                </c:pt>
                <c:pt idx="124">
                  <c:v>40666</c:v>
                </c:pt>
                <c:pt idx="125">
                  <c:v>41299</c:v>
                </c:pt>
                <c:pt idx="126">
                  <c:v>40919</c:v>
                </c:pt>
                <c:pt idx="127">
                  <c:v>40691</c:v>
                </c:pt>
                <c:pt idx="128">
                  <c:v>40831</c:v>
                </c:pt>
                <c:pt idx="129">
                  <c:v>40562</c:v>
                </c:pt>
                <c:pt idx="130">
                  <c:v>40562</c:v>
                </c:pt>
                <c:pt idx="131">
                  <c:v>40772</c:v>
                </c:pt>
                <c:pt idx="132">
                  <c:v>41176</c:v>
                </c:pt>
                <c:pt idx="133">
                  <c:v>41176</c:v>
                </c:pt>
                <c:pt idx="134">
                  <c:v>41176</c:v>
                </c:pt>
                <c:pt idx="135">
                  <c:v>43180</c:v>
                </c:pt>
                <c:pt idx="136">
                  <c:v>44290</c:v>
                </c:pt>
                <c:pt idx="137">
                  <c:v>43180</c:v>
                </c:pt>
                <c:pt idx="138">
                  <c:v>43180</c:v>
                </c:pt>
                <c:pt idx="139">
                  <c:v>44260</c:v>
                </c:pt>
                <c:pt idx="140">
                  <c:v>43980</c:v>
                </c:pt>
                <c:pt idx="141">
                  <c:v>43513</c:v>
                </c:pt>
                <c:pt idx="142">
                  <c:v>42438</c:v>
                </c:pt>
                <c:pt idx="143">
                  <c:v>41912</c:v>
                </c:pt>
                <c:pt idx="144">
                  <c:v>41518</c:v>
                </c:pt>
                <c:pt idx="145">
                  <c:v>41269</c:v>
                </c:pt>
                <c:pt idx="146">
                  <c:v>41269</c:v>
                </c:pt>
                <c:pt idx="147">
                  <c:v>41269</c:v>
                </c:pt>
                <c:pt idx="148">
                  <c:v>42390</c:v>
                </c:pt>
                <c:pt idx="149">
                  <c:v>42765</c:v>
                </c:pt>
                <c:pt idx="150">
                  <c:v>43420</c:v>
                </c:pt>
                <c:pt idx="151">
                  <c:v>38157</c:v>
                </c:pt>
                <c:pt idx="152">
                  <c:v>36223</c:v>
                </c:pt>
                <c:pt idx="153">
                  <c:v>39856</c:v>
                </c:pt>
                <c:pt idx="154">
                  <c:v>40873</c:v>
                </c:pt>
                <c:pt idx="155">
                  <c:v>39402</c:v>
                </c:pt>
                <c:pt idx="156">
                  <c:v>41076</c:v>
                </c:pt>
                <c:pt idx="157">
                  <c:v>50058</c:v>
                </c:pt>
                <c:pt idx="158">
                  <c:v>59129</c:v>
                </c:pt>
                <c:pt idx="159">
                  <c:v>57420</c:v>
                </c:pt>
                <c:pt idx="160">
                  <c:v>56140</c:v>
                </c:pt>
                <c:pt idx="161">
                  <c:v>55003</c:v>
                </c:pt>
                <c:pt idx="162">
                  <c:v>63840</c:v>
                </c:pt>
                <c:pt idx="163">
                  <c:v>73082</c:v>
                </c:pt>
                <c:pt idx="164">
                  <c:v>96428</c:v>
                </c:pt>
                <c:pt idx="165">
                  <c:v>102914</c:v>
                </c:pt>
                <c:pt idx="166">
                  <c:v>103885</c:v>
                </c:pt>
                <c:pt idx="167">
                  <c:v>106063</c:v>
                </c:pt>
                <c:pt idx="168">
                  <c:v>125292</c:v>
                </c:pt>
                <c:pt idx="169">
                  <c:v>143123</c:v>
                </c:pt>
                <c:pt idx="170">
                  <c:v>156023</c:v>
                </c:pt>
                <c:pt idx="171">
                  <c:v>161270</c:v>
                </c:pt>
                <c:pt idx="172">
                  <c:v>165320</c:v>
                </c:pt>
                <c:pt idx="173">
                  <c:v>165516</c:v>
                </c:pt>
                <c:pt idx="174">
                  <c:v>161218</c:v>
                </c:pt>
                <c:pt idx="175">
                  <c:v>153073</c:v>
                </c:pt>
                <c:pt idx="176">
                  <c:v>144425</c:v>
                </c:pt>
                <c:pt idx="177">
                  <c:v>125953</c:v>
                </c:pt>
                <c:pt idx="178">
                  <c:v>127058</c:v>
                </c:pt>
                <c:pt idx="179">
                  <c:v>125953</c:v>
                </c:pt>
                <c:pt idx="180">
                  <c:v>122106</c:v>
                </c:pt>
                <c:pt idx="181">
                  <c:v>116834</c:v>
                </c:pt>
                <c:pt idx="182">
                  <c:v>113762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5-42CF-8037-B035BC26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1872"/>
        <c:axId val="77586432"/>
      </c:lineChart>
      <c:catAx>
        <c:axId val="775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586432"/>
        <c:crosses val="autoZero"/>
        <c:auto val="1"/>
        <c:lblAlgn val="ctr"/>
        <c:lblOffset val="100"/>
        <c:noMultiLvlLbl val="0"/>
      </c:catAx>
      <c:valAx>
        <c:axId val="775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51872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'2013'!$A$3:$A$185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2-455D-A235-A1B8F5CD6C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'2013'!$B$3:$B$185</c:f>
              <c:numCache>
                <c:formatCode>General</c:formatCode>
                <c:ptCount val="183"/>
                <c:pt idx="0">
                  <c:v>4290</c:v>
                </c:pt>
                <c:pt idx="1">
                  <c:v>4290</c:v>
                </c:pt>
                <c:pt idx="2">
                  <c:v>4290</c:v>
                </c:pt>
                <c:pt idx="3">
                  <c:v>4290</c:v>
                </c:pt>
                <c:pt idx="4">
                  <c:v>4425</c:v>
                </c:pt>
                <c:pt idx="5">
                  <c:v>4640</c:v>
                </c:pt>
                <c:pt idx="6">
                  <c:v>5090</c:v>
                </c:pt>
                <c:pt idx="7">
                  <c:v>7095</c:v>
                </c:pt>
                <c:pt idx="8">
                  <c:v>9960</c:v>
                </c:pt>
                <c:pt idx="9">
                  <c:v>12410</c:v>
                </c:pt>
                <c:pt idx="10">
                  <c:v>4290</c:v>
                </c:pt>
                <c:pt idx="11">
                  <c:v>4290</c:v>
                </c:pt>
                <c:pt idx="12">
                  <c:v>4290</c:v>
                </c:pt>
                <c:pt idx="13">
                  <c:v>4290</c:v>
                </c:pt>
                <c:pt idx="14">
                  <c:v>4425</c:v>
                </c:pt>
                <c:pt idx="15">
                  <c:v>4640</c:v>
                </c:pt>
                <c:pt idx="16">
                  <c:v>5090</c:v>
                </c:pt>
                <c:pt idx="17">
                  <c:v>7095</c:v>
                </c:pt>
                <c:pt idx="18">
                  <c:v>9960</c:v>
                </c:pt>
                <c:pt idx="19">
                  <c:v>12410</c:v>
                </c:pt>
                <c:pt idx="20">
                  <c:v>9195</c:v>
                </c:pt>
                <c:pt idx="21">
                  <c:v>8845</c:v>
                </c:pt>
                <c:pt idx="22">
                  <c:v>8270</c:v>
                </c:pt>
                <c:pt idx="23">
                  <c:v>7560</c:v>
                </c:pt>
                <c:pt idx="24">
                  <c:v>7410</c:v>
                </c:pt>
                <c:pt idx="25">
                  <c:v>7270</c:v>
                </c:pt>
                <c:pt idx="26">
                  <c:v>7130</c:v>
                </c:pt>
                <c:pt idx="27">
                  <c:v>7060</c:v>
                </c:pt>
                <c:pt idx="28">
                  <c:v>6910</c:v>
                </c:pt>
                <c:pt idx="29">
                  <c:v>6800</c:v>
                </c:pt>
                <c:pt idx="30">
                  <c:v>6800</c:v>
                </c:pt>
                <c:pt idx="31">
                  <c:v>6800</c:v>
                </c:pt>
                <c:pt idx="32">
                  <c:v>6590</c:v>
                </c:pt>
                <c:pt idx="33">
                  <c:v>6140</c:v>
                </c:pt>
                <c:pt idx="34">
                  <c:v>6060</c:v>
                </c:pt>
                <c:pt idx="35">
                  <c:v>6020</c:v>
                </c:pt>
                <c:pt idx="36">
                  <c:v>5760</c:v>
                </c:pt>
                <c:pt idx="37">
                  <c:v>6060</c:v>
                </c:pt>
                <c:pt idx="38">
                  <c:v>6060</c:v>
                </c:pt>
                <c:pt idx="39">
                  <c:v>7900</c:v>
                </c:pt>
                <c:pt idx="40">
                  <c:v>8860</c:v>
                </c:pt>
                <c:pt idx="41">
                  <c:v>8860</c:v>
                </c:pt>
                <c:pt idx="42">
                  <c:v>8850</c:v>
                </c:pt>
                <c:pt idx="43">
                  <c:v>8550</c:v>
                </c:pt>
                <c:pt idx="44">
                  <c:v>8550</c:v>
                </c:pt>
                <c:pt idx="45">
                  <c:v>8550</c:v>
                </c:pt>
                <c:pt idx="46">
                  <c:v>8550</c:v>
                </c:pt>
                <c:pt idx="47">
                  <c:v>8410</c:v>
                </c:pt>
                <c:pt idx="48">
                  <c:v>8152</c:v>
                </c:pt>
                <c:pt idx="49">
                  <c:v>8152</c:v>
                </c:pt>
                <c:pt idx="50">
                  <c:v>8152</c:v>
                </c:pt>
                <c:pt idx="51">
                  <c:v>8152</c:v>
                </c:pt>
                <c:pt idx="52">
                  <c:v>8152</c:v>
                </c:pt>
                <c:pt idx="53">
                  <c:v>8152</c:v>
                </c:pt>
                <c:pt idx="54">
                  <c:v>8152</c:v>
                </c:pt>
                <c:pt idx="55">
                  <c:v>8152</c:v>
                </c:pt>
                <c:pt idx="56">
                  <c:v>7952</c:v>
                </c:pt>
                <c:pt idx="57">
                  <c:v>7742</c:v>
                </c:pt>
                <c:pt idx="58">
                  <c:v>7702</c:v>
                </c:pt>
                <c:pt idx="59">
                  <c:v>7696</c:v>
                </c:pt>
                <c:pt idx="60">
                  <c:v>7696</c:v>
                </c:pt>
                <c:pt idx="61">
                  <c:v>7640</c:v>
                </c:pt>
                <c:pt idx="62">
                  <c:v>7572</c:v>
                </c:pt>
                <c:pt idx="63">
                  <c:v>7492</c:v>
                </c:pt>
                <c:pt idx="64">
                  <c:v>7492</c:v>
                </c:pt>
                <c:pt idx="65">
                  <c:v>10198</c:v>
                </c:pt>
                <c:pt idx="66">
                  <c:v>11936</c:v>
                </c:pt>
                <c:pt idx="67">
                  <c:v>13710</c:v>
                </c:pt>
                <c:pt idx="68">
                  <c:v>15530</c:v>
                </c:pt>
                <c:pt idx="69">
                  <c:v>16930</c:v>
                </c:pt>
                <c:pt idx="70">
                  <c:v>19380</c:v>
                </c:pt>
                <c:pt idx="71">
                  <c:v>20940</c:v>
                </c:pt>
                <c:pt idx="72">
                  <c:v>20270</c:v>
                </c:pt>
                <c:pt idx="73">
                  <c:v>19110</c:v>
                </c:pt>
                <c:pt idx="74">
                  <c:v>18130</c:v>
                </c:pt>
                <c:pt idx="75">
                  <c:v>18120</c:v>
                </c:pt>
                <c:pt idx="76">
                  <c:v>18090</c:v>
                </c:pt>
                <c:pt idx="77">
                  <c:v>21470</c:v>
                </c:pt>
                <c:pt idx="78">
                  <c:v>21580</c:v>
                </c:pt>
                <c:pt idx="79">
                  <c:v>23845</c:v>
                </c:pt>
                <c:pt idx="80">
                  <c:v>24755</c:v>
                </c:pt>
                <c:pt idx="81">
                  <c:v>26940</c:v>
                </c:pt>
                <c:pt idx="82">
                  <c:v>29055</c:v>
                </c:pt>
                <c:pt idx="83">
                  <c:v>31160</c:v>
                </c:pt>
                <c:pt idx="84">
                  <c:v>32870</c:v>
                </c:pt>
                <c:pt idx="85">
                  <c:v>37484</c:v>
                </c:pt>
                <c:pt idx="86">
                  <c:v>42868</c:v>
                </c:pt>
                <c:pt idx="87">
                  <c:v>53518</c:v>
                </c:pt>
                <c:pt idx="88">
                  <c:v>56206</c:v>
                </c:pt>
                <c:pt idx="89">
                  <c:v>56936</c:v>
                </c:pt>
                <c:pt idx="90">
                  <c:v>56936</c:v>
                </c:pt>
                <c:pt idx="91">
                  <c:v>55472</c:v>
                </c:pt>
                <c:pt idx="92">
                  <c:v>50021</c:v>
                </c:pt>
                <c:pt idx="93">
                  <c:v>47035</c:v>
                </c:pt>
                <c:pt idx="94">
                  <c:v>44744</c:v>
                </c:pt>
                <c:pt idx="95">
                  <c:v>45024</c:v>
                </c:pt>
                <c:pt idx="96">
                  <c:v>48023</c:v>
                </c:pt>
                <c:pt idx="97">
                  <c:v>48583</c:v>
                </c:pt>
                <c:pt idx="98">
                  <c:v>49143</c:v>
                </c:pt>
                <c:pt idx="99">
                  <c:v>52004</c:v>
                </c:pt>
                <c:pt idx="100">
                  <c:v>52284</c:v>
                </c:pt>
                <c:pt idx="101">
                  <c:v>52284</c:v>
                </c:pt>
                <c:pt idx="102">
                  <c:v>55001</c:v>
                </c:pt>
                <c:pt idx="103">
                  <c:v>55454</c:v>
                </c:pt>
                <c:pt idx="104">
                  <c:v>55397</c:v>
                </c:pt>
                <c:pt idx="105">
                  <c:v>52252</c:v>
                </c:pt>
                <c:pt idx="106">
                  <c:v>51292</c:v>
                </c:pt>
                <c:pt idx="107">
                  <c:v>50072</c:v>
                </c:pt>
                <c:pt idx="108">
                  <c:v>48657</c:v>
                </c:pt>
                <c:pt idx="109">
                  <c:v>47382</c:v>
                </c:pt>
                <c:pt idx="110">
                  <c:v>47382</c:v>
                </c:pt>
                <c:pt idx="111">
                  <c:v>48649</c:v>
                </c:pt>
                <c:pt idx="112">
                  <c:v>50233</c:v>
                </c:pt>
                <c:pt idx="113">
                  <c:v>53256</c:v>
                </c:pt>
                <c:pt idx="114">
                  <c:v>58894</c:v>
                </c:pt>
                <c:pt idx="115">
                  <c:v>60684</c:v>
                </c:pt>
                <c:pt idx="116">
                  <c:v>60824</c:v>
                </c:pt>
                <c:pt idx="117">
                  <c:v>61037</c:v>
                </c:pt>
                <c:pt idx="118">
                  <c:v>59204</c:v>
                </c:pt>
                <c:pt idx="119">
                  <c:v>57694</c:v>
                </c:pt>
                <c:pt idx="120">
                  <c:v>56119</c:v>
                </c:pt>
                <c:pt idx="121">
                  <c:v>60305</c:v>
                </c:pt>
                <c:pt idx="122">
                  <c:v>62426</c:v>
                </c:pt>
                <c:pt idx="123">
                  <c:v>75476</c:v>
                </c:pt>
                <c:pt idx="124">
                  <c:v>100285</c:v>
                </c:pt>
                <c:pt idx="125">
                  <c:v>105944</c:v>
                </c:pt>
                <c:pt idx="126">
                  <c:v>120213</c:v>
                </c:pt>
                <c:pt idx="127">
                  <c:v>131870</c:v>
                </c:pt>
                <c:pt idx="128">
                  <c:v>142947</c:v>
                </c:pt>
                <c:pt idx="129">
                  <c:v>151072</c:v>
                </c:pt>
                <c:pt idx="130">
                  <c:v>154716</c:v>
                </c:pt>
                <c:pt idx="131">
                  <c:v>155619</c:v>
                </c:pt>
                <c:pt idx="132">
                  <c:v>160866</c:v>
                </c:pt>
                <c:pt idx="133">
                  <c:v>153710</c:v>
                </c:pt>
                <c:pt idx="134">
                  <c:v>150864</c:v>
                </c:pt>
                <c:pt idx="135">
                  <c:v>157374</c:v>
                </c:pt>
                <c:pt idx="136">
                  <c:v>161825</c:v>
                </c:pt>
                <c:pt idx="137">
                  <c:v>167561</c:v>
                </c:pt>
                <c:pt idx="138">
                  <c:v>174461</c:v>
                </c:pt>
                <c:pt idx="139">
                  <c:v>185241</c:v>
                </c:pt>
                <c:pt idx="140">
                  <c:v>200311</c:v>
                </c:pt>
                <c:pt idx="141">
                  <c:v>207693</c:v>
                </c:pt>
                <c:pt idx="142">
                  <c:v>222316</c:v>
                </c:pt>
                <c:pt idx="143">
                  <c:v>225898</c:v>
                </c:pt>
                <c:pt idx="144">
                  <c:v>230033</c:v>
                </c:pt>
                <c:pt idx="145">
                  <c:v>245925</c:v>
                </c:pt>
                <c:pt idx="146">
                  <c:v>258906</c:v>
                </c:pt>
                <c:pt idx="147">
                  <c:v>267073</c:v>
                </c:pt>
                <c:pt idx="148">
                  <c:v>274028</c:v>
                </c:pt>
                <c:pt idx="149">
                  <c:v>288784</c:v>
                </c:pt>
                <c:pt idx="150">
                  <c:v>302193</c:v>
                </c:pt>
                <c:pt idx="151">
                  <c:v>323973</c:v>
                </c:pt>
                <c:pt idx="152">
                  <c:v>381696</c:v>
                </c:pt>
                <c:pt idx="153">
                  <c:v>381696</c:v>
                </c:pt>
                <c:pt idx="154">
                  <c:v>358368</c:v>
                </c:pt>
                <c:pt idx="155">
                  <c:v>335985</c:v>
                </c:pt>
                <c:pt idx="156">
                  <c:v>335705</c:v>
                </c:pt>
                <c:pt idx="157">
                  <c:v>335425</c:v>
                </c:pt>
                <c:pt idx="158">
                  <c:v>335425</c:v>
                </c:pt>
                <c:pt idx="159">
                  <c:v>325698</c:v>
                </c:pt>
                <c:pt idx="160">
                  <c:v>315637</c:v>
                </c:pt>
                <c:pt idx="161">
                  <c:v>294688</c:v>
                </c:pt>
                <c:pt idx="162">
                  <c:v>243574</c:v>
                </c:pt>
                <c:pt idx="163">
                  <c:v>207011</c:v>
                </c:pt>
                <c:pt idx="164">
                  <c:v>158078</c:v>
                </c:pt>
                <c:pt idx="165">
                  <c:v>125353</c:v>
                </c:pt>
                <c:pt idx="166">
                  <c:v>85726</c:v>
                </c:pt>
                <c:pt idx="167">
                  <c:v>82623</c:v>
                </c:pt>
                <c:pt idx="168">
                  <c:v>76595</c:v>
                </c:pt>
                <c:pt idx="169">
                  <c:v>71946</c:v>
                </c:pt>
                <c:pt idx="170">
                  <c:v>58421</c:v>
                </c:pt>
                <c:pt idx="171">
                  <c:v>51122</c:v>
                </c:pt>
                <c:pt idx="172">
                  <c:v>44816</c:v>
                </c:pt>
                <c:pt idx="173">
                  <c:v>40038</c:v>
                </c:pt>
                <c:pt idx="174">
                  <c:v>37724</c:v>
                </c:pt>
                <c:pt idx="175">
                  <c:v>35305</c:v>
                </c:pt>
                <c:pt idx="176">
                  <c:v>33490</c:v>
                </c:pt>
                <c:pt idx="177">
                  <c:v>30230</c:v>
                </c:pt>
                <c:pt idx="178">
                  <c:v>24570</c:v>
                </c:pt>
                <c:pt idx="179">
                  <c:v>23239</c:v>
                </c:pt>
                <c:pt idx="180">
                  <c:v>20584</c:v>
                </c:pt>
                <c:pt idx="181">
                  <c:v>19771</c:v>
                </c:pt>
                <c:pt idx="182">
                  <c:v>20850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2-455D-A235-A1B8F5CD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58064"/>
        <c:axId val="1616134544"/>
      </c:lineChart>
      <c:catAx>
        <c:axId val="16098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16134544"/>
        <c:crosses val="autoZero"/>
        <c:auto val="1"/>
        <c:lblAlgn val="ctr"/>
        <c:lblOffset val="100"/>
        <c:noMultiLvlLbl val="0"/>
      </c:catAx>
      <c:valAx>
        <c:axId val="1616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98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'1980'!$A$5:$A$187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F37-A5F6-A588595C1E80}"/>
            </c:ext>
          </c:extLst>
        </c:ser>
        <c:ser>
          <c:idx val="1"/>
          <c:order val="1"/>
          <c:val>
            <c:numRef>
              <c:f>'1980'!$B$5:$B$187</c:f>
              <c:numCache>
                <c:formatCode>General</c:formatCode>
                <c:ptCount val="183"/>
                <c:pt idx="0">
                  <c:v>2464</c:v>
                </c:pt>
                <c:pt idx="1">
                  <c:v>3434</c:v>
                </c:pt>
                <c:pt idx="2">
                  <c:v>3759</c:v>
                </c:pt>
                <c:pt idx="3">
                  <c:v>5151</c:v>
                </c:pt>
                <c:pt idx="4">
                  <c:v>6540</c:v>
                </c:pt>
                <c:pt idx="5">
                  <c:v>6694</c:v>
                </c:pt>
                <c:pt idx="6">
                  <c:v>6768</c:v>
                </c:pt>
                <c:pt idx="7">
                  <c:v>7529</c:v>
                </c:pt>
                <c:pt idx="8">
                  <c:v>8422</c:v>
                </c:pt>
                <c:pt idx="9">
                  <c:v>10051</c:v>
                </c:pt>
                <c:pt idx="10">
                  <c:v>10503</c:v>
                </c:pt>
                <c:pt idx="11">
                  <c:v>10792</c:v>
                </c:pt>
                <c:pt idx="12">
                  <c:v>11211</c:v>
                </c:pt>
                <c:pt idx="13">
                  <c:v>11463</c:v>
                </c:pt>
                <c:pt idx="14">
                  <c:v>11718</c:v>
                </c:pt>
                <c:pt idx="15">
                  <c:v>11970</c:v>
                </c:pt>
                <c:pt idx="16">
                  <c:v>12424</c:v>
                </c:pt>
                <c:pt idx="17">
                  <c:v>11886</c:v>
                </c:pt>
                <c:pt idx="18">
                  <c:v>11337</c:v>
                </c:pt>
                <c:pt idx="19">
                  <c:v>10290</c:v>
                </c:pt>
                <c:pt idx="20">
                  <c:v>8953</c:v>
                </c:pt>
                <c:pt idx="21">
                  <c:v>9344</c:v>
                </c:pt>
                <c:pt idx="22">
                  <c:v>9815</c:v>
                </c:pt>
                <c:pt idx="23">
                  <c:v>10031</c:v>
                </c:pt>
                <c:pt idx="24">
                  <c:v>9239</c:v>
                </c:pt>
                <c:pt idx="25">
                  <c:v>9940</c:v>
                </c:pt>
                <c:pt idx="26">
                  <c:v>9776</c:v>
                </c:pt>
                <c:pt idx="27">
                  <c:v>9801</c:v>
                </c:pt>
                <c:pt idx="28">
                  <c:v>9788</c:v>
                </c:pt>
                <c:pt idx="29">
                  <c:v>9801</c:v>
                </c:pt>
                <c:pt idx="30">
                  <c:v>11024</c:v>
                </c:pt>
                <c:pt idx="31">
                  <c:v>12027</c:v>
                </c:pt>
                <c:pt idx="32">
                  <c:v>12027</c:v>
                </c:pt>
                <c:pt idx="33">
                  <c:v>11906</c:v>
                </c:pt>
                <c:pt idx="34">
                  <c:v>11933</c:v>
                </c:pt>
                <c:pt idx="35">
                  <c:v>11944</c:v>
                </c:pt>
                <c:pt idx="36">
                  <c:v>12803</c:v>
                </c:pt>
                <c:pt idx="37">
                  <c:v>12057</c:v>
                </c:pt>
                <c:pt idx="38">
                  <c:v>11571</c:v>
                </c:pt>
                <c:pt idx="39">
                  <c:v>11464</c:v>
                </c:pt>
                <c:pt idx="40">
                  <c:v>11004</c:v>
                </c:pt>
                <c:pt idx="41">
                  <c:v>11002</c:v>
                </c:pt>
                <c:pt idx="42">
                  <c:v>11515</c:v>
                </c:pt>
                <c:pt idx="43">
                  <c:v>11275</c:v>
                </c:pt>
                <c:pt idx="44">
                  <c:v>10358</c:v>
                </c:pt>
                <c:pt idx="45">
                  <c:v>10410</c:v>
                </c:pt>
                <c:pt idx="46">
                  <c:v>10656</c:v>
                </c:pt>
                <c:pt idx="47">
                  <c:v>10741</c:v>
                </c:pt>
                <c:pt idx="48">
                  <c:v>10830</c:v>
                </c:pt>
                <c:pt idx="49">
                  <c:v>11737</c:v>
                </c:pt>
                <c:pt idx="50">
                  <c:v>13150</c:v>
                </c:pt>
                <c:pt idx="51">
                  <c:v>15324</c:v>
                </c:pt>
                <c:pt idx="52">
                  <c:v>16778</c:v>
                </c:pt>
                <c:pt idx="53">
                  <c:v>13939</c:v>
                </c:pt>
                <c:pt idx="54">
                  <c:v>17416</c:v>
                </c:pt>
                <c:pt idx="55">
                  <c:v>18282</c:v>
                </c:pt>
                <c:pt idx="56">
                  <c:v>18970</c:v>
                </c:pt>
                <c:pt idx="57">
                  <c:v>20612</c:v>
                </c:pt>
                <c:pt idx="58">
                  <c:v>21839</c:v>
                </c:pt>
                <c:pt idx="59">
                  <c:v>22547</c:v>
                </c:pt>
                <c:pt idx="60">
                  <c:v>23159</c:v>
                </c:pt>
                <c:pt idx="61">
                  <c:v>23500</c:v>
                </c:pt>
                <c:pt idx="62">
                  <c:v>23857</c:v>
                </c:pt>
                <c:pt idx="63">
                  <c:v>26498</c:v>
                </c:pt>
                <c:pt idx="64">
                  <c:v>26815</c:v>
                </c:pt>
                <c:pt idx="65">
                  <c:v>27743</c:v>
                </c:pt>
                <c:pt idx="66">
                  <c:v>28731</c:v>
                </c:pt>
                <c:pt idx="67">
                  <c:v>29552</c:v>
                </c:pt>
                <c:pt idx="68">
                  <c:v>30552</c:v>
                </c:pt>
                <c:pt idx="69">
                  <c:v>30888</c:v>
                </c:pt>
                <c:pt idx="70">
                  <c:v>31037</c:v>
                </c:pt>
                <c:pt idx="71">
                  <c:v>31112</c:v>
                </c:pt>
                <c:pt idx="72">
                  <c:v>31292</c:v>
                </c:pt>
                <c:pt idx="73">
                  <c:v>31898</c:v>
                </c:pt>
                <c:pt idx="74">
                  <c:v>33895</c:v>
                </c:pt>
                <c:pt idx="75">
                  <c:v>34777</c:v>
                </c:pt>
                <c:pt idx="76">
                  <c:v>35490</c:v>
                </c:pt>
                <c:pt idx="77">
                  <c:v>38764</c:v>
                </c:pt>
                <c:pt idx="78">
                  <c:v>40162</c:v>
                </c:pt>
                <c:pt idx="79">
                  <c:v>44052</c:v>
                </c:pt>
                <c:pt idx="80">
                  <c:v>56112</c:v>
                </c:pt>
                <c:pt idx="81">
                  <c:v>74115</c:v>
                </c:pt>
                <c:pt idx="82">
                  <c:v>90028</c:v>
                </c:pt>
                <c:pt idx="83">
                  <c:v>93647</c:v>
                </c:pt>
                <c:pt idx="84">
                  <c:v>96802</c:v>
                </c:pt>
                <c:pt idx="85">
                  <c:v>89430</c:v>
                </c:pt>
                <c:pt idx="86">
                  <c:v>75923</c:v>
                </c:pt>
                <c:pt idx="87">
                  <c:v>71486</c:v>
                </c:pt>
                <c:pt idx="88">
                  <c:v>70463</c:v>
                </c:pt>
                <c:pt idx="89">
                  <c:v>75408</c:v>
                </c:pt>
                <c:pt idx="90">
                  <c:v>79683</c:v>
                </c:pt>
                <c:pt idx="91">
                  <c:v>87547</c:v>
                </c:pt>
                <c:pt idx="92">
                  <c:v>91876</c:v>
                </c:pt>
                <c:pt idx="93">
                  <c:v>94128</c:v>
                </c:pt>
                <c:pt idx="94">
                  <c:v>96998</c:v>
                </c:pt>
                <c:pt idx="95">
                  <c:v>115891</c:v>
                </c:pt>
                <c:pt idx="96">
                  <c:v>147828</c:v>
                </c:pt>
                <c:pt idx="97">
                  <c:v>168378</c:v>
                </c:pt>
                <c:pt idx="98">
                  <c:v>175168</c:v>
                </c:pt>
                <c:pt idx="99">
                  <c:v>160919</c:v>
                </c:pt>
                <c:pt idx="100">
                  <c:v>116845</c:v>
                </c:pt>
                <c:pt idx="101">
                  <c:v>99640</c:v>
                </c:pt>
                <c:pt idx="102">
                  <c:v>84504</c:v>
                </c:pt>
                <c:pt idx="103">
                  <c:v>73752</c:v>
                </c:pt>
                <c:pt idx="104">
                  <c:v>76319</c:v>
                </c:pt>
                <c:pt idx="105">
                  <c:v>87637</c:v>
                </c:pt>
                <c:pt idx="106">
                  <c:v>102128</c:v>
                </c:pt>
                <c:pt idx="107">
                  <c:v>110379</c:v>
                </c:pt>
                <c:pt idx="108">
                  <c:v>115941</c:v>
                </c:pt>
                <c:pt idx="109">
                  <c:v>119999</c:v>
                </c:pt>
                <c:pt idx="110">
                  <c:v>116186</c:v>
                </c:pt>
                <c:pt idx="111">
                  <c:v>104304</c:v>
                </c:pt>
                <c:pt idx="112">
                  <c:v>99546</c:v>
                </c:pt>
                <c:pt idx="113">
                  <c:v>101107</c:v>
                </c:pt>
                <c:pt idx="114">
                  <c:v>110680</c:v>
                </c:pt>
                <c:pt idx="115">
                  <c:v>125557</c:v>
                </c:pt>
                <c:pt idx="116">
                  <c:v>141489</c:v>
                </c:pt>
                <c:pt idx="117">
                  <c:v>146984</c:v>
                </c:pt>
                <c:pt idx="118">
                  <c:v>151081</c:v>
                </c:pt>
                <c:pt idx="119">
                  <c:v>161854</c:v>
                </c:pt>
                <c:pt idx="120">
                  <c:v>172089</c:v>
                </c:pt>
                <c:pt idx="121">
                  <c:v>175196</c:v>
                </c:pt>
                <c:pt idx="122">
                  <c:v>181859</c:v>
                </c:pt>
                <c:pt idx="123">
                  <c:v>188362</c:v>
                </c:pt>
                <c:pt idx="124">
                  <c:v>189819</c:v>
                </c:pt>
                <c:pt idx="125">
                  <c:v>188530</c:v>
                </c:pt>
                <c:pt idx="126">
                  <c:v>185773</c:v>
                </c:pt>
                <c:pt idx="127">
                  <c:v>193041</c:v>
                </c:pt>
                <c:pt idx="128">
                  <c:v>198666</c:v>
                </c:pt>
                <c:pt idx="129">
                  <c:v>207766</c:v>
                </c:pt>
                <c:pt idx="130">
                  <c:v>212023</c:v>
                </c:pt>
                <c:pt idx="131">
                  <c:v>216915</c:v>
                </c:pt>
                <c:pt idx="132">
                  <c:v>220708</c:v>
                </c:pt>
                <c:pt idx="133">
                  <c:v>223680</c:v>
                </c:pt>
                <c:pt idx="134">
                  <c:v>235131</c:v>
                </c:pt>
                <c:pt idx="135">
                  <c:v>235215</c:v>
                </c:pt>
                <c:pt idx="136">
                  <c:v>249609</c:v>
                </c:pt>
                <c:pt idx="137">
                  <c:v>255900</c:v>
                </c:pt>
                <c:pt idx="138">
                  <c:v>266413</c:v>
                </c:pt>
                <c:pt idx="139">
                  <c:v>273586</c:v>
                </c:pt>
                <c:pt idx="140">
                  <c:v>277023</c:v>
                </c:pt>
                <c:pt idx="141">
                  <c:v>280838</c:v>
                </c:pt>
                <c:pt idx="142">
                  <c:v>282910</c:v>
                </c:pt>
                <c:pt idx="143">
                  <c:v>273837</c:v>
                </c:pt>
                <c:pt idx="144">
                  <c:v>212916</c:v>
                </c:pt>
                <c:pt idx="145">
                  <c:v>157366</c:v>
                </c:pt>
                <c:pt idx="146">
                  <c:v>154107</c:v>
                </c:pt>
                <c:pt idx="147">
                  <c:v>127125</c:v>
                </c:pt>
                <c:pt idx="148">
                  <c:v>103177</c:v>
                </c:pt>
                <c:pt idx="149">
                  <c:v>82816</c:v>
                </c:pt>
                <c:pt idx="150">
                  <c:v>65363</c:v>
                </c:pt>
                <c:pt idx="151">
                  <c:v>64243</c:v>
                </c:pt>
                <c:pt idx="152">
                  <c:v>58082</c:v>
                </c:pt>
                <c:pt idx="153">
                  <c:v>53270</c:v>
                </c:pt>
                <c:pt idx="154">
                  <c:v>42226</c:v>
                </c:pt>
                <c:pt idx="155">
                  <c:v>31214</c:v>
                </c:pt>
                <c:pt idx="156">
                  <c:v>30259</c:v>
                </c:pt>
                <c:pt idx="157">
                  <c:v>40982</c:v>
                </c:pt>
                <c:pt idx="158">
                  <c:v>54380</c:v>
                </c:pt>
                <c:pt idx="159">
                  <c:v>59604</c:v>
                </c:pt>
                <c:pt idx="160">
                  <c:v>66043</c:v>
                </c:pt>
                <c:pt idx="161">
                  <c:v>69079</c:v>
                </c:pt>
                <c:pt idx="162">
                  <c:v>76554</c:v>
                </c:pt>
                <c:pt idx="163">
                  <c:v>90609</c:v>
                </c:pt>
                <c:pt idx="164">
                  <c:v>100521</c:v>
                </c:pt>
                <c:pt idx="165">
                  <c:v>89397</c:v>
                </c:pt>
                <c:pt idx="166">
                  <c:v>78704</c:v>
                </c:pt>
                <c:pt idx="167">
                  <c:v>67452</c:v>
                </c:pt>
                <c:pt idx="168">
                  <c:v>59361</c:v>
                </c:pt>
                <c:pt idx="169">
                  <c:v>52030</c:v>
                </c:pt>
                <c:pt idx="170">
                  <c:v>47581</c:v>
                </c:pt>
                <c:pt idx="171">
                  <c:v>43742</c:v>
                </c:pt>
                <c:pt idx="172">
                  <c:v>35384</c:v>
                </c:pt>
                <c:pt idx="173">
                  <c:v>33557</c:v>
                </c:pt>
                <c:pt idx="174">
                  <c:v>35024</c:v>
                </c:pt>
                <c:pt idx="175">
                  <c:v>34581</c:v>
                </c:pt>
                <c:pt idx="176">
                  <c:v>34385</c:v>
                </c:pt>
                <c:pt idx="177">
                  <c:v>33901</c:v>
                </c:pt>
                <c:pt idx="178">
                  <c:v>39727</c:v>
                </c:pt>
                <c:pt idx="179">
                  <c:v>51086</c:v>
                </c:pt>
                <c:pt idx="180">
                  <c:v>46467</c:v>
                </c:pt>
                <c:pt idx="181">
                  <c:v>39834</c:v>
                </c:pt>
                <c:pt idx="182">
                  <c:v>35925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F37-A5F6-A588595C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6128"/>
        <c:axId val="72270208"/>
      </c:lineChart>
      <c:catAx>
        <c:axId val="722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2270208"/>
        <c:crosses val="autoZero"/>
        <c:auto val="1"/>
        <c:lblAlgn val="ctr"/>
        <c:lblOffset val="100"/>
        <c:noMultiLvlLbl val="0"/>
      </c:catAx>
      <c:valAx>
        <c:axId val="72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'1981'!$A$5:$A$187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1-4B0D-AE23-41371CCA42C6}"/>
            </c:ext>
          </c:extLst>
        </c:ser>
        <c:ser>
          <c:idx val="1"/>
          <c:order val="1"/>
          <c:val>
            <c:numRef>
              <c:f>'1981'!$B$5:$B$187</c:f>
              <c:numCache>
                <c:formatCode>General</c:formatCode>
                <c:ptCount val="183"/>
                <c:pt idx="0">
                  <c:v>8075</c:v>
                </c:pt>
                <c:pt idx="1">
                  <c:v>9217</c:v>
                </c:pt>
                <c:pt idx="2">
                  <c:v>10342</c:v>
                </c:pt>
                <c:pt idx="3">
                  <c:v>12127</c:v>
                </c:pt>
                <c:pt idx="4">
                  <c:v>15783</c:v>
                </c:pt>
                <c:pt idx="5">
                  <c:v>18880</c:v>
                </c:pt>
                <c:pt idx="6">
                  <c:v>23498</c:v>
                </c:pt>
                <c:pt idx="7">
                  <c:v>22502</c:v>
                </c:pt>
                <c:pt idx="8">
                  <c:v>20490</c:v>
                </c:pt>
                <c:pt idx="9">
                  <c:v>20065</c:v>
                </c:pt>
                <c:pt idx="10">
                  <c:v>26361</c:v>
                </c:pt>
                <c:pt idx="11">
                  <c:v>33542</c:v>
                </c:pt>
                <c:pt idx="12">
                  <c:v>37791</c:v>
                </c:pt>
                <c:pt idx="13">
                  <c:v>40565</c:v>
                </c:pt>
                <c:pt idx="14">
                  <c:v>44261</c:v>
                </c:pt>
                <c:pt idx="15">
                  <c:v>43301</c:v>
                </c:pt>
                <c:pt idx="16">
                  <c:v>41736</c:v>
                </c:pt>
                <c:pt idx="17">
                  <c:v>38310</c:v>
                </c:pt>
                <c:pt idx="18">
                  <c:v>34351</c:v>
                </c:pt>
                <c:pt idx="19">
                  <c:v>30761</c:v>
                </c:pt>
                <c:pt idx="20">
                  <c:v>26845</c:v>
                </c:pt>
                <c:pt idx="21">
                  <c:v>21312</c:v>
                </c:pt>
                <c:pt idx="22">
                  <c:v>18929</c:v>
                </c:pt>
                <c:pt idx="23">
                  <c:v>17890</c:v>
                </c:pt>
                <c:pt idx="24">
                  <c:v>17055</c:v>
                </c:pt>
                <c:pt idx="25">
                  <c:v>16322</c:v>
                </c:pt>
                <c:pt idx="26">
                  <c:v>14593</c:v>
                </c:pt>
                <c:pt idx="27">
                  <c:v>14506</c:v>
                </c:pt>
                <c:pt idx="28">
                  <c:v>14161</c:v>
                </c:pt>
                <c:pt idx="29">
                  <c:v>15453</c:v>
                </c:pt>
                <c:pt idx="30">
                  <c:v>13410</c:v>
                </c:pt>
                <c:pt idx="31">
                  <c:v>32947</c:v>
                </c:pt>
                <c:pt idx="32">
                  <c:v>46597</c:v>
                </c:pt>
                <c:pt idx="33">
                  <c:v>57962</c:v>
                </c:pt>
                <c:pt idx="34">
                  <c:v>66251</c:v>
                </c:pt>
                <c:pt idx="35">
                  <c:v>74640</c:v>
                </c:pt>
                <c:pt idx="36">
                  <c:v>86729</c:v>
                </c:pt>
                <c:pt idx="37">
                  <c:v>98603</c:v>
                </c:pt>
                <c:pt idx="38">
                  <c:v>107446</c:v>
                </c:pt>
                <c:pt idx="39">
                  <c:v>122731</c:v>
                </c:pt>
                <c:pt idx="40">
                  <c:v>122607</c:v>
                </c:pt>
                <c:pt idx="41">
                  <c:v>120791</c:v>
                </c:pt>
                <c:pt idx="42">
                  <c:v>118445</c:v>
                </c:pt>
                <c:pt idx="43">
                  <c:v>130479</c:v>
                </c:pt>
                <c:pt idx="44">
                  <c:v>142560</c:v>
                </c:pt>
                <c:pt idx="45">
                  <c:v>143897</c:v>
                </c:pt>
                <c:pt idx="46">
                  <c:v>143424</c:v>
                </c:pt>
                <c:pt idx="47">
                  <c:v>142138</c:v>
                </c:pt>
                <c:pt idx="48">
                  <c:v>139873</c:v>
                </c:pt>
                <c:pt idx="49">
                  <c:v>136679</c:v>
                </c:pt>
                <c:pt idx="50">
                  <c:v>129573</c:v>
                </c:pt>
                <c:pt idx="51">
                  <c:v>129720</c:v>
                </c:pt>
                <c:pt idx="52">
                  <c:v>135326</c:v>
                </c:pt>
                <c:pt idx="53">
                  <c:v>146681</c:v>
                </c:pt>
                <c:pt idx="54">
                  <c:v>158593</c:v>
                </c:pt>
                <c:pt idx="55">
                  <c:v>167012</c:v>
                </c:pt>
                <c:pt idx="56">
                  <c:v>170898</c:v>
                </c:pt>
                <c:pt idx="57">
                  <c:v>171510</c:v>
                </c:pt>
                <c:pt idx="58">
                  <c:v>169752</c:v>
                </c:pt>
                <c:pt idx="59">
                  <c:v>167460</c:v>
                </c:pt>
                <c:pt idx="60">
                  <c:v>164476</c:v>
                </c:pt>
                <c:pt idx="61">
                  <c:v>156809</c:v>
                </c:pt>
                <c:pt idx="62">
                  <c:v>152394</c:v>
                </c:pt>
                <c:pt idx="63">
                  <c:v>157982</c:v>
                </c:pt>
                <c:pt idx="64">
                  <c:v>158208</c:v>
                </c:pt>
                <c:pt idx="65">
                  <c:v>157010</c:v>
                </c:pt>
                <c:pt idx="66">
                  <c:v>156714</c:v>
                </c:pt>
                <c:pt idx="67">
                  <c:v>154272</c:v>
                </c:pt>
                <c:pt idx="68">
                  <c:v>164049</c:v>
                </c:pt>
                <c:pt idx="69">
                  <c:v>163951</c:v>
                </c:pt>
                <c:pt idx="70">
                  <c:v>169224</c:v>
                </c:pt>
                <c:pt idx="71">
                  <c:v>163043</c:v>
                </c:pt>
                <c:pt idx="72">
                  <c:v>149686</c:v>
                </c:pt>
                <c:pt idx="73">
                  <c:v>143787</c:v>
                </c:pt>
                <c:pt idx="74">
                  <c:v>122271</c:v>
                </c:pt>
                <c:pt idx="75">
                  <c:v>107063</c:v>
                </c:pt>
                <c:pt idx="76">
                  <c:v>88944</c:v>
                </c:pt>
                <c:pt idx="77">
                  <c:v>80643</c:v>
                </c:pt>
                <c:pt idx="78">
                  <c:v>75822</c:v>
                </c:pt>
                <c:pt idx="79">
                  <c:v>73533</c:v>
                </c:pt>
                <c:pt idx="80">
                  <c:v>65294</c:v>
                </c:pt>
                <c:pt idx="81">
                  <c:v>53334</c:v>
                </c:pt>
                <c:pt idx="82">
                  <c:v>44359</c:v>
                </c:pt>
                <c:pt idx="83">
                  <c:v>24946</c:v>
                </c:pt>
                <c:pt idx="84">
                  <c:v>18252</c:v>
                </c:pt>
                <c:pt idx="85">
                  <c:v>16554</c:v>
                </c:pt>
                <c:pt idx="86">
                  <c:v>12745</c:v>
                </c:pt>
                <c:pt idx="87">
                  <c:v>13225</c:v>
                </c:pt>
                <c:pt idx="88">
                  <c:v>17980</c:v>
                </c:pt>
                <c:pt idx="89">
                  <c:v>21470</c:v>
                </c:pt>
                <c:pt idx="90">
                  <c:v>24270</c:v>
                </c:pt>
                <c:pt idx="91">
                  <c:v>26650</c:v>
                </c:pt>
                <c:pt idx="92">
                  <c:v>30400</c:v>
                </c:pt>
                <c:pt idx="93">
                  <c:v>52400</c:v>
                </c:pt>
                <c:pt idx="94">
                  <c:v>67045</c:v>
                </c:pt>
                <c:pt idx="95">
                  <c:v>75280</c:v>
                </c:pt>
                <c:pt idx="96">
                  <c:v>90468</c:v>
                </c:pt>
                <c:pt idx="97">
                  <c:v>63865</c:v>
                </c:pt>
                <c:pt idx="98">
                  <c:v>124632</c:v>
                </c:pt>
                <c:pt idx="99">
                  <c:v>144084</c:v>
                </c:pt>
                <c:pt idx="100">
                  <c:v>145630</c:v>
                </c:pt>
                <c:pt idx="101">
                  <c:v>143232</c:v>
                </c:pt>
                <c:pt idx="102">
                  <c:v>143561</c:v>
                </c:pt>
                <c:pt idx="103">
                  <c:v>139722</c:v>
                </c:pt>
                <c:pt idx="104">
                  <c:v>139559</c:v>
                </c:pt>
                <c:pt idx="105">
                  <c:v>132390</c:v>
                </c:pt>
                <c:pt idx="106">
                  <c:v>115468</c:v>
                </c:pt>
                <c:pt idx="107">
                  <c:v>105616</c:v>
                </c:pt>
                <c:pt idx="108">
                  <c:v>91804</c:v>
                </c:pt>
                <c:pt idx="109">
                  <c:v>85244</c:v>
                </c:pt>
                <c:pt idx="110">
                  <c:v>75217</c:v>
                </c:pt>
                <c:pt idx="111">
                  <c:v>73688</c:v>
                </c:pt>
                <c:pt idx="112">
                  <c:v>71949</c:v>
                </c:pt>
                <c:pt idx="113">
                  <c:v>75478</c:v>
                </c:pt>
                <c:pt idx="114">
                  <c:v>107885</c:v>
                </c:pt>
                <c:pt idx="115">
                  <c:v>121153</c:v>
                </c:pt>
                <c:pt idx="116">
                  <c:v>135024</c:v>
                </c:pt>
                <c:pt idx="117">
                  <c:v>147721</c:v>
                </c:pt>
                <c:pt idx="118">
                  <c:v>165244</c:v>
                </c:pt>
                <c:pt idx="119">
                  <c:v>179788</c:v>
                </c:pt>
                <c:pt idx="120">
                  <c:v>188401</c:v>
                </c:pt>
                <c:pt idx="121">
                  <c:v>188352</c:v>
                </c:pt>
                <c:pt idx="122">
                  <c:v>195345</c:v>
                </c:pt>
                <c:pt idx="123">
                  <c:v>199497</c:v>
                </c:pt>
                <c:pt idx="124">
                  <c:v>203771</c:v>
                </c:pt>
                <c:pt idx="125">
                  <c:v>214245</c:v>
                </c:pt>
                <c:pt idx="126">
                  <c:v>219660</c:v>
                </c:pt>
                <c:pt idx="127">
                  <c:v>226205</c:v>
                </c:pt>
                <c:pt idx="128">
                  <c:v>235844</c:v>
                </c:pt>
                <c:pt idx="129">
                  <c:v>246750</c:v>
                </c:pt>
                <c:pt idx="130">
                  <c:v>254927</c:v>
                </c:pt>
                <c:pt idx="131">
                  <c:v>272366</c:v>
                </c:pt>
                <c:pt idx="132">
                  <c:v>284574</c:v>
                </c:pt>
                <c:pt idx="133">
                  <c:v>298410</c:v>
                </c:pt>
                <c:pt idx="134">
                  <c:v>307252</c:v>
                </c:pt>
                <c:pt idx="135">
                  <c:v>308760</c:v>
                </c:pt>
                <c:pt idx="136">
                  <c:v>294462</c:v>
                </c:pt>
                <c:pt idx="137">
                  <c:v>285921</c:v>
                </c:pt>
                <c:pt idx="138">
                  <c:v>281247</c:v>
                </c:pt>
                <c:pt idx="139">
                  <c:v>287044</c:v>
                </c:pt>
                <c:pt idx="140">
                  <c:v>288096</c:v>
                </c:pt>
                <c:pt idx="141">
                  <c:v>291073</c:v>
                </c:pt>
                <c:pt idx="142">
                  <c:v>297165</c:v>
                </c:pt>
                <c:pt idx="143">
                  <c:v>301809</c:v>
                </c:pt>
                <c:pt idx="144">
                  <c:v>309513</c:v>
                </c:pt>
                <c:pt idx="145">
                  <c:v>310761</c:v>
                </c:pt>
                <c:pt idx="146">
                  <c:v>313273</c:v>
                </c:pt>
                <c:pt idx="147">
                  <c:v>315920</c:v>
                </c:pt>
                <c:pt idx="148">
                  <c:v>264193</c:v>
                </c:pt>
                <c:pt idx="149">
                  <c:v>173406</c:v>
                </c:pt>
                <c:pt idx="150">
                  <c:v>152110</c:v>
                </c:pt>
                <c:pt idx="151">
                  <c:v>161873</c:v>
                </c:pt>
                <c:pt idx="152">
                  <c:v>161873</c:v>
                </c:pt>
                <c:pt idx="153">
                  <c:v>145369</c:v>
                </c:pt>
                <c:pt idx="154">
                  <c:v>120875</c:v>
                </c:pt>
                <c:pt idx="155">
                  <c:v>108842</c:v>
                </c:pt>
                <c:pt idx="156">
                  <c:v>97100</c:v>
                </c:pt>
                <c:pt idx="157">
                  <c:v>82323</c:v>
                </c:pt>
                <c:pt idx="158">
                  <c:v>84561</c:v>
                </c:pt>
                <c:pt idx="159">
                  <c:v>87025</c:v>
                </c:pt>
                <c:pt idx="160">
                  <c:v>89730</c:v>
                </c:pt>
                <c:pt idx="161">
                  <c:v>88535</c:v>
                </c:pt>
                <c:pt idx="162">
                  <c:v>72474</c:v>
                </c:pt>
                <c:pt idx="163">
                  <c:v>55272</c:v>
                </c:pt>
                <c:pt idx="164">
                  <c:v>51373</c:v>
                </c:pt>
                <c:pt idx="165">
                  <c:v>49146</c:v>
                </c:pt>
                <c:pt idx="166">
                  <c:v>38715</c:v>
                </c:pt>
                <c:pt idx="167">
                  <c:v>38982</c:v>
                </c:pt>
                <c:pt idx="168">
                  <c:v>39148</c:v>
                </c:pt>
                <c:pt idx="169">
                  <c:v>39368</c:v>
                </c:pt>
                <c:pt idx="170">
                  <c:v>39398</c:v>
                </c:pt>
                <c:pt idx="171">
                  <c:v>37904</c:v>
                </c:pt>
                <c:pt idx="172">
                  <c:v>37090</c:v>
                </c:pt>
                <c:pt idx="173">
                  <c:v>39331</c:v>
                </c:pt>
                <c:pt idx="174">
                  <c:v>39028</c:v>
                </c:pt>
                <c:pt idx="175">
                  <c:v>38949</c:v>
                </c:pt>
                <c:pt idx="176">
                  <c:v>33739</c:v>
                </c:pt>
                <c:pt idx="177">
                  <c:v>32229</c:v>
                </c:pt>
                <c:pt idx="178">
                  <c:v>31069</c:v>
                </c:pt>
                <c:pt idx="179">
                  <c:v>28536</c:v>
                </c:pt>
                <c:pt idx="180">
                  <c:v>25362</c:v>
                </c:pt>
                <c:pt idx="181">
                  <c:v>22345</c:v>
                </c:pt>
                <c:pt idx="182">
                  <c:v>21501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1-4B0D-AE23-41371CCA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1504"/>
        <c:axId val="72583040"/>
      </c:lineChart>
      <c:catAx>
        <c:axId val="725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3040"/>
        <c:crosses val="autoZero"/>
        <c:auto val="1"/>
        <c:lblAlgn val="ctr"/>
        <c:lblOffset val="100"/>
        <c:noMultiLvlLbl val="0"/>
      </c:catAx>
      <c:valAx>
        <c:axId val="725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'1982'!$A$5:$A$187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3-42D7-88B0-74A55A72FA63}"/>
            </c:ext>
          </c:extLst>
        </c:ser>
        <c:ser>
          <c:idx val="1"/>
          <c:order val="1"/>
          <c:val>
            <c:numRef>
              <c:f>'1982'!$B$5:$B$187</c:f>
              <c:numCache>
                <c:formatCode>General</c:formatCode>
                <c:ptCount val="183"/>
                <c:pt idx="0">
                  <c:v>162245</c:v>
                </c:pt>
                <c:pt idx="1">
                  <c:v>157344</c:v>
                </c:pt>
                <c:pt idx="2">
                  <c:v>155202</c:v>
                </c:pt>
                <c:pt idx="3">
                  <c:v>145047</c:v>
                </c:pt>
                <c:pt idx="4">
                  <c:v>128232</c:v>
                </c:pt>
                <c:pt idx="5">
                  <c:v>114650</c:v>
                </c:pt>
                <c:pt idx="6">
                  <c:v>100493</c:v>
                </c:pt>
                <c:pt idx="7">
                  <c:v>83671</c:v>
                </c:pt>
                <c:pt idx="8">
                  <c:v>59120</c:v>
                </c:pt>
                <c:pt idx="9">
                  <c:v>51926</c:v>
                </c:pt>
                <c:pt idx="10">
                  <c:v>46282</c:v>
                </c:pt>
                <c:pt idx="11">
                  <c:v>27869</c:v>
                </c:pt>
                <c:pt idx="12">
                  <c:v>23792</c:v>
                </c:pt>
                <c:pt idx="13">
                  <c:v>18634</c:v>
                </c:pt>
                <c:pt idx="14">
                  <c:v>13953</c:v>
                </c:pt>
                <c:pt idx="15">
                  <c:v>10193</c:v>
                </c:pt>
                <c:pt idx="16">
                  <c:v>9044</c:v>
                </c:pt>
                <c:pt idx="17">
                  <c:v>7350</c:v>
                </c:pt>
                <c:pt idx="18">
                  <c:v>7050</c:v>
                </c:pt>
                <c:pt idx="19">
                  <c:v>6502</c:v>
                </c:pt>
                <c:pt idx="20">
                  <c:v>5904</c:v>
                </c:pt>
                <c:pt idx="21">
                  <c:v>5753</c:v>
                </c:pt>
                <c:pt idx="22">
                  <c:v>6590</c:v>
                </c:pt>
                <c:pt idx="23">
                  <c:v>12364</c:v>
                </c:pt>
                <c:pt idx="24">
                  <c:v>16668</c:v>
                </c:pt>
                <c:pt idx="25">
                  <c:v>17545</c:v>
                </c:pt>
                <c:pt idx="26">
                  <c:v>17534</c:v>
                </c:pt>
                <c:pt idx="27">
                  <c:v>17617</c:v>
                </c:pt>
                <c:pt idx="28">
                  <c:v>25135</c:v>
                </c:pt>
                <c:pt idx="29">
                  <c:v>35200</c:v>
                </c:pt>
                <c:pt idx="30">
                  <c:v>4616</c:v>
                </c:pt>
                <c:pt idx="31">
                  <c:v>3179</c:v>
                </c:pt>
                <c:pt idx="32">
                  <c:v>2711</c:v>
                </c:pt>
                <c:pt idx="33">
                  <c:v>3052</c:v>
                </c:pt>
                <c:pt idx="34">
                  <c:v>3458</c:v>
                </c:pt>
                <c:pt idx="35">
                  <c:v>5580</c:v>
                </c:pt>
                <c:pt idx="36">
                  <c:v>6952</c:v>
                </c:pt>
                <c:pt idx="37">
                  <c:v>10050</c:v>
                </c:pt>
                <c:pt idx="38">
                  <c:v>17497</c:v>
                </c:pt>
                <c:pt idx="39">
                  <c:v>19684</c:v>
                </c:pt>
                <c:pt idx="40">
                  <c:v>20964</c:v>
                </c:pt>
                <c:pt idx="41">
                  <c:v>17053</c:v>
                </c:pt>
                <c:pt idx="42">
                  <c:v>14750</c:v>
                </c:pt>
                <c:pt idx="43">
                  <c:v>13575</c:v>
                </c:pt>
                <c:pt idx="44">
                  <c:v>11319</c:v>
                </c:pt>
                <c:pt idx="45">
                  <c:v>11334</c:v>
                </c:pt>
                <c:pt idx="46">
                  <c:v>11664</c:v>
                </c:pt>
                <c:pt idx="47">
                  <c:v>13125</c:v>
                </c:pt>
                <c:pt idx="48">
                  <c:v>17069</c:v>
                </c:pt>
                <c:pt idx="49">
                  <c:v>18230</c:v>
                </c:pt>
                <c:pt idx="50">
                  <c:v>18382</c:v>
                </c:pt>
                <c:pt idx="51">
                  <c:v>20667</c:v>
                </c:pt>
                <c:pt idx="52">
                  <c:v>19698</c:v>
                </c:pt>
                <c:pt idx="53">
                  <c:v>24043</c:v>
                </c:pt>
                <c:pt idx="54">
                  <c:v>21664</c:v>
                </c:pt>
                <c:pt idx="55">
                  <c:v>21840</c:v>
                </c:pt>
                <c:pt idx="56">
                  <c:v>17418</c:v>
                </c:pt>
                <c:pt idx="57">
                  <c:v>19234</c:v>
                </c:pt>
                <c:pt idx="58">
                  <c:v>17249</c:v>
                </c:pt>
                <c:pt idx="59">
                  <c:v>15303</c:v>
                </c:pt>
                <c:pt idx="60">
                  <c:v>12819</c:v>
                </c:pt>
                <c:pt idx="61">
                  <c:v>14020</c:v>
                </c:pt>
                <c:pt idx="62">
                  <c:v>1669</c:v>
                </c:pt>
                <c:pt idx="63">
                  <c:v>20605</c:v>
                </c:pt>
                <c:pt idx="64">
                  <c:v>21708</c:v>
                </c:pt>
                <c:pt idx="65">
                  <c:v>20814</c:v>
                </c:pt>
                <c:pt idx="66">
                  <c:v>20275</c:v>
                </c:pt>
                <c:pt idx="67">
                  <c:v>18258</c:v>
                </c:pt>
                <c:pt idx="68">
                  <c:v>17425</c:v>
                </c:pt>
                <c:pt idx="69">
                  <c:v>19277</c:v>
                </c:pt>
                <c:pt idx="70">
                  <c:v>30096</c:v>
                </c:pt>
                <c:pt idx="71">
                  <c:v>37352</c:v>
                </c:pt>
                <c:pt idx="72">
                  <c:v>42883</c:v>
                </c:pt>
                <c:pt idx="73">
                  <c:v>38632</c:v>
                </c:pt>
                <c:pt idx="74">
                  <c:v>38698</c:v>
                </c:pt>
                <c:pt idx="75">
                  <c:v>38802</c:v>
                </c:pt>
                <c:pt idx="76">
                  <c:v>38577</c:v>
                </c:pt>
                <c:pt idx="77">
                  <c:v>38848</c:v>
                </c:pt>
                <c:pt idx="78">
                  <c:v>62464</c:v>
                </c:pt>
                <c:pt idx="79">
                  <c:v>76516</c:v>
                </c:pt>
                <c:pt idx="80">
                  <c:v>67528</c:v>
                </c:pt>
                <c:pt idx="81">
                  <c:v>55634</c:v>
                </c:pt>
                <c:pt idx="82">
                  <c:v>49848</c:v>
                </c:pt>
                <c:pt idx="83">
                  <c:v>44067</c:v>
                </c:pt>
                <c:pt idx="84">
                  <c:v>43298</c:v>
                </c:pt>
                <c:pt idx="85">
                  <c:v>40217</c:v>
                </c:pt>
                <c:pt idx="86">
                  <c:v>32919</c:v>
                </c:pt>
                <c:pt idx="87">
                  <c:v>29872</c:v>
                </c:pt>
                <c:pt idx="88">
                  <c:v>24603</c:v>
                </c:pt>
                <c:pt idx="89">
                  <c:v>26091</c:v>
                </c:pt>
                <c:pt idx="90">
                  <c:v>24368</c:v>
                </c:pt>
                <c:pt idx="91">
                  <c:v>25448</c:v>
                </c:pt>
                <c:pt idx="92">
                  <c:v>20018</c:v>
                </c:pt>
                <c:pt idx="93">
                  <c:v>16449</c:v>
                </c:pt>
                <c:pt idx="94">
                  <c:v>14660</c:v>
                </c:pt>
                <c:pt idx="95">
                  <c:v>15475</c:v>
                </c:pt>
                <c:pt idx="96">
                  <c:v>18086</c:v>
                </c:pt>
                <c:pt idx="97">
                  <c:v>18619</c:v>
                </c:pt>
                <c:pt idx="98">
                  <c:v>24489</c:v>
                </c:pt>
                <c:pt idx="99">
                  <c:v>27524</c:v>
                </c:pt>
                <c:pt idx="100">
                  <c:v>28947</c:v>
                </c:pt>
                <c:pt idx="101">
                  <c:v>28119</c:v>
                </c:pt>
                <c:pt idx="102">
                  <c:v>30036</c:v>
                </c:pt>
                <c:pt idx="103">
                  <c:v>32652</c:v>
                </c:pt>
                <c:pt idx="104">
                  <c:v>37692</c:v>
                </c:pt>
                <c:pt idx="105">
                  <c:v>31214</c:v>
                </c:pt>
                <c:pt idx="106">
                  <c:v>27047</c:v>
                </c:pt>
                <c:pt idx="107">
                  <c:v>25340</c:v>
                </c:pt>
                <c:pt idx="108">
                  <c:v>24430</c:v>
                </c:pt>
                <c:pt idx="109">
                  <c:v>23473</c:v>
                </c:pt>
                <c:pt idx="110">
                  <c:v>20556</c:v>
                </c:pt>
                <c:pt idx="111">
                  <c:v>19662</c:v>
                </c:pt>
                <c:pt idx="112">
                  <c:v>23106</c:v>
                </c:pt>
                <c:pt idx="113">
                  <c:v>32960</c:v>
                </c:pt>
                <c:pt idx="114">
                  <c:v>42551</c:v>
                </c:pt>
                <c:pt idx="115">
                  <c:v>48872</c:v>
                </c:pt>
                <c:pt idx="116">
                  <c:v>39869</c:v>
                </c:pt>
                <c:pt idx="117">
                  <c:v>40265</c:v>
                </c:pt>
                <c:pt idx="118">
                  <c:v>38900</c:v>
                </c:pt>
                <c:pt idx="119">
                  <c:v>38363</c:v>
                </c:pt>
                <c:pt idx="120">
                  <c:v>38370</c:v>
                </c:pt>
                <c:pt idx="121">
                  <c:v>38324</c:v>
                </c:pt>
                <c:pt idx="122">
                  <c:v>38324</c:v>
                </c:pt>
                <c:pt idx="123">
                  <c:v>37233</c:v>
                </c:pt>
                <c:pt idx="124">
                  <c:v>39139</c:v>
                </c:pt>
                <c:pt idx="125">
                  <c:v>40479</c:v>
                </c:pt>
                <c:pt idx="126">
                  <c:v>41099</c:v>
                </c:pt>
                <c:pt idx="127">
                  <c:v>41186</c:v>
                </c:pt>
                <c:pt idx="128">
                  <c:v>41101</c:v>
                </c:pt>
                <c:pt idx="129">
                  <c:v>41185</c:v>
                </c:pt>
                <c:pt idx="130">
                  <c:v>37173</c:v>
                </c:pt>
                <c:pt idx="131">
                  <c:v>38259</c:v>
                </c:pt>
                <c:pt idx="132">
                  <c:v>40255</c:v>
                </c:pt>
                <c:pt idx="133">
                  <c:v>40279</c:v>
                </c:pt>
                <c:pt idx="134">
                  <c:v>38533</c:v>
                </c:pt>
                <c:pt idx="135">
                  <c:v>38006</c:v>
                </c:pt>
                <c:pt idx="136">
                  <c:v>41254</c:v>
                </c:pt>
                <c:pt idx="137">
                  <c:v>40762</c:v>
                </c:pt>
                <c:pt idx="138">
                  <c:v>38771</c:v>
                </c:pt>
                <c:pt idx="139">
                  <c:v>39615</c:v>
                </c:pt>
                <c:pt idx="140">
                  <c:v>42509</c:v>
                </c:pt>
                <c:pt idx="141">
                  <c:v>43952</c:v>
                </c:pt>
                <c:pt idx="142">
                  <c:v>46988</c:v>
                </c:pt>
                <c:pt idx="143">
                  <c:v>42106</c:v>
                </c:pt>
                <c:pt idx="144">
                  <c:v>40560</c:v>
                </c:pt>
                <c:pt idx="145">
                  <c:v>37756</c:v>
                </c:pt>
                <c:pt idx="146">
                  <c:v>38070</c:v>
                </c:pt>
                <c:pt idx="147">
                  <c:v>37807</c:v>
                </c:pt>
                <c:pt idx="148">
                  <c:v>37591</c:v>
                </c:pt>
                <c:pt idx="149">
                  <c:v>35494</c:v>
                </c:pt>
                <c:pt idx="150">
                  <c:v>35915</c:v>
                </c:pt>
                <c:pt idx="151">
                  <c:v>35069</c:v>
                </c:pt>
                <c:pt idx="152">
                  <c:v>250054</c:v>
                </c:pt>
                <c:pt idx="153">
                  <c:v>140549</c:v>
                </c:pt>
                <c:pt idx="154">
                  <c:v>113499</c:v>
                </c:pt>
                <c:pt idx="155">
                  <c:v>95171</c:v>
                </c:pt>
                <c:pt idx="156">
                  <c:v>82342</c:v>
                </c:pt>
                <c:pt idx="157">
                  <c:v>72709</c:v>
                </c:pt>
                <c:pt idx="158">
                  <c:v>51593</c:v>
                </c:pt>
                <c:pt idx="159">
                  <c:v>40420</c:v>
                </c:pt>
                <c:pt idx="160">
                  <c:v>31894</c:v>
                </c:pt>
                <c:pt idx="161">
                  <c:v>26175</c:v>
                </c:pt>
                <c:pt idx="162">
                  <c:v>25852</c:v>
                </c:pt>
                <c:pt idx="163">
                  <c:v>21490</c:v>
                </c:pt>
                <c:pt idx="164">
                  <c:v>18086</c:v>
                </c:pt>
                <c:pt idx="165">
                  <c:v>18925</c:v>
                </c:pt>
                <c:pt idx="166">
                  <c:v>18706</c:v>
                </c:pt>
                <c:pt idx="167">
                  <c:v>18706</c:v>
                </c:pt>
                <c:pt idx="168">
                  <c:v>19262</c:v>
                </c:pt>
                <c:pt idx="169">
                  <c:v>18200</c:v>
                </c:pt>
                <c:pt idx="170">
                  <c:v>18163</c:v>
                </c:pt>
                <c:pt idx="171">
                  <c:v>20808</c:v>
                </c:pt>
                <c:pt idx="172">
                  <c:v>21962</c:v>
                </c:pt>
                <c:pt idx="173">
                  <c:v>22647</c:v>
                </c:pt>
                <c:pt idx="174">
                  <c:v>23331</c:v>
                </c:pt>
                <c:pt idx="175">
                  <c:v>24170</c:v>
                </c:pt>
                <c:pt idx="176">
                  <c:v>24136</c:v>
                </c:pt>
                <c:pt idx="177">
                  <c:v>25309</c:v>
                </c:pt>
                <c:pt idx="178">
                  <c:v>46586</c:v>
                </c:pt>
                <c:pt idx="179">
                  <c:v>46345</c:v>
                </c:pt>
                <c:pt idx="180">
                  <c:v>39846</c:v>
                </c:pt>
                <c:pt idx="181">
                  <c:v>40087</c:v>
                </c:pt>
                <c:pt idx="182">
                  <c:v>42012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3-42D7-88B0-74A55A7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5344"/>
        <c:axId val="72671232"/>
      </c:lineChart>
      <c:catAx>
        <c:axId val="726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2671232"/>
        <c:crosses val="autoZero"/>
        <c:auto val="1"/>
        <c:lblAlgn val="ctr"/>
        <c:lblOffset val="100"/>
        <c:noMultiLvlLbl val="0"/>
      </c:catAx>
      <c:valAx>
        <c:axId val="726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'1983'!$A$5:$A$187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45E5-BED0-65A581B95D54}"/>
            </c:ext>
          </c:extLst>
        </c:ser>
        <c:ser>
          <c:idx val="1"/>
          <c:order val="1"/>
          <c:val>
            <c:numRef>
              <c:f>'1983'!$B$5:$B$187</c:f>
              <c:numCache>
                <c:formatCode>General</c:formatCode>
                <c:ptCount val="183"/>
                <c:pt idx="0">
                  <c:v>933</c:v>
                </c:pt>
                <c:pt idx="1">
                  <c:v>931</c:v>
                </c:pt>
                <c:pt idx="2">
                  <c:v>988</c:v>
                </c:pt>
                <c:pt idx="3">
                  <c:v>988</c:v>
                </c:pt>
                <c:pt idx="4">
                  <c:v>1485</c:v>
                </c:pt>
                <c:pt idx="5">
                  <c:v>5758</c:v>
                </c:pt>
                <c:pt idx="6">
                  <c:v>5769</c:v>
                </c:pt>
                <c:pt idx="7">
                  <c:v>6562</c:v>
                </c:pt>
                <c:pt idx="8">
                  <c:v>7722</c:v>
                </c:pt>
                <c:pt idx="9">
                  <c:v>7625</c:v>
                </c:pt>
                <c:pt idx="10">
                  <c:v>8205</c:v>
                </c:pt>
                <c:pt idx="11">
                  <c:v>8385</c:v>
                </c:pt>
                <c:pt idx="12">
                  <c:v>10015</c:v>
                </c:pt>
                <c:pt idx="13">
                  <c:v>11015</c:v>
                </c:pt>
                <c:pt idx="14">
                  <c:v>15198</c:v>
                </c:pt>
                <c:pt idx="15">
                  <c:v>16583</c:v>
                </c:pt>
                <c:pt idx="16">
                  <c:v>16020</c:v>
                </c:pt>
                <c:pt idx="17">
                  <c:v>16382</c:v>
                </c:pt>
                <c:pt idx="18">
                  <c:v>18089</c:v>
                </c:pt>
                <c:pt idx="19">
                  <c:v>16298</c:v>
                </c:pt>
                <c:pt idx="20">
                  <c:v>22962</c:v>
                </c:pt>
                <c:pt idx="21">
                  <c:v>67193</c:v>
                </c:pt>
                <c:pt idx="22">
                  <c:v>98757</c:v>
                </c:pt>
                <c:pt idx="23">
                  <c:v>116890</c:v>
                </c:pt>
                <c:pt idx="24">
                  <c:v>121481</c:v>
                </c:pt>
                <c:pt idx="25">
                  <c:v>126138</c:v>
                </c:pt>
                <c:pt idx="26">
                  <c:v>122708</c:v>
                </c:pt>
                <c:pt idx="27">
                  <c:v>117082</c:v>
                </c:pt>
                <c:pt idx="28">
                  <c:v>80422</c:v>
                </c:pt>
                <c:pt idx="29">
                  <c:v>102989</c:v>
                </c:pt>
                <c:pt idx="30">
                  <c:v>79271</c:v>
                </c:pt>
                <c:pt idx="31">
                  <c:v>65570</c:v>
                </c:pt>
                <c:pt idx="32">
                  <c:v>59745</c:v>
                </c:pt>
                <c:pt idx="33">
                  <c:v>54058</c:v>
                </c:pt>
                <c:pt idx="34">
                  <c:v>53553</c:v>
                </c:pt>
                <c:pt idx="35">
                  <c:v>55492</c:v>
                </c:pt>
                <c:pt idx="36">
                  <c:v>59112</c:v>
                </c:pt>
                <c:pt idx="37">
                  <c:v>59629</c:v>
                </c:pt>
                <c:pt idx="38">
                  <c:v>62755</c:v>
                </c:pt>
                <c:pt idx="39">
                  <c:v>63174</c:v>
                </c:pt>
                <c:pt idx="40">
                  <c:v>65613</c:v>
                </c:pt>
                <c:pt idx="41">
                  <c:v>73321</c:v>
                </c:pt>
                <c:pt idx="42">
                  <c:v>70902</c:v>
                </c:pt>
                <c:pt idx="43">
                  <c:v>60843</c:v>
                </c:pt>
                <c:pt idx="44">
                  <c:v>57809</c:v>
                </c:pt>
                <c:pt idx="45">
                  <c:v>49116</c:v>
                </c:pt>
                <c:pt idx="46">
                  <c:v>49113</c:v>
                </c:pt>
                <c:pt idx="47">
                  <c:v>47352</c:v>
                </c:pt>
                <c:pt idx="48">
                  <c:v>43222</c:v>
                </c:pt>
                <c:pt idx="49">
                  <c:v>36871</c:v>
                </c:pt>
                <c:pt idx="50">
                  <c:v>36865</c:v>
                </c:pt>
                <c:pt idx="51">
                  <c:v>32082</c:v>
                </c:pt>
                <c:pt idx="52">
                  <c:v>31523</c:v>
                </c:pt>
                <c:pt idx="53">
                  <c:v>30582</c:v>
                </c:pt>
                <c:pt idx="54">
                  <c:v>53181</c:v>
                </c:pt>
                <c:pt idx="55">
                  <c:v>69056</c:v>
                </c:pt>
                <c:pt idx="56">
                  <c:v>78183</c:v>
                </c:pt>
                <c:pt idx="57">
                  <c:v>102287</c:v>
                </c:pt>
                <c:pt idx="58">
                  <c:v>112500</c:v>
                </c:pt>
                <c:pt idx="59">
                  <c:v>114868</c:v>
                </c:pt>
                <c:pt idx="60">
                  <c:v>114172</c:v>
                </c:pt>
                <c:pt idx="61">
                  <c:v>108957</c:v>
                </c:pt>
                <c:pt idx="62">
                  <c:v>105000</c:v>
                </c:pt>
                <c:pt idx="63">
                  <c:v>96005</c:v>
                </c:pt>
                <c:pt idx="64">
                  <c:v>89091</c:v>
                </c:pt>
                <c:pt idx="65">
                  <c:v>76960</c:v>
                </c:pt>
                <c:pt idx="66">
                  <c:v>68492</c:v>
                </c:pt>
                <c:pt idx="67">
                  <c:v>62515</c:v>
                </c:pt>
                <c:pt idx="68">
                  <c:v>55609</c:v>
                </c:pt>
                <c:pt idx="69">
                  <c:v>51544</c:v>
                </c:pt>
                <c:pt idx="70">
                  <c:v>65762</c:v>
                </c:pt>
                <c:pt idx="71">
                  <c:v>106114</c:v>
                </c:pt>
                <c:pt idx="72">
                  <c:v>116503</c:v>
                </c:pt>
                <c:pt idx="73">
                  <c:v>124915</c:v>
                </c:pt>
                <c:pt idx="74">
                  <c:v>127469</c:v>
                </c:pt>
                <c:pt idx="75">
                  <c:v>123693</c:v>
                </c:pt>
                <c:pt idx="76">
                  <c:v>113575</c:v>
                </c:pt>
                <c:pt idx="77">
                  <c:v>112045</c:v>
                </c:pt>
                <c:pt idx="78">
                  <c:v>100702</c:v>
                </c:pt>
                <c:pt idx="79">
                  <c:v>89426</c:v>
                </c:pt>
                <c:pt idx="80">
                  <c:v>79101</c:v>
                </c:pt>
                <c:pt idx="81">
                  <c:v>68826</c:v>
                </c:pt>
                <c:pt idx="82">
                  <c:v>62979</c:v>
                </c:pt>
                <c:pt idx="83">
                  <c:v>63794</c:v>
                </c:pt>
                <c:pt idx="84">
                  <c:v>67608</c:v>
                </c:pt>
                <c:pt idx="85">
                  <c:v>62874</c:v>
                </c:pt>
                <c:pt idx="86">
                  <c:v>69946</c:v>
                </c:pt>
                <c:pt idx="87">
                  <c:v>79239</c:v>
                </c:pt>
                <c:pt idx="88">
                  <c:v>95369</c:v>
                </c:pt>
                <c:pt idx="89">
                  <c:v>106420</c:v>
                </c:pt>
                <c:pt idx="90">
                  <c:v>109455</c:v>
                </c:pt>
                <c:pt idx="91">
                  <c:v>110217</c:v>
                </c:pt>
                <c:pt idx="92">
                  <c:v>115436</c:v>
                </c:pt>
                <c:pt idx="93">
                  <c:v>94629</c:v>
                </c:pt>
                <c:pt idx="94">
                  <c:v>79216</c:v>
                </c:pt>
                <c:pt idx="95">
                  <c:v>70585</c:v>
                </c:pt>
                <c:pt idx="96">
                  <c:v>63176</c:v>
                </c:pt>
                <c:pt idx="97">
                  <c:v>62799</c:v>
                </c:pt>
                <c:pt idx="98">
                  <c:v>72077</c:v>
                </c:pt>
                <c:pt idx="99">
                  <c:v>118460</c:v>
                </c:pt>
                <c:pt idx="100">
                  <c:v>145024</c:v>
                </c:pt>
                <c:pt idx="101">
                  <c:v>161256</c:v>
                </c:pt>
                <c:pt idx="102">
                  <c:v>168237</c:v>
                </c:pt>
                <c:pt idx="103">
                  <c:v>169785</c:v>
                </c:pt>
                <c:pt idx="104">
                  <c:v>173417</c:v>
                </c:pt>
                <c:pt idx="105">
                  <c:v>174620</c:v>
                </c:pt>
                <c:pt idx="106">
                  <c:v>173138</c:v>
                </c:pt>
                <c:pt idx="107">
                  <c:v>154883</c:v>
                </c:pt>
                <c:pt idx="108">
                  <c:v>131648</c:v>
                </c:pt>
                <c:pt idx="109">
                  <c:v>101311</c:v>
                </c:pt>
                <c:pt idx="110">
                  <c:v>78649</c:v>
                </c:pt>
                <c:pt idx="111">
                  <c:v>76153</c:v>
                </c:pt>
                <c:pt idx="112">
                  <c:v>73486</c:v>
                </c:pt>
                <c:pt idx="113">
                  <c:v>75164</c:v>
                </c:pt>
                <c:pt idx="114">
                  <c:v>77422</c:v>
                </c:pt>
                <c:pt idx="115">
                  <c:v>89670</c:v>
                </c:pt>
                <c:pt idx="116">
                  <c:v>93738</c:v>
                </c:pt>
                <c:pt idx="117">
                  <c:v>99396</c:v>
                </c:pt>
                <c:pt idx="118">
                  <c:v>113683</c:v>
                </c:pt>
                <c:pt idx="119">
                  <c:v>125103</c:v>
                </c:pt>
                <c:pt idx="120">
                  <c:v>133520</c:v>
                </c:pt>
                <c:pt idx="121">
                  <c:v>132782</c:v>
                </c:pt>
                <c:pt idx="122">
                  <c:v>128145</c:v>
                </c:pt>
                <c:pt idx="123">
                  <c:v>118953</c:v>
                </c:pt>
                <c:pt idx="124">
                  <c:v>111680</c:v>
                </c:pt>
                <c:pt idx="125">
                  <c:v>118209</c:v>
                </c:pt>
                <c:pt idx="126">
                  <c:v>119511</c:v>
                </c:pt>
                <c:pt idx="127">
                  <c:v>130216</c:v>
                </c:pt>
                <c:pt idx="128">
                  <c:v>137105</c:v>
                </c:pt>
                <c:pt idx="129">
                  <c:v>131600</c:v>
                </c:pt>
                <c:pt idx="130">
                  <c:v>125651</c:v>
                </c:pt>
                <c:pt idx="131">
                  <c:v>136753</c:v>
                </c:pt>
                <c:pt idx="132">
                  <c:v>156849</c:v>
                </c:pt>
                <c:pt idx="133">
                  <c:v>169551</c:v>
                </c:pt>
                <c:pt idx="134">
                  <c:v>179830</c:v>
                </c:pt>
                <c:pt idx="135">
                  <c:v>188390</c:v>
                </c:pt>
                <c:pt idx="136">
                  <c:v>190100</c:v>
                </c:pt>
                <c:pt idx="137">
                  <c:v>202388</c:v>
                </c:pt>
                <c:pt idx="138">
                  <c:v>212824</c:v>
                </c:pt>
                <c:pt idx="139">
                  <c:v>227790</c:v>
                </c:pt>
                <c:pt idx="140">
                  <c:v>266992</c:v>
                </c:pt>
                <c:pt idx="141">
                  <c:v>284215</c:v>
                </c:pt>
                <c:pt idx="142">
                  <c:v>297527</c:v>
                </c:pt>
                <c:pt idx="143">
                  <c:v>313607</c:v>
                </c:pt>
                <c:pt idx="144">
                  <c:v>325010</c:v>
                </c:pt>
                <c:pt idx="145">
                  <c:v>333752</c:v>
                </c:pt>
                <c:pt idx="146">
                  <c:v>345897</c:v>
                </c:pt>
                <c:pt idx="147">
                  <c:v>361289</c:v>
                </c:pt>
                <c:pt idx="148">
                  <c:v>364798</c:v>
                </c:pt>
                <c:pt idx="149">
                  <c:v>364184</c:v>
                </c:pt>
                <c:pt idx="150">
                  <c:v>350303</c:v>
                </c:pt>
                <c:pt idx="151">
                  <c:v>322618</c:v>
                </c:pt>
                <c:pt idx="152">
                  <c:v>306319</c:v>
                </c:pt>
                <c:pt idx="153">
                  <c:v>301371</c:v>
                </c:pt>
                <c:pt idx="154">
                  <c:v>296341</c:v>
                </c:pt>
                <c:pt idx="155">
                  <c:v>296453</c:v>
                </c:pt>
                <c:pt idx="156">
                  <c:v>310888</c:v>
                </c:pt>
                <c:pt idx="157">
                  <c:v>331364</c:v>
                </c:pt>
                <c:pt idx="158">
                  <c:v>343789</c:v>
                </c:pt>
                <c:pt idx="159">
                  <c:v>348805</c:v>
                </c:pt>
                <c:pt idx="160">
                  <c:v>349896</c:v>
                </c:pt>
                <c:pt idx="161">
                  <c:v>363799</c:v>
                </c:pt>
                <c:pt idx="162">
                  <c:v>369366</c:v>
                </c:pt>
                <c:pt idx="163">
                  <c:v>380658</c:v>
                </c:pt>
                <c:pt idx="164">
                  <c:v>401189</c:v>
                </c:pt>
                <c:pt idx="165">
                  <c:v>419573</c:v>
                </c:pt>
                <c:pt idx="166">
                  <c:v>435371</c:v>
                </c:pt>
                <c:pt idx="167">
                  <c:v>452870</c:v>
                </c:pt>
                <c:pt idx="168">
                  <c:v>465897</c:v>
                </c:pt>
                <c:pt idx="169">
                  <c:v>475874</c:v>
                </c:pt>
                <c:pt idx="170">
                  <c:v>482762</c:v>
                </c:pt>
                <c:pt idx="171">
                  <c:v>492978</c:v>
                </c:pt>
                <c:pt idx="172">
                  <c:v>478595</c:v>
                </c:pt>
                <c:pt idx="173">
                  <c:v>444222</c:v>
                </c:pt>
                <c:pt idx="174">
                  <c:v>364981</c:v>
                </c:pt>
                <c:pt idx="175">
                  <c:v>261314</c:v>
                </c:pt>
                <c:pt idx="176">
                  <c:v>209522</c:v>
                </c:pt>
                <c:pt idx="177">
                  <c:v>171089</c:v>
                </c:pt>
                <c:pt idx="178">
                  <c:v>109287</c:v>
                </c:pt>
                <c:pt idx="179">
                  <c:v>107742</c:v>
                </c:pt>
                <c:pt idx="180">
                  <c:v>89750</c:v>
                </c:pt>
                <c:pt idx="181">
                  <c:v>71614</c:v>
                </c:pt>
                <c:pt idx="182">
                  <c:v>46924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45E5-BED0-65A581B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0288"/>
        <c:axId val="72701824"/>
      </c:lineChart>
      <c:catAx>
        <c:axId val="72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72701824"/>
        <c:crosses val="autoZero"/>
        <c:auto val="1"/>
        <c:lblAlgn val="ctr"/>
        <c:lblOffset val="100"/>
        <c:noMultiLvlLbl val="0"/>
      </c:catAx>
      <c:valAx>
        <c:axId val="72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'1984'!$A$5:$A$187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4-4612-B356-E59029BD0CAA}"/>
            </c:ext>
          </c:extLst>
        </c:ser>
        <c:ser>
          <c:idx val="1"/>
          <c:order val="1"/>
          <c:val>
            <c:numRef>
              <c:f>'1984'!$B$5:$B$187</c:f>
              <c:numCache>
                <c:formatCode>General</c:formatCode>
                <c:ptCount val="183"/>
                <c:pt idx="0">
                  <c:v>8323</c:v>
                </c:pt>
                <c:pt idx="1">
                  <c:v>9619</c:v>
                </c:pt>
                <c:pt idx="2">
                  <c:v>9550</c:v>
                </c:pt>
                <c:pt idx="3">
                  <c:v>9378</c:v>
                </c:pt>
                <c:pt idx="4">
                  <c:v>9176</c:v>
                </c:pt>
                <c:pt idx="5">
                  <c:v>9415</c:v>
                </c:pt>
                <c:pt idx="6">
                  <c:v>10663</c:v>
                </c:pt>
                <c:pt idx="7">
                  <c:v>12119</c:v>
                </c:pt>
                <c:pt idx="8">
                  <c:v>13907</c:v>
                </c:pt>
                <c:pt idx="9">
                  <c:v>11142</c:v>
                </c:pt>
                <c:pt idx="10">
                  <c:v>11576</c:v>
                </c:pt>
                <c:pt idx="11">
                  <c:v>10039</c:v>
                </c:pt>
                <c:pt idx="12">
                  <c:v>11261</c:v>
                </c:pt>
                <c:pt idx="13">
                  <c:v>10760</c:v>
                </c:pt>
                <c:pt idx="14">
                  <c:v>12351</c:v>
                </c:pt>
                <c:pt idx="15">
                  <c:v>10827</c:v>
                </c:pt>
                <c:pt idx="16">
                  <c:v>11707</c:v>
                </c:pt>
                <c:pt idx="17">
                  <c:v>13552</c:v>
                </c:pt>
                <c:pt idx="18">
                  <c:v>13646</c:v>
                </c:pt>
                <c:pt idx="19">
                  <c:v>13466</c:v>
                </c:pt>
                <c:pt idx="20">
                  <c:v>13146</c:v>
                </c:pt>
                <c:pt idx="21">
                  <c:v>13829</c:v>
                </c:pt>
                <c:pt idx="22">
                  <c:v>13980</c:v>
                </c:pt>
                <c:pt idx="23">
                  <c:v>14159</c:v>
                </c:pt>
                <c:pt idx="24">
                  <c:v>14687</c:v>
                </c:pt>
                <c:pt idx="25">
                  <c:v>14831</c:v>
                </c:pt>
                <c:pt idx="26">
                  <c:v>13201</c:v>
                </c:pt>
                <c:pt idx="27">
                  <c:v>14235</c:v>
                </c:pt>
                <c:pt idx="28">
                  <c:v>13245</c:v>
                </c:pt>
                <c:pt idx="29">
                  <c:v>12718</c:v>
                </c:pt>
                <c:pt idx="30">
                  <c:v>12470</c:v>
                </c:pt>
                <c:pt idx="31">
                  <c:v>12140</c:v>
                </c:pt>
                <c:pt idx="32">
                  <c:v>11425</c:v>
                </c:pt>
                <c:pt idx="33">
                  <c:v>10319</c:v>
                </c:pt>
                <c:pt idx="34">
                  <c:v>11119</c:v>
                </c:pt>
                <c:pt idx="35">
                  <c:v>11264</c:v>
                </c:pt>
                <c:pt idx="36">
                  <c:v>12084</c:v>
                </c:pt>
                <c:pt idx="37">
                  <c:v>12572</c:v>
                </c:pt>
                <c:pt idx="38">
                  <c:v>13151</c:v>
                </c:pt>
                <c:pt idx="39">
                  <c:v>14136</c:v>
                </c:pt>
                <c:pt idx="40">
                  <c:v>13535</c:v>
                </c:pt>
                <c:pt idx="41">
                  <c:v>13554</c:v>
                </c:pt>
                <c:pt idx="42">
                  <c:v>13639</c:v>
                </c:pt>
                <c:pt idx="43">
                  <c:v>13836</c:v>
                </c:pt>
                <c:pt idx="44">
                  <c:v>14446</c:v>
                </c:pt>
                <c:pt idx="45">
                  <c:v>15438</c:v>
                </c:pt>
                <c:pt idx="46">
                  <c:v>15638</c:v>
                </c:pt>
                <c:pt idx="47">
                  <c:v>14638</c:v>
                </c:pt>
                <c:pt idx="48">
                  <c:v>13442</c:v>
                </c:pt>
                <c:pt idx="49">
                  <c:v>11912</c:v>
                </c:pt>
                <c:pt idx="50">
                  <c:v>9902</c:v>
                </c:pt>
                <c:pt idx="51">
                  <c:v>8463</c:v>
                </c:pt>
                <c:pt idx="52">
                  <c:v>8477</c:v>
                </c:pt>
                <c:pt idx="53">
                  <c:v>8469</c:v>
                </c:pt>
                <c:pt idx="54">
                  <c:v>8469</c:v>
                </c:pt>
                <c:pt idx="55">
                  <c:v>12467</c:v>
                </c:pt>
                <c:pt idx="56">
                  <c:v>12935</c:v>
                </c:pt>
                <c:pt idx="57">
                  <c:v>11491</c:v>
                </c:pt>
                <c:pt idx="58">
                  <c:v>10009</c:v>
                </c:pt>
                <c:pt idx="59">
                  <c:v>8487</c:v>
                </c:pt>
                <c:pt idx="60">
                  <c:v>9578</c:v>
                </c:pt>
                <c:pt idx="61">
                  <c:v>9540</c:v>
                </c:pt>
                <c:pt idx="62">
                  <c:v>9934</c:v>
                </c:pt>
                <c:pt idx="63">
                  <c:v>9938</c:v>
                </c:pt>
                <c:pt idx="64">
                  <c:v>8955</c:v>
                </c:pt>
                <c:pt idx="65">
                  <c:v>7275</c:v>
                </c:pt>
                <c:pt idx="66">
                  <c:v>6873</c:v>
                </c:pt>
                <c:pt idx="67">
                  <c:v>7488</c:v>
                </c:pt>
                <c:pt idx="68">
                  <c:v>7737</c:v>
                </c:pt>
                <c:pt idx="69">
                  <c:v>7889</c:v>
                </c:pt>
                <c:pt idx="70">
                  <c:v>8522</c:v>
                </c:pt>
                <c:pt idx="71">
                  <c:v>12633</c:v>
                </c:pt>
                <c:pt idx="72">
                  <c:v>19693</c:v>
                </c:pt>
                <c:pt idx="73">
                  <c:v>25190</c:v>
                </c:pt>
                <c:pt idx="74">
                  <c:v>22357</c:v>
                </c:pt>
                <c:pt idx="75">
                  <c:v>22004</c:v>
                </c:pt>
                <c:pt idx="76">
                  <c:v>23787</c:v>
                </c:pt>
                <c:pt idx="77">
                  <c:v>25826</c:v>
                </c:pt>
                <c:pt idx="78">
                  <c:v>29443</c:v>
                </c:pt>
                <c:pt idx="79">
                  <c:v>32153</c:v>
                </c:pt>
                <c:pt idx="80">
                  <c:v>32424</c:v>
                </c:pt>
                <c:pt idx="81">
                  <c:v>29023</c:v>
                </c:pt>
                <c:pt idx="82">
                  <c:v>29428</c:v>
                </c:pt>
                <c:pt idx="83">
                  <c:v>30104</c:v>
                </c:pt>
                <c:pt idx="84">
                  <c:v>29512</c:v>
                </c:pt>
                <c:pt idx="85">
                  <c:v>37698</c:v>
                </c:pt>
                <c:pt idx="86">
                  <c:v>52597</c:v>
                </c:pt>
                <c:pt idx="87">
                  <c:v>72601</c:v>
                </c:pt>
                <c:pt idx="88">
                  <c:v>84092</c:v>
                </c:pt>
                <c:pt idx="89">
                  <c:v>91992</c:v>
                </c:pt>
                <c:pt idx="90">
                  <c:v>86038</c:v>
                </c:pt>
                <c:pt idx="91">
                  <c:v>74935</c:v>
                </c:pt>
                <c:pt idx="92">
                  <c:v>72836</c:v>
                </c:pt>
                <c:pt idx="93">
                  <c:v>59861</c:v>
                </c:pt>
                <c:pt idx="94">
                  <c:v>62154</c:v>
                </c:pt>
                <c:pt idx="95">
                  <c:v>82351</c:v>
                </c:pt>
                <c:pt idx="96">
                  <c:v>90192</c:v>
                </c:pt>
                <c:pt idx="97">
                  <c:v>98505</c:v>
                </c:pt>
                <c:pt idx="98">
                  <c:v>100958</c:v>
                </c:pt>
                <c:pt idx="99">
                  <c:v>104712</c:v>
                </c:pt>
                <c:pt idx="100">
                  <c:v>107388</c:v>
                </c:pt>
                <c:pt idx="101">
                  <c:v>107314</c:v>
                </c:pt>
                <c:pt idx="102">
                  <c:v>114296</c:v>
                </c:pt>
                <c:pt idx="103">
                  <c:v>118675</c:v>
                </c:pt>
                <c:pt idx="104">
                  <c:v>118841</c:v>
                </c:pt>
                <c:pt idx="105">
                  <c:v>110007</c:v>
                </c:pt>
                <c:pt idx="106">
                  <c:v>108032</c:v>
                </c:pt>
                <c:pt idx="107">
                  <c:v>102283</c:v>
                </c:pt>
                <c:pt idx="108">
                  <c:v>81318</c:v>
                </c:pt>
                <c:pt idx="109">
                  <c:v>76240</c:v>
                </c:pt>
                <c:pt idx="110">
                  <c:v>75212</c:v>
                </c:pt>
                <c:pt idx="111">
                  <c:v>92307</c:v>
                </c:pt>
                <c:pt idx="112">
                  <c:v>102484</c:v>
                </c:pt>
                <c:pt idx="113">
                  <c:v>104205</c:v>
                </c:pt>
                <c:pt idx="114">
                  <c:v>100493</c:v>
                </c:pt>
                <c:pt idx="115">
                  <c:v>95696</c:v>
                </c:pt>
                <c:pt idx="116">
                  <c:v>103340</c:v>
                </c:pt>
                <c:pt idx="117">
                  <c:v>104549</c:v>
                </c:pt>
                <c:pt idx="118">
                  <c:v>105299</c:v>
                </c:pt>
                <c:pt idx="119">
                  <c:v>106037</c:v>
                </c:pt>
                <c:pt idx="120">
                  <c:v>128502</c:v>
                </c:pt>
                <c:pt idx="121">
                  <c:v>134505</c:v>
                </c:pt>
                <c:pt idx="122">
                  <c:v>144914</c:v>
                </c:pt>
                <c:pt idx="123">
                  <c:v>137877</c:v>
                </c:pt>
                <c:pt idx="124">
                  <c:v>128186</c:v>
                </c:pt>
                <c:pt idx="125">
                  <c:v>121418</c:v>
                </c:pt>
                <c:pt idx="126">
                  <c:v>127538</c:v>
                </c:pt>
                <c:pt idx="127">
                  <c:v>137449</c:v>
                </c:pt>
                <c:pt idx="128">
                  <c:v>188681</c:v>
                </c:pt>
                <c:pt idx="129">
                  <c:v>196735</c:v>
                </c:pt>
                <c:pt idx="130">
                  <c:v>201696</c:v>
                </c:pt>
                <c:pt idx="131">
                  <c:v>203732</c:v>
                </c:pt>
                <c:pt idx="132">
                  <c:v>202736</c:v>
                </c:pt>
                <c:pt idx="133">
                  <c:v>204886</c:v>
                </c:pt>
                <c:pt idx="134">
                  <c:v>200839</c:v>
                </c:pt>
                <c:pt idx="135">
                  <c:v>196802</c:v>
                </c:pt>
                <c:pt idx="136">
                  <c:v>196498</c:v>
                </c:pt>
                <c:pt idx="137">
                  <c:v>195906</c:v>
                </c:pt>
                <c:pt idx="138">
                  <c:v>205296</c:v>
                </c:pt>
                <c:pt idx="139">
                  <c:v>213614</c:v>
                </c:pt>
                <c:pt idx="140">
                  <c:v>215298</c:v>
                </c:pt>
                <c:pt idx="141">
                  <c:v>224610</c:v>
                </c:pt>
                <c:pt idx="142">
                  <c:v>222464</c:v>
                </c:pt>
                <c:pt idx="143">
                  <c:v>221193</c:v>
                </c:pt>
                <c:pt idx="144">
                  <c:v>227555</c:v>
                </c:pt>
                <c:pt idx="145">
                  <c:v>235619</c:v>
                </c:pt>
                <c:pt idx="146">
                  <c:v>238989</c:v>
                </c:pt>
                <c:pt idx="147">
                  <c:v>248959</c:v>
                </c:pt>
                <c:pt idx="148">
                  <c:v>263440</c:v>
                </c:pt>
                <c:pt idx="149">
                  <c:v>272360</c:v>
                </c:pt>
                <c:pt idx="150">
                  <c:v>284401</c:v>
                </c:pt>
                <c:pt idx="151">
                  <c:v>300647</c:v>
                </c:pt>
                <c:pt idx="152">
                  <c:v>303377</c:v>
                </c:pt>
                <c:pt idx="153">
                  <c:v>312371</c:v>
                </c:pt>
                <c:pt idx="154">
                  <c:v>319726</c:v>
                </c:pt>
                <c:pt idx="155">
                  <c:v>332714</c:v>
                </c:pt>
                <c:pt idx="156">
                  <c:v>333709</c:v>
                </c:pt>
                <c:pt idx="157">
                  <c:v>338590</c:v>
                </c:pt>
                <c:pt idx="158">
                  <c:v>338685</c:v>
                </c:pt>
                <c:pt idx="159">
                  <c:v>343387</c:v>
                </c:pt>
                <c:pt idx="160">
                  <c:v>348424</c:v>
                </c:pt>
                <c:pt idx="161">
                  <c:v>358673</c:v>
                </c:pt>
                <c:pt idx="162">
                  <c:v>364482</c:v>
                </c:pt>
                <c:pt idx="163">
                  <c:v>365002</c:v>
                </c:pt>
                <c:pt idx="164">
                  <c:v>370422</c:v>
                </c:pt>
                <c:pt idx="165">
                  <c:v>370522</c:v>
                </c:pt>
                <c:pt idx="166">
                  <c:v>371171</c:v>
                </c:pt>
                <c:pt idx="167">
                  <c:v>365314</c:v>
                </c:pt>
                <c:pt idx="168">
                  <c:v>334249</c:v>
                </c:pt>
                <c:pt idx="169">
                  <c:v>251935</c:v>
                </c:pt>
                <c:pt idx="170">
                  <c:v>170986</c:v>
                </c:pt>
                <c:pt idx="171">
                  <c:v>116381</c:v>
                </c:pt>
                <c:pt idx="172">
                  <c:v>102227</c:v>
                </c:pt>
                <c:pt idx="173">
                  <c:v>96386</c:v>
                </c:pt>
                <c:pt idx="174">
                  <c:v>81929</c:v>
                </c:pt>
                <c:pt idx="175">
                  <c:v>78868</c:v>
                </c:pt>
                <c:pt idx="176">
                  <c:v>78738</c:v>
                </c:pt>
                <c:pt idx="177">
                  <c:v>76369</c:v>
                </c:pt>
                <c:pt idx="178">
                  <c:v>70471</c:v>
                </c:pt>
                <c:pt idx="179">
                  <c:v>62026</c:v>
                </c:pt>
                <c:pt idx="180">
                  <c:v>54460</c:v>
                </c:pt>
                <c:pt idx="181">
                  <c:v>53719</c:v>
                </c:pt>
                <c:pt idx="182">
                  <c:v>52900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4-4612-B356-E59029BD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5568"/>
        <c:axId val="72851456"/>
      </c:lineChart>
      <c:catAx>
        <c:axId val="728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2851456"/>
        <c:crosses val="autoZero"/>
        <c:auto val="1"/>
        <c:lblAlgn val="ctr"/>
        <c:lblOffset val="100"/>
        <c:noMultiLvlLbl val="0"/>
      </c:catAx>
      <c:valAx>
        <c:axId val="728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'1985'!$A$5:$A$187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1-454B-9AFE-0F01AB6F919C}"/>
            </c:ext>
          </c:extLst>
        </c:ser>
        <c:ser>
          <c:idx val="1"/>
          <c:order val="1"/>
          <c:val>
            <c:numRef>
              <c:f>'1985'!$B$5:$B$187</c:f>
              <c:numCache>
                <c:formatCode>General</c:formatCode>
                <c:ptCount val="183"/>
                <c:pt idx="0">
                  <c:v>406</c:v>
                </c:pt>
                <c:pt idx="1">
                  <c:v>694</c:v>
                </c:pt>
                <c:pt idx="2">
                  <c:v>676</c:v>
                </c:pt>
                <c:pt idx="3">
                  <c:v>633</c:v>
                </c:pt>
                <c:pt idx="4">
                  <c:v>633</c:v>
                </c:pt>
                <c:pt idx="5">
                  <c:v>673</c:v>
                </c:pt>
                <c:pt idx="6">
                  <c:v>1032</c:v>
                </c:pt>
                <c:pt idx="7">
                  <c:v>1032</c:v>
                </c:pt>
                <c:pt idx="8">
                  <c:v>1028</c:v>
                </c:pt>
                <c:pt idx="9">
                  <c:v>1028</c:v>
                </c:pt>
                <c:pt idx="10">
                  <c:v>705</c:v>
                </c:pt>
                <c:pt idx="11">
                  <c:v>620</c:v>
                </c:pt>
                <c:pt idx="12">
                  <c:v>620</c:v>
                </c:pt>
                <c:pt idx="13">
                  <c:v>920</c:v>
                </c:pt>
                <c:pt idx="14">
                  <c:v>598</c:v>
                </c:pt>
                <c:pt idx="15">
                  <c:v>566</c:v>
                </c:pt>
                <c:pt idx="16">
                  <c:v>545</c:v>
                </c:pt>
                <c:pt idx="17">
                  <c:v>250</c:v>
                </c:pt>
                <c:pt idx="18">
                  <c:v>1267</c:v>
                </c:pt>
                <c:pt idx="19">
                  <c:v>1413</c:v>
                </c:pt>
                <c:pt idx="20">
                  <c:v>1233</c:v>
                </c:pt>
                <c:pt idx="21">
                  <c:v>1396</c:v>
                </c:pt>
                <c:pt idx="22">
                  <c:v>1233</c:v>
                </c:pt>
                <c:pt idx="23">
                  <c:v>1122</c:v>
                </c:pt>
                <c:pt idx="24">
                  <c:v>1843</c:v>
                </c:pt>
                <c:pt idx="25">
                  <c:v>1826</c:v>
                </c:pt>
                <c:pt idx="26">
                  <c:v>1806</c:v>
                </c:pt>
                <c:pt idx="27">
                  <c:v>2135</c:v>
                </c:pt>
                <c:pt idx="28">
                  <c:v>2171</c:v>
                </c:pt>
                <c:pt idx="29">
                  <c:v>2272</c:v>
                </c:pt>
                <c:pt idx="30">
                  <c:v>2177</c:v>
                </c:pt>
                <c:pt idx="31">
                  <c:v>2306</c:v>
                </c:pt>
                <c:pt idx="32">
                  <c:v>2266</c:v>
                </c:pt>
                <c:pt idx="33">
                  <c:v>2274</c:v>
                </c:pt>
                <c:pt idx="34">
                  <c:v>2630</c:v>
                </c:pt>
                <c:pt idx="35">
                  <c:v>2802</c:v>
                </c:pt>
                <c:pt idx="36">
                  <c:v>2479</c:v>
                </c:pt>
                <c:pt idx="37">
                  <c:v>2516</c:v>
                </c:pt>
                <c:pt idx="38">
                  <c:v>2484</c:v>
                </c:pt>
                <c:pt idx="39">
                  <c:v>2484</c:v>
                </c:pt>
                <c:pt idx="40">
                  <c:v>2772</c:v>
                </c:pt>
                <c:pt idx="41">
                  <c:v>3679</c:v>
                </c:pt>
                <c:pt idx="42">
                  <c:v>5103</c:v>
                </c:pt>
                <c:pt idx="43">
                  <c:v>5518</c:v>
                </c:pt>
                <c:pt idx="44">
                  <c:v>5966</c:v>
                </c:pt>
                <c:pt idx="45">
                  <c:v>6374</c:v>
                </c:pt>
                <c:pt idx="46">
                  <c:v>6726</c:v>
                </c:pt>
                <c:pt idx="47">
                  <c:v>5737</c:v>
                </c:pt>
                <c:pt idx="48">
                  <c:v>6378</c:v>
                </c:pt>
                <c:pt idx="49">
                  <c:v>6463</c:v>
                </c:pt>
                <c:pt idx="50">
                  <c:v>6369</c:v>
                </c:pt>
                <c:pt idx="51">
                  <c:v>6391</c:v>
                </c:pt>
                <c:pt idx="52">
                  <c:v>6264</c:v>
                </c:pt>
                <c:pt idx="53">
                  <c:v>6589</c:v>
                </c:pt>
                <c:pt idx="54">
                  <c:v>6833</c:v>
                </c:pt>
                <c:pt idx="55">
                  <c:v>6833</c:v>
                </c:pt>
                <c:pt idx="56">
                  <c:v>8063</c:v>
                </c:pt>
                <c:pt idx="57">
                  <c:v>7969</c:v>
                </c:pt>
                <c:pt idx="58">
                  <c:v>6751</c:v>
                </c:pt>
                <c:pt idx="59">
                  <c:v>6275</c:v>
                </c:pt>
                <c:pt idx="60">
                  <c:v>6722</c:v>
                </c:pt>
                <c:pt idx="61">
                  <c:v>7306</c:v>
                </c:pt>
                <c:pt idx="62">
                  <c:v>7306</c:v>
                </c:pt>
                <c:pt idx="63">
                  <c:v>7435</c:v>
                </c:pt>
                <c:pt idx="64">
                  <c:v>7541</c:v>
                </c:pt>
                <c:pt idx="65">
                  <c:v>7630</c:v>
                </c:pt>
                <c:pt idx="66">
                  <c:v>7854</c:v>
                </c:pt>
                <c:pt idx="67">
                  <c:v>7648</c:v>
                </c:pt>
                <c:pt idx="68">
                  <c:v>15453</c:v>
                </c:pt>
                <c:pt idx="69">
                  <c:v>14740</c:v>
                </c:pt>
                <c:pt idx="70">
                  <c:v>15725</c:v>
                </c:pt>
                <c:pt idx="71">
                  <c:v>14838</c:v>
                </c:pt>
                <c:pt idx="72">
                  <c:v>13624</c:v>
                </c:pt>
                <c:pt idx="73">
                  <c:v>11880</c:v>
                </c:pt>
                <c:pt idx="74">
                  <c:v>13420</c:v>
                </c:pt>
                <c:pt idx="75">
                  <c:v>15713</c:v>
                </c:pt>
                <c:pt idx="76">
                  <c:v>15254</c:v>
                </c:pt>
                <c:pt idx="77">
                  <c:v>17086</c:v>
                </c:pt>
                <c:pt idx="78">
                  <c:v>18105</c:v>
                </c:pt>
                <c:pt idx="79">
                  <c:v>20399</c:v>
                </c:pt>
                <c:pt idx="80">
                  <c:v>23297</c:v>
                </c:pt>
                <c:pt idx="81">
                  <c:v>23297</c:v>
                </c:pt>
                <c:pt idx="82">
                  <c:v>24702</c:v>
                </c:pt>
                <c:pt idx="83">
                  <c:v>27697</c:v>
                </c:pt>
                <c:pt idx="84">
                  <c:v>29881</c:v>
                </c:pt>
                <c:pt idx="85">
                  <c:v>27365</c:v>
                </c:pt>
                <c:pt idx="86">
                  <c:v>27074</c:v>
                </c:pt>
                <c:pt idx="87">
                  <c:v>20647</c:v>
                </c:pt>
                <c:pt idx="88">
                  <c:v>22268</c:v>
                </c:pt>
                <c:pt idx="89">
                  <c:v>22265</c:v>
                </c:pt>
                <c:pt idx="90">
                  <c:v>22038</c:v>
                </c:pt>
                <c:pt idx="91">
                  <c:v>19963</c:v>
                </c:pt>
                <c:pt idx="92">
                  <c:v>18752</c:v>
                </c:pt>
                <c:pt idx="93">
                  <c:v>18175</c:v>
                </c:pt>
                <c:pt idx="94">
                  <c:v>16809</c:v>
                </c:pt>
                <c:pt idx="95">
                  <c:v>16362</c:v>
                </c:pt>
                <c:pt idx="96">
                  <c:v>16552</c:v>
                </c:pt>
                <c:pt idx="97">
                  <c:v>15332</c:v>
                </c:pt>
                <c:pt idx="98">
                  <c:v>15135</c:v>
                </c:pt>
                <c:pt idx="99">
                  <c:v>16117</c:v>
                </c:pt>
                <c:pt idx="100">
                  <c:v>21676</c:v>
                </c:pt>
                <c:pt idx="101">
                  <c:v>29811</c:v>
                </c:pt>
                <c:pt idx="102">
                  <c:v>28397</c:v>
                </c:pt>
                <c:pt idx="103">
                  <c:v>30887</c:v>
                </c:pt>
                <c:pt idx="104">
                  <c:v>32880</c:v>
                </c:pt>
                <c:pt idx="105">
                  <c:v>28776</c:v>
                </c:pt>
                <c:pt idx="106">
                  <c:v>25064</c:v>
                </c:pt>
                <c:pt idx="107">
                  <c:v>24434</c:v>
                </c:pt>
                <c:pt idx="108">
                  <c:v>23145</c:v>
                </c:pt>
                <c:pt idx="109">
                  <c:v>23762</c:v>
                </c:pt>
                <c:pt idx="110">
                  <c:v>37951</c:v>
                </c:pt>
                <c:pt idx="111">
                  <c:v>54788</c:v>
                </c:pt>
                <c:pt idx="112">
                  <c:v>65936</c:v>
                </c:pt>
                <c:pt idx="113">
                  <c:v>74436</c:v>
                </c:pt>
                <c:pt idx="114">
                  <c:v>80480</c:v>
                </c:pt>
                <c:pt idx="115">
                  <c:v>85831</c:v>
                </c:pt>
                <c:pt idx="116">
                  <c:v>88055</c:v>
                </c:pt>
                <c:pt idx="117">
                  <c:v>91663</c:v>
                </c:pt>
                <c:pt idx="118">
                  <c:v>100657</c:v>
                </c:pt>
                <c:pt idx="119">
                  <c:v>107590</c:v>
                </c:pt>
                <c:pt idx="120">
                  <c:v>106012</c:v>
                </c:pt>
                <c:pt idx="121">
                  <c:v>95529</c:v>
                </c:pt>
                <c:pt idx="122">
                  <c:v>82044</c:v>
                </c:pt>
                <c:pt idx="123">
                  <c:v>70962</c:v>
                </c:pt>
                <c:pt idx="124">
                  <c:v>64194</c:v>
                </c:pt>
                <c:pt idx="125">
                  <c:v>61887</c:v>
                </c:pt>
                <c:pt idx="126">
                  <c:v>70095</c:v>
                </c:pt>
                <c:pt idx="127">
                  <c:v>96389</c:v>
                </c:pt>
                <c:pt idx="128">
                  <c:v>100543</c:v>
                </c:pt>
                <c:pt idx="129">
                  <c:v>99624</c:v>
                </c:pt>
                <c:pt idx="130">
                  <c:v>112943</c:v>
                </c:pt>
                <c:pt idx="131">
                  <c:v>131783</c:v>
                </c:pt>
                <c:pt idx="132">
                  <c:v>156844</c:v>
                </c:pt>
                <c:pt idx="133">
                  <c:v>165161</c:v>
                </c:pt>
                <c:pt idx="134">
                  <c:v>169640</c:v>
                </c:pt>
                <c:pt idx="135">
                  <c:v>177104</c:v>
                </c:pt>
                <c:pt idx="136">
                  <c:v>177100</c:v>
                </c:pt>
                <c:pt idx="137">
                  <c:v>178070</c:v>
                </c:pt>
                <c:pt idx="138">
                  <c:v>176329</c:v>
                </c:pt>
                <c:pt idx="139">
                  <c:v>178566</c:v>
                </c:pt>
                <c:pt idx="140">
                  <c:v>184088</c:v>
                </c:pt>
                <c:pt idx="141">
                  <c:v>186019</c:v>
                </c:pt>
                <c:pt idx="142">
                  <c:v>172808</c:v>
                </c:pt>
                <c:pt idx="143">
                  <c:v>158410</c:v>
                </c:pt>
                <c:pt idx="144">
                  <c:v>155377</c:v>
                </c:pt>
                <c:pt idx="145">
                  <c:v>154604</c:v>
                </c:pt>
                <c:pt idx="146">
                  <c:v>151552</c:v>
                </c:pt>
                <c:pt idx="147">
                  <c:v>142923</c:v>
                </c:pt>
                <c:pt idx="148">
                  <c:v>131826</c:v>
                </c:pt>
                <c:pt idx="149">
                  <c:v>125208</c:v>
                </c:pt>
                <c:pt idx="150">
                  <c:v>123099</c:v>
                </c:pt>
                <c:pt idx="151">
                  <c:v>134280</c:v>
                </c:pt>
                <c:pt idx="152">
                  <c:v>153072</c:v>
                </c:pt>
                <c:pt idx="153">
                  <c:v>152660</c:v>
                </c:pt>
                <c:pt idx="154">
                  <c:v>178566</c:v>
                </c:pt>
                <c:pt idx="155">
                  <c:v>184088</c:v>
                </c:pt>
                <c:pt idx="156">
                  <c:v>186019</c:v>
                </c:pt>
                <c:pt idx="157">
                  <c:v>172808</c:v>
                </c:pt>
                <c:pt idx="158">
                  <c:v>158410</c:v>
                </c:pt>
                <c:pt idx="159">
                  <c:v>155377</c:v>
                </c:pt>
                <c:pt idx="160">
                  <c:v>154604</c:v>
                </c:pt>
                <c:pt idx="161">
                  <c:v>151552</c:v>
                </c:pt>
                <c:pt idx="162">
                  <c:v>142923</c:v>
                </c:pt>
                <c:pt idx="163">
                  <c:v>131826</c:v>
                </c:pt>
                <c:pt idx="164">
                  <c:v>125208</c:v>
                </c:pt>
                <c:pt idx="165">
                  <c:v>123099</c:v>
                </c:pt>
                <c:pt idx="166">
                  <c:v>134280</c:v>
                </c:pt>
                <c:pt idx="167">
                  <c:v>153072</c:v>
                </c:pt>
                <c:pt idx="168">
                  <c:v>152660</c:v>
                </c:pt>
                <c:pt idx="169">
                  <c:v>114567</c:v>
                </c:pt>
                <c:pt idx="170">
                  <c:v>95623</c:v>
                </c:pt>
                <c:pt idx="171">
                  <c:v>74810</c:v>
                </c:pt>
                <c:pt idx="172">
                  <c:v>21045</c:v>
                </c:pt>
                <c:pt idx="173">
                  <c:v>10569</c:v>
                </c:pt>
                <c:pt idx="174">
                  <c:v>9532</c:v>
                </c:pt>
                <c:pt idx="175">
                  <c:v>8632</c:v>
                </c:pt>
                <c:pt idx="176">
                  <c:v>7543</c:v>
                </c:pt>
                <c:pt idx="177">
                  <c:v>7543</c:v>
                </c:pt>
                <c:pt idx="178">
                  <c:v>7389</c:v>
                </c:pt>
                <c:pt idx="179">
                  <c:v>6650</c:v>
                </c:pt>
                <c:pt idx="180">
                  <c:v>6650</c:v>
                </c:pt>
                <c:pt idx="181">
                  <c:v>6589</c:v>
                </c:pt>
                <c:pt idx="182">
                  <c:v>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54B-9AFE-0F01AB6F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9184"/>
        <c:axId val="72910720"/>
      </c:lineChart>
      <c:catAx>
        <c:axId val="729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2910720"/>
        <c:crosses val="autoZero"/>
        <c:auto val="1"/>
        <c:lblAlgn val="ctr"/>
        <c:lblOffset val="100"/>
        <c:noMultiLvlLbl val="0"/>
      </c:catAx>
      <c:valAx>
        <c:axId val="729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8</xdr:row>
      <xdr:rowOff>171450</xdr:rowOff>
    </xdr:from>
    <xdr:to>
      <xdr:col>16</xdr:col>
      <xdr:colOff>257175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0.48322</cdr:x>
      <cdr:y>0.63476</cdr:y>
    </cdr:from>
    <cdr:to>
      <cdr:x>0.74899</cdr:x>
      <cdr:y>0.78338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429000" y="2400301"/>
          <a:ext cx="1885950" cy="561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7</xdr:row>
      <xdr:rowOff>161925</xdr:rowOff>
    </xdr:from>
    <xdr:to>
      <xdr:col>8</xdr:col>
      <xdr:colOff>609600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57149</xdr:rowOff>
    </xdr:from>
    <xdr:to>
      <xdr:col>16</xdr:col>
      <xdr:colOff>638175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0.6436</cdr:x>
      <cdr:y>0.66284</cdr:y>
    </cdr:from>
    <cdr:to>
      <cdr:x>0.84465</cdr:x>
      <cdr:y>0.73165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695825" y="2752726"/>
          <a:ext cx="1466850" cy="28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8</xdr:row>
      <xdr:rowOff>57149</xdr:rowOff>
    </xdr:from>
    <xdr:to>
      <xdr:col>16</xdr:col>
      <xdr:colOff>695325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0.59713</cdr:x>
      <cdr:y>0.54248</cdr:y>
    </cdr:from>
    <cdr:to>
      <cdr:x>0.81486</cdr:x>
      <cdr:y>0.68192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362451" y="2371726"/>
          <a:ext cx="1590675" cy="609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114300</xdr:rowOff>
    </xdr:from>
    <xdr:to>
      <xdr:col>16</xdr:col>
      <xdr:colOff>695325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0.55926</cdr:x>
      <cdr:y>0.592</cdr:y>
    </cdr:from>
    <cdr:to>
      <cdr:x>0.82716</cdr:x>
      <cdr:y>0.756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14825" y="2819400"/>
          <a:ext cx="2066925" cy="781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76200</xdr:rowOff>
    </xdr:from>
    <xdr:to>
      <xdr:col>16</xdr:col>
      <xdr:colOff>285750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22</xdr:row>
      <xdr:rowOff>57150</xdr:rowOff>
    </xdr:from>
    <xdr:to>
      <xdr:col>14</xdr:col>
      <xdr:colOff>581025</xdr:colOff>
      <xdr:row>23</xdr:row>
      <xdr:rowOff>133351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 flipV="1">
          <a:off x="5705475" y="4419600"/>
          <a:ext cx="1924050" cy="266701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</xdr:row>
      <xdr:rowOff>180975</xdr:rowOff>
    </xdr:from>
    <xdr:to>
      <xdr:col>16</xdr:col>
      <xdr:colOff>95250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0.4926</cdr:x>
      <cdr:y>0.6875</cdr:y>
    </cdr:from>
    <cdr:to>
      <cdr:x>0.78466</cdr:x>
      <cdr:y>0.7925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486151" y="2619375"/>
          <a:ext cx="2066925" cy="400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0.48592</cdr:x>
      <cdr:y>0.63318</cdr:y>
    </cdr:from>
    <cdr:to>
      <cdr:x>0.82676</cdr:x>
      <cdr:y>0.73598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86125" y="2581275"/>
          <a:ext cx="2305050" cy="419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8</xdr:row>
      <xdr:rowOff>114300</xdr:rowOff>
    </xdr:from>
    <xdr:to>
      <xdr:col>16</xdr:col>
      <xdr:colOff>590550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0.46226</cdr:x>
      <cdr:y>0.69</cdr:y>
    </cdr:from>
    <cdr:to>
      <cdr:x>0.73854</cdr:x>
      <cdr:y>0.7775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67075" y="2628900"/>
          <a:ext cx="1952625" cy="333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161924</xdr:rowOff>
    </xdr:from>
    <xdr:to>
      <xdr:col>17</xdr:col>
      <xdr:colOff>38100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0.56747</cdr:x>
      <cdr:y>0.6411</cdr:y>
    </cdr:from>
    <cdr:to>
      <cdr:x>0.77554</cdr:x>
      <cdr:y>0.71233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86250" y="2228851"/>
          <a:ext cx="1571625" cy="247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104774</xdr:rowOff>
    </xdr:from>
    <xdr:to>
      <xdr:col>17</xdr:col>
      <xdr:colOff>447675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0.51625</cdr:x>
      <cdr:y>0.55245</cdr:y>
    </cdr:from>
    <cdr:to>
      <cdr:x>0.86625</cdr:x>
      <cdr:y>0.78555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933824" y="2257426"/>
          <a:ext cx="2667001" cy="952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104775</xdr:rowOff>
    </xdr:from>
    <xdr:to>
      <xdr:col>17</xdr:col>
      <xdr:colOff>19050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0.47074</cdr:x>
      <cdr:y>0.58505</cdr:y>
    </cdr:from>
    <cdr:to>
      <cdr:x>0.80153</cdr:x>
      <cdr:y>0.74227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24250" y="2162175"/>
          <a:ext cx="2476500" cy="581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9</xdr:row>
      <xdr:rowOff>38100</xdr:rowOff>
    </xdr:from>
    <xdr:to>
      <xdr:col>16</xdr:col>
      <xdr:colOff>714374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76200</xdr:rowOff>
    </xdr:from>
    <xdr:to>
      <xdr:col>16</xdr:col>
      <xdr:colOff>590550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0.35616</cdr:x>
      <cdr:y>0.74101</cdr:y>
    </cdr:from>
    <cdr:to>
      <cdr:x>0.87049</cdr:x>
      <cdr:y>0.79856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2724151" y="3924300"/>
          <a:ext cx="3933825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104775</xdr:rowOff>
    </xdr:from>
    <xdr:to>
      <xdr:col>16</xdr:col>
      <xdr:colOff>114300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0.53429</cdr:x>
      <cdr:y>0.61416</cdr:y>
    </cdr:from>
    <cdr:to>
      <cdr:x>0.67</cdr:x>
      <cdr:y>0.68265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62350" y="2562225"/>
          <a:ext cx="904875" cy="28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7</xdr:row>
      <xdr:rowOff>152400</xdr:rowOff>
    </xdr:from>
    <xdr:to>
      <xdr:col>17</xdr:col>
      <xdr:colOff>361949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0.56912</cdr:x>
      <cdr:y>0.72857</cdr:y>
    </cdr:from>
    <cdr:to>
      <cdr:x>0.95392</cdr:x>
      <cdr:y>0.78095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52926" y="2914650"/>
          <a:ext cx="2943225" cy="209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142875</xdr:rowOff>
    </xdr:from>
    <xdr:to>
      <xdr:col>16</xdr:col>
      <xdr:colOff>628650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0.60155</cdr:x>
      <cdr:y>0.70341</cdr:y>
    </cdr:from>
    <cdr:to>
      <cdr:x>0.87969</cdr:x>
      <cdr:y>0.76378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429124" y="2552699"/>
          <a:ext cx="2047875" cy="219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7</xdr:row>
      <xdr:rowOff>95250</xdr:rowOff>
    </xdr:from>
    <xdr:to>
      <xdr:col>17</xdr:col>
      <xdr:colOff>304800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0.42245</cdr:x>
      <cdr:y>0.68395</cdr:y>
    </cdr:from>
    <cdr:to>
      <cdr:x>0.82472</cdr:x>
      <cdr:y>0.75556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190874" y="2638424"/>
          <a:ext cx="3038475" cy="276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161924</xdr:rowOff>
    </xdr:from>
    <xdr:to>
      <xdr:col>16</xdr:col>
      <xdr:colOff>733425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0.48761</cdr:x>
      <cdr:y>0.70655</cdr:y>
    </cdr:from>
    <cdr:to>
      <cdr:x>0.78748</cdr:x>
      <cdr:y>0.76638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62350" y="2362200"/>
          <a:ext cx="2190750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0.71846</cdr:x>
      <cdr:y>0.65783</cdr:y>
    </cdr:from>
    <cdr:to>
      <cdr:x>0.81541</cdr:x>
      <cdr:y>0.71325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153029" y="2600325"/>
          <a:ext cx="695321" cy="2190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85725</xdr:rowOff>
    </xdr:from>
    <xdr:to>
      <xdr:col>18</xdr:col>
      <xdr:colOff>685800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0.50797</cdr:x>
      <cdr:y>0.63542</cdr:y>
    </cdr:from>
    <cdr:to>
      <cdr:x>0.7779</cdr:x>
      <cdr:y>0.73264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48150" y="1743075"/>
          <a:ext cx="2257425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7</xdr:row>
      <xdr:rowOff>142874</xdr:rowOff>
    </xdr:from>
    <xdr:to>
      <xdr:col>16</xdr:col>
      <xdr:colOff>628650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0.59973</cdr:x>
      <cdr:y>0.63409</cdr:y>
    </cdr:from>
    <cdr:to>
      <cdr:x>0.71235</cdr:x>
      <cdr:y>0.74185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210049" y="2409826"/>
          <a:ext cx="790575" cy="409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7</xdr:row>
      <xdr:rowOff>142874</xdr:rowOff>
    </xdr:from>
    <xdr:to>
      <xdr:col>17</xdr:col>
      <xdr:colOff>476250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0.48834</cdr:x>
      <cdr:y>0.67332</cdr:y>
    </cdr:from>
    <cdr:to>
      <cdr:x>0.73964</cdr:x>
      <cdr:y>0.75312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90924" y="2571750"/>
          <a:ext cx="1847850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171450</xdr:rowOff>
    </xdr:from>
    <xdr:to>
      <xdr:col>16</xdr:col>
      <xdr:colOff>257175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0.29229</cdr:x>
      <cdr:y>0.65385</cdr:y>
    </cdr:from>
    <cdr:to>
      <cdr:x>0.5088</cdr:x>
      <cdr:y>0.72564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2057401" y="2428875"/>
          <a:ext cx="1524000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180974</xdr:rowOff>
    </xdr:from>
    <xdr:to>
      <xdr:col>17</xdr:col>
      <xdr:colOff>19050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9</xdr:row>
      <xdr:rowOff>38100</xdr:rowOff>
    </xdr:from>
    <xdr:to>
      <xdr:col>16</xdr:col>
      <xdr:colOff>638174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0.70026</cdr:x>
      <cdr:y>0.7019</cdr:y>
    </cdr:from>
    <cdr:to>
      <cdr:x>0.83592</cdr:x>
      <cdr:y>0.77778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162549" y="2466976"/>
          <a:ext cx="1000125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8</xdr:row>
      <xdr:rowOff>104775</xdr:rowOff>
    </xdr:from>
    <xdr:to>
      <xdr:col>16</xdr:col>
      <xdr:colOff>695324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0.43758</cdr:x>
      <cdr:y>0.61337</cdr:y>
    </cdr:from>
    <cdr:to>
      <cdr:x>0.70399</cdr:x>
      <cdr:y>0.77088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38501" y="2447925"/>
          <a:ext cx="1971675" cy="628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85725</xdr:rowOff>
    </xdr:from>
    <xdr:to>
      <xdr:col>16</xdr:col>
      <xdr:colOff>714375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0.43774</cdr:x>
      <cdr:y>0.45706</cdr:y>
    </cdr:from>
    <cdr:to>
      <cdr:x>0.68935</cdr:x>
      <cdr:y>0.55679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48025" y="1571625"/>
          <a:ext cx="1866900" cy="34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66675</xdr:rowOff>
    </xdr:from>
    <xdr:to>
      <xdr:col>17</xdr:col>
      <xdr:colOff>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</cdr:x>
      <cdr:y>0.69898</cdr:y>
    </cdr:from>
    <cdr:to>
      <cdr:x>0.744</cdr:x>
      <cdr:y>0.78571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571875" y="2609850"/>
          <a:ext cx="1743075" cy="323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8</xdr:row>
      <xdr:rowOff>57150</xdr:rowOff>
    </xdr:from>
    <xdr:to>
      <xdr:col>16</xdr:col>
      <xdr:colOff>504824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0.62516</cdr:x>
      <cdr:y>0.64362</cdr:y>
    </cdr:from>
    <cdr:to>
      <cdr:x>0.82013</cdr:x>
      <cdr:y>0.77394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733926" y="2305050"/>
          <a:ext cx="1476375" cy="466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8</xdr:row>
      <xdr:rowOff>85725</xdr:rowOff>
    </xdr:from>
    <xdr:to>
      <xdr:col>16</xdr:col>
      <xdr:colOff>638175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0.54172</cdr:x>
      <cdr:y>0.63063</cdr:y>
    </cdr:from>
    <cdr:to>
      <cdr:x>0.74967</cdr:x>
      <cdr:y>0.7027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895726" y="2667000"/>
          <a:ext cx="1495425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0.44401</cdr:x>
      <cdr:y>0.68033</cdr:y>
    </cdr:from>
    <cdr:to>
      <cdr:x>0.82813</cdr:x>
      <cdr:y>0.78142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48025" y="2371725"/>
          <a:ext cx="2809875" cy="352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8</xdr:row>
      <xdr:rowOff>38099</xdr:rowOff>
    </xdr:from>
    <xdr:to>
      <xdr:col>16</xdr:col>
      <xdr:colOff>704849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0.42371</cdr:x>
      <cdr:y>0.67945</cdr:y>
    </cdr:from>
    <cdr:to>
      <cdr:x>0.77554</cdr:x>
      <cdr:y>0.78904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200401" y="2362200"/>
          <a:ext cx="2657475" cy="381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8</xdr:row>
      <xdr:rowOff>38099</xdr:rowOff>
    </xdr:from>
    <xdr:to>
      <xdr:col>16</xdr:col>
      <xdr:colOff>676274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0.56619</cdr:x>
      <cdr:y>0.60114</cdr:y>
    </cdr:from>
    <cdr:to>
      <cdr:x>0.76147</cdr:x>
      <cdr:y>0.7094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114801" y="2009776"/>
          <a:ext cx="1419225" cy="361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8</xdr:row>
      <xdr:rowOff>85724</xdr:rowOff>
    </xdr:from>
    <xdr:to>
      <xdr:col>16</xdr:col>
      <xdr:colOff>647700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0.69072</cdr:x>
      <cdr:y>0.68464</cdr:y>
    </cdr:from>
    <cdr:to>
      <cdr:x>0.92655</cdr:x>
      <cdr:y>0.80593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105399" y="2419350"/>
          <a:ext cx="1743075" cy="428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8</xdr:row>
      <xdr:rowOff>171449</xdr:rowOff>
    </xdr:from>
    <xdr:to>
      <xdr:col>18</xdr:col>
      <xdr:colOff>85725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9</xdr:row>
      <xdr:rowOff>38099</xdr:rowOff>
    </xdr:from>
    <xdr:to>
      <xdr:col>16</xdr:col>
      <xdr:colOff>457200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7</xdr:row>
      <xdr:rowOff>60960</xdr:rowOff>
    </xdr:from>
    <xdr:to>
      <xdr:col>14</xdr:col>
      <xdr:colOff>320040</xdr:colOff>
      <xdr:row>34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C3D20-6062-10DE-362E-30EBD98F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10</xdr:row>
      <xdr:rowOff>47625</xdr:rowOff>
    </xdr:from>
    <xdr:to>
      <xdr:col>16</xdr:col>
      <xdr:colOff>704850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0.53427</cdr:x>
      <cdr:y>0.52431</cdr:y>
    </cdr:from>
    <cdr:to>
      <cdr:x>0.71189</cdr:x>
      <cdr:y>0.63542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638550" y="1438275"/>
          <a:ext cx="1209675" cy="30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9</xdr:row>
      <xdr:rowOff>57149</xdr:rowOff>
    </xdr:from>
    <xdr:to>
      <xdr:col>16</xdr:col>
      <xdr:colOff>609600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87"/>
  <sheetViews>
    <sheetView topLeftCell="A3" workbookViewId="0">
      <selection activeCell="G8" sqref="G8"/>
    </sheetView>
  </sheetViews>
  <sheetFormatPr defaultColWidth="11.44140625" defaultRowHeight="14.4" x14ac:dyDescent="0.3"/>
  <cols>
    <col min="1" max="1" width="6.109375" customWidth="1"/>
    <col min="2" max="2" width="8.88671875" customWidth="1"/>
    <col min="3" max="3" width="7.109375" customWidth="1"/>
    <col min="4" max="4" width="8.44140625" customWidth="1"/>
    <col min="5" max="5" width="6.33203125" customWidth="1"/>
    <col min="6" max="6" width="11.6640625" customWidth="1"/>
    <col min="7" max="7" width="9.5546875" customWidth="1"/>
    <col min="8" max="8" width="9.6640625" customWidth="1"/>
    <col min="9" max="9" width="6.44140625" customWidth="1"/>
    <col min="10" max="10" width="4.88671875" customWidth="1"/>
    <col min="11" max="11" width="4.44140625" customWidth="1"/>
    <col min="12" max="12" width="7.44140625" customWidth="1"/>
    <col min="13" max="13" width="6" customWidth="1"/>
    <col min="14" max="14" width="8" customWidth="1"/>
    <col min="16" max="16" width="8" customWidth="1"/>
  </cols>
  <sheetData>
    <row r="2" spans="1:17" ht="21" x14ac:dyDescent="0.4">
      <c r="D2" s="1" t="s">
        <v>0</v>
      </c>
    </row>
    <row r="4" spans="1:17" ht="21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12750</v>
      </c>
      <c r="C5">
        <f>B100</f>
        <v>53284</v>
      </c>
      <c r="D5">
        <f>B169</f>
        <v>103052</v>
      </c>
      <c r="E5">
        <f>A169-A100</f>
        <v>69</v>
      </c>
      <c r="F5">
        <f>(1+E5)*((D5+C5)/2)</f>
        <v>5471760</v>
      </c>
      <c r="G5">
        <f>SUM(B100:B169)</f>
        <v>14267332</v>
      </c>
      <c r="H5">
        <f>G5-F5</f>
        <v>8795572</v>
      </c>
      <c r="I5">
        <f>A119</f>
        <v>115</v>
      </c>
      <c r="J5">
        <f>A100</f>
        <v>96</v>
      </c>
      <c r="K5">
        <f>A169</f>
        <v>165</v>
      </c>
      <c r="L5">
        <f>I5-J5</f>
        <v>19</v>
      </c>
      <c r="M5">
        <f>K5-J5</f>
        <v>69</v>
      </c>
      <c r="N5" s="50">
        <f>D5-C5</f>
        <v>49768</v>
      </c>
      <c r="O5">
        <f>((L5/M5)*N5)+C5</f>
        <v>66988.231884057968</v>
      </c>
      <c r="P5" s="51">
        <f>MAX(B5:B187)</f>
        <v>349532</v>
      </c>
      <c r="Q5">
        <f>P5-O5</f>
        <v>282543.76811594202</v>
      </c>
    </row>
    <row r="6" spans="1:17" x14ac:dyDescent="0.3">
      <c r="A6" s="3">
        <v>2</v>
      </c>
      <c r="B6" s="3">
        <v>12447</v>
      </c>
      <c r="J6" s="2"/>
    </row>
    <row r="7" spans="1:17" x14ac:dyDescent="0.3">
      <c r="A7" s="3">
        <v>3</v>
      </c>
      <c r="B7" s="3">
        <v>9525</v>
      </c>
      <c r="E7" t="s">
        <v>40</v>
      </c>
      <c r="F7" t="s">
        <v>53</v>
      </c>
      <c r="G7" t="s">
        <v>43</v>
      </c>
      <c r="J7" s="2"/>
    </row>
    <row r="8" spans="1:17" x14ac:dyDescent="0.3">
      <c r="A8" s="3">
        <v>4</v>
      </c>
      <c r="B8" s="3">
        <v>12750</v>
      </c>
      <c r="E8">
        <v>69</v>
      </c>
      <c r="F8">
        <v>282544</v>
      </c>
      <c r="G8">
        <v>8795572</v>
      </c>
      <c r="J8" s="2"/>
    </row>
    <row r="9" spans="1:17" x14ac:dyDescent="0.3">
      <c r="A9" s="3">
        <v>5</v>
      </c>
      <c r="B9" s="3">
        <v>9700</v>
      </c>
      <c r="J9" s="2"/>
    </row>
    <row r="10" spans="1:17" x14ac:dyDescent="0.3">
      <c r="A10" s="3">
        <v>6</v>
      </c>
      <c r="B10" s="3">
        <v>13074</v>
      </c>
      <c r="J10" s="2"/>
    </row>
    <row r="11" spans="1:17" x14ac:dyDescent="0.3">
      <c r="A11" s="3">
        <v>7</v>
      </c>
      <c r="B11" s="3">
        <v>11826</v>
      </c>
      <c r="J11" s="2"/>
    </row>
    <row r="12" spans="1:17" x14ac:dyDescent="0.3">
      <c r="A12" s="3">
        <v>8</v>
      </c>
      <c r="B12" s="3">
        <v>11826</v>
      </c>
      <c r="J12" s="2"/>
    </row>
    <row r="13" spans="1:17" x14ac:dyDescent="0.3">
      <c r="A13" s="3">
        <v>9</v>
      </c>
      <c r="B13" s="3">
        <v>12782</v>
      </c>
      <c r="J13" s="2"/>
    </row>
    <row r="14" spans="1:17" x14ac:dyDescent="0.3">
      <c r="A14" s="3">
        <v>10</v>
      </c>
      <c r="B14" s="3">
        <v>12245</v>
      </c>
      <c r="J14" s="2"/>
    </row>
    <row r="15" spans="1:17" x14ac:dyDescent="0.3">
      <c r="A15" s="3">
        <v>11</v>
      </c>
      <c r="B15" s="3">
        <v>11763</v>
      </c>
      <c r="J15" s="2"/>
    </row>
    <row r="16" spans="1:17" x14ac:dyDescent="0.3">
      <c r="A16" s="3">
        <v>12</v>
      </c>
      <c r="B16" s="3">
        <v>11764</v>
      </c>
      <c r="J16" s="2"/>
    </row>
    <row r="17" spans="1:10" x14ac:dyDescent="0.3">
      <c r="A17" s="3">
        <v>13</v>
      </c>
      <c r="B17" s="3">
        <v>10743</v>
      </c>
      <c r="J17" s="2"/>
    </row>
    <row r="18" spans="1:10" x14ac:dyDescent="0.3">
      <c r="A18" s="3">
        <v>14</v>
      </c>
      <c r="B18" s="3">
        <v>10988</v>
      </c>
      <c r="J18" s="2"/>
    </row>
    <row r="19" spans="1:10" x14ac:dyDescent="0.3">
      <c r="A19" s="3">
        <v>15</v>
      </c>
      <c r="B19" s="3">
        <v>10601</v>
      </c>
      <c r="J19" s="2"/>
    </row>
    <row r="20" spans="1:10" x14ac:dyDescent="0.3">
      <c r="A20" s="3">
        <v>16</v>
      </c>
      <c r="B20" s="3">
        <v>10193</v>
      </c>
      <c r="J20" s="2"/>
    </row>
    <row r="21" spans="1:10" x14ac:dyDescent="0.3">
      <c r="A21" s="3">
        <v>17</v>
      </c>
      <c r="B21" s="3">
        <v>9891</v>
      </c>
      <c r="J21" s="2"/>
    </row>
    <row r="22" spans="1:10" x14ac:dyDescent="0.3">
      <c r="A22" s="3">
        <v>18</v>
      </c>
      <c r="B22" s="3">
        <v>9891</v>
      </c>
      <c r="J22" s="2"/>
    </row>
    <row r="23" spans="1:10" x14ac:dyDescent="0.3">
      <c r="A23" s="3">
        <v>19</v>
      </c>
      <c r="B23" s="3">
        <v>9075</v>
      </c>
      <c r="J23" s="2"/>
    </row>
    <row r="24" spans="1:10" x14ac:dyDescent="0.3">
      <c r="A24" s="3">
        <v>20</v>
      </c>
      <c r="B24" s="3">
        <v>9665</v>
      </c>
      <c r="J24" s="2"/>
    </row>
    <row r="25" spans="1:10" x14ac:dyDescent="0.3">
      <c r="A25" s="3">
        <v>21</v>
      </c>
      <c r="B25" s="3">
        <v>9665</v>
      </c>
      <c r="J25" s="2"/>
    </row>
    <row r="26" spans="1:10" x14ac:dyDescent="0.3">
      <c r="A26" s="3">
        <v>22</v>
      </c>
      <c r="B26" s="3">
        <v>13089</v>
      </c>
      <c r="J26" s="2"/>
    </row>
    <row r="27" spans="1:10" x14ac:dyDescent="0.3">
      <c r="A27" s="3">
        <v>23</v>
      </c>
      <c r="B27" s="3">
        <v>13917</v>
      </c>
      <c r="J27" s="2"/>
    </row>
    <row r="28" spans="1:10" x14ac:dyDescent="0.3">
      <c r="A28" s="3">
        <v>24</v>
      </c>
      <c r="B28" s="3">
        <v>13746</v>
      </c>
      <c r="J28" s="2"/>
    </row>
    <row r="29" spans="1:10" x14ac:dyDescent="0.3">
      <c r="A29" s="3">
        <v>25</v>
      </c>
      <c r="B29" s="3">
        <v>16877</v>
      </c>
      <c r="J29" s="2"/>
    </row>
    <row r="30" spans="1:10" x14ac:dyDescent="0.3">
      <c r="A30" s="3">
        <v>26</v>
      </c>
      <c r="B30" s="3">
        <v>16147</v>
      </c>
      <c r="J30" s="2"/>
    </row>
    <row r="31" spans="1:10" x14ac:dyDescent="0.3">
      <c r="A31" s="3">
        <v>27</v>
      </c>
      <c r="B31" s="3">
        <v>16821</v>
      </c>
      <c r="J31" s="2"/>
    </row>
    <row r="32" spans="1:10" x14ac:dyDescent="0.3">
      <c r="A32" s="3">
        <v>28</v>
      </c>
      <c r="B32" s="3">
        <v>19444</v>
      </c>
      <c r="J32" s="2"/>
    </row>
    <row r="33" spans="1:10" x14ac:dyDescent="0.3">
      <c r="A33" s="3">
        <v>29</v>
      </c>
      <c r="B33" s="3">
        <v>19912</v>
      </c>
      <c r="J33" s="2"/>
    </row>
    <row r="34" spans="1:10" x14ac:dyDescent="0.3">
      <c r="A34" s="3">
        <v>30</v>
      </c>
      <c r="B34" s="3">
        <v>23441</v>
      </c>
      <c r="J34" s="2"/>
    </row>
    <row r="35" spans="1:10" x14ac:dyDescent="0.3">
      <c r="A35" s="3">
        <v>31</v>
      </c>
      <c r="B35" s="3">
        <v>21750</v>
      </c>
      <c r="J35" s="2"/>
    </row>
    <row r="36" spans="1:10" x14ac:dyDescent="0.3">
      <c r="A36" s="3">
        <v>32</v>
      </c>
      <c r="B36" s="3">
        <v>22122</v>
      </c>
    </row>
    <row r="37" spans="1:10" x14ac:dyDescent="0.3">
      <c r="A37" s="3">
        <v>33</v>
      </c>
      <c r="B37" s="3">
        <v>19788</v>
      </c>
    </row>
    <row r="38" spans="1:10" x14ac:dyDescent="0.3">
      <c r="A38" s="3">
        <v>34</v>
      </c>
      <c r="B38" s="3">
        <v>21154</v>
      </c>
    </row>
    <row r="39" spans="1:10" x14ac:dyDescent="0.3">
      <c r="A39" s="3">
        <v>35</v>
      </c>
      <c r="B39" s="3">
        <v>18985</v>
      </c>
    </row>
    <row r="40" spans="1:10" x14ac:dyDescent="0.3">
      <c r="A40" s="3">
        <v>36</v>
      </c>
      <c r="B40" s="3">
        <v>20471</v>
      </c>
    </row>
    <row r="41" spans="1:10" x14ac:dyDescent="0.3">
      <c r="A41" s="3">
        <v>37</v>
      </c>
      <c r="B41" s="3">
        <v>18821</v>
      </c>
    </row>
    <row r="42" spans="1:10" x14ac:dyDescent="0.3">
      <c r="A42" s="3">
        <v>38</v>
      </c>
      <c r="B42" s="3">
        <v>18821</v>
      </c>
    </row>
    <row r="43" spans="1:10" x14ac:dyDescent="0.3">
      <c r="A43" s="3">
        <v>39</v>
      </c>
      <c r="B43" s="3">
        <v>18443</v>
      </c>
    </row>
    <row r="44" spans="1:10" x14ac:dyDescent="0.3">
      <c r="A44" s="3">
        <v>40</v>
      </c>
      <c r="B44" s="3">
        <v>18173</v>
      </c>
    </row>
    <row r="45" spans="1:10" x14ac:dyDescent="0.3">
      <c r="A45" s="3">
        <v>41</v>
      </c>
      <c r="B45" s="3">
        <v>13882</v>
      </c>
    </row>
    <row r="46" spans="1:10" x14ac:dyDescent="0.3">
      <c r="A46" s="3">
        <v>42</v>
      </c>
      <c r="B46" s="3">
        <v>12260</v>
      </c>
    </row>
    <row r="47" spans="1:10" x14ac:dyDescent="0.3">
      <c r="A47" s="3">
        <v>43</v>
      </c>
      <c r="B47" s="3">
        <v>10870</v>
      </c>
    </row>
    <row r="48" spans="1:10" x14ac:dyDescent="0.3">
      <c r="A48" s="3">
        <v>44</v>
      </c>
      <c r="B48" s="3">
        <v>10870</v>
      </c>
    </row>
    <row r="49" spans="1:2" x14ac:dyDescent="0.3">
      <c r="A49" s="3">
        <v>45</v>
      </c>
      <c r="B49" s="3">
        <v>10262</v>
      </c>
    </row>
    <row r="50" spans="1:2" x14ac:dyDescent="0.3">
      <c r="A50" s="3">
        <v>46</v>
      </c>
      <c r="B50" s="3">
        <v>9832</v>
      </c>
    </row>
    <row r="51" spans="1:2" x14ac:dyDescent="0.3">
      <c r="A51" s="3">
        <v>47</v>
      </c>
      <c r="B51" s="3">
        <v>9832</v>
      </c>
    </row>
    <row r="52" spans="1:2" x14ac:dyDescent="0.3">
      <c r="A52" s="3">
        <v>48</v>
      </c>
      <c r="B52" s="3">
        <v>6736</v>
      </c>
    </row>
    <row r="53" spans="1:2" x14ac:dyDescent="0.3">
      <c r="A53" s="3">
        <v>49</v>
      </c>
      <c r="B53" s="3">
        <v>11890</v>
      </c>
    </row>
    <row r="54" spans="1:2" x14ac:dyDescent="0.3">
      <c r="A54" s="3">
        <v>50</v>
      </c>
      <c r="B54" s="3">
        <v>11837</v>
      </c>
    </row>
    <row r="55" spans="1:2" x14ac:dyDescent="0.3">
      <c r="A55" s="3">
        <v>51</v>
      </c>
      <c r="B55" s="3">
        <v>11811</v>
      </c>
    </row>
    <row r="56" spans="1:2" x14ac:dyDescent="0.3">
      <c r="A56" s="3">
        <v>52</v>
      </c>
      <c r="B56" s="3">
        <v>11797</v>
      </c>
    </row>
    <row r="57" spans="1:2" x14ac:dyDescent="0.3">
      <c r="A57" s="3">
        <v>53</v>
      </c>
      <c r="B57" s="3">
        <v>14292</v>
      </c>
    </row>
    <row r="58" spans="1:2" x14ac:dyDescent="0.3">
      <c r="A58" s="3">
        <v>54</v>
      </c>
      <c r="B58" s="3">
        <v>16540</v>
      </c>
    </row>
    <row r="59" spans="1:2" x14ac:dyDescent="0.3">
      <c r="A59" s="3">
        <v>55</v>
      </c>
      <c r="B59" s="3">
        <v>17430</v>
      </c>
    </row>
    <row r="60" spans="1:2" x14ac:dyDescent="0.3">
      <c r="A60" s="3">
        <v>56</v>
      </c>
      <c r="B60" s="3">
        <v>16709</v>
      </c>
    </row>
    <row r="61" spans="1:2" x14ac:dyDescent="0.3">
      <c r="A61" s="3">
        <v>57</v>
      </c>
      <c r="B61" s="3">
        <v>10474</v>
      </c>
    </row>
    <row r="62" spans="1:2" x14ac:dyDescent="0.3">
      <c r="A62" s="3">
        <v>58</v>
      </c>
      <c r="B62" s="3">
        <v>10493</v>
      </c>
    </row>
    <row r="63" spans="1:2" x14ac:dyDescent="0.3">
      <c r="A63" s="3">
        <v>59</v>
      </c>
      <c r="B63" s="3">
        <v>10429</v>
      </c>
    </row>
    <row r="64" spans="1:2" x14ac:dyDescent="0.3">
      <c r="A64" s="3">
        <v>60</v>
      </c>
      <c r="B64" s="3">
        <v>10382</v>
      </c>
    </row>
    <row r="65" spans="1:2" x14ac:dyDescent="0.3">
      <c r="A65" s="3">
        <v>61</v>
      </c>
      <c r="B65" s="3">
        <v>9837</v>
      </c>
    </row>
    <row r="66" spans="1:2" x14ac:dyDescent="0.3">
      <c r="A66" s="3">
        <v>62</v>
      </c>
      <c r="B66" s="3">
        <v>9646</v>
      </c>
    </row>
    <row r="67" spans="1:2" x14ac:dyDescent="0.3">
      <c r="A67" s="3">
        <v>63</v>
      </c>
      <c r="B67" s="3">
        <v>9100</v>
      </c>
    </row>
    <row r="68" spans="1:2" x14ac:dyDescent="0.3">
      <c r="A68" s="3">
        <v>64</v>
      </c>
      <c r="B68" s="3">
        <v>8460</v>
      </c>
    </row>
    <row r="69" spans="1:2" x14ac:dyDescent="0.3">
      <c r="A69" s="3">
        <v>65</v>
      </c>
      <c r="B69" s="3">
        <v>8130</v>
      </c>
    </row>
    <row r="70" spans="1:2" x14ac:dyDescent="0.3">
      <c r="A70" s="3">
        <v>66</v>
      </c>
      <c r="B70" s="3">
        <v>7834</v>
      </c>
    </row>
    <row r="71" spans="1:2" x14ac:dyDescent="0.3">
      <c r="A71" s="3">
        <v>67</v>
      </c>
      <c r="B71" s="3">
        <v>7455</v>
      </c>
    </row>
    <row r="72" spans="1:2" x14ac:dyDescent="0.3">
      <c r="A72" s="3">
        <v>68</v>
      </c>
      <c r="B72" s="3">
        <v>7455</v>
      </c>
    </row>
    <row r="73" spans="1:2" x14ac:dyDescent="0.3">
      <c r="A73" s="3">
        <v>69</v>
      </c>
      <c r="B73" s="3">
        <v>7193</v>
      </c>
    </row>
    <row r="74" spans="1:2" x14ac:dyDescent="0.3">
      <c r="A74" s="3">
        <v>70</v>
      </c>
      <c r="B74" s="3">
        <v>15023</v>
      </c>
    </row>
    <row r="75" spans="1:2" x14ac:dyDescent="0.3">
      <c r="A75" s="3">
        <v>71</v>
      </c>
      <c r="B75" s="3">
        <v>18290</v>
      </c>
    </row>
    <row r="76" spans="1:2" x14ac:dyDescent="0.3">
      <c r="A76" s="3">
        <v>72</v>
      </c>
      <c r="B76" s="3">
        <v>24301</v>
      </c>
    </row>
    <row r="77" spans="1:2" x14ac:dyDescent="0.3">
      <c r="A77" s="3">
        <v>73</v>
      </c>
      <c r="B77" s="3">
        <v>36946</v>
      </c>
    </row>
    <row r="78" spans="1:2" x14ac:dyDescent="0.3">
      <c r="A78" s="3">
        <v>74</v>
      </c>
      <c r="B78" s="3">
        <v>39123</v>
      </c>
    </row>
    <row r="79" spans="1:2" x14ac:dyDescent="0.3">
      <c r="A79" s="3">
        <v>75</v>
      </c>
      <c r="B79" s="3">
        <v>40824</v>
      </c>
    </row>
    <row r="80" spans="1:2" x14ac:dyDescent="0.3">
      <c r="A80" s="3">
        <v>76</v>
      </c>
      <c r="B80" s="3">
        <v>53645</v>
      </c>
    </row>
    <row r="81" spans="1:2" x14ac:dyDescent="0.3">
      <c r="A81" s="3">
        <v>77</v>
      </c>
      <c r="B81" s="3">
        <v>54864</v>
      </c>
    </row>
    <row r="82" spans="1:2" x14ac:dyDescent="0.3">
      <c r="A82" s="3">
        <v>78</v>
      </c>
      <c r="B82" s="3">
        <v>50830</v>
      </c>
    </row>
    <row r="83" spans="1:2" x14ac:dyDescent="0.3">
      <c r="A83" s="3">
        <v>79</v>
      </c>
      <c r="B83" s="3">
        <v>47799</v>
      </c>
    </row>
    <row r="84" spans="1:2" x14ac:dyDescent="0.3">
      <c r="A84" s="3">
        <v>80</v>
      </c>
      <c r="B84" s="3">
        <v>47921</v>
      </c>
    </row>
    <row r="85" spans="1:2" x14ac:dyDescent="0.3">
      <c r="A85" s="3">
        <v>81</v>
      </c>
      <c r="B85" s="3">
        <v>48763</v>
      </c>
    </row>
    <row r="86" spans="1:2" x14ac:dyDescent="0.3">
      <c r="A86" s="3">
        <v>82</v>
      </c>
      <c r="B86" s="3">
        <v>41789</v>
      </c>
    </row>
    <row r="87" spans="1:2" x14ac:dyDescent="0.3">
      <c r="A87" s="3">
        <v>83</v>
      </c>
      <c r="B87" s="3">
        <v>41570</v>
      </c>
    </row>
    <row r="88" spans="1:2" x14ac:dyDescent="0.3">
      <c r="A88" s="3">
        <v>84</v>
      </c>
      <c r="B88" s="3">
        <v>40928</v>
      </c>
    </row>
    <row r="89" spans="1:2" x14ac:dyDescent="0.3">
      <c r="A89" s="3">
        <v>85</v>
      </c>
      <c r="B89" s="3">
        <v>39366</v>
      </c>
    </row>
    <row r="90" spans="1:2" x14ac:dyDescent="0.3">
      <c r="A90" s="3">
        <v>86</v>
      </c>
      <c r="B90" s="3">
        <v>39366</v>
      </c>
    </row>
    <row r="91" spans="1:2" x14ac:dyDescent="0.3">
      <c r="A91" s="3">
        <v>87</v>
      </c>
      <c r="B91" s="3">
        <v>33386</v>
      </c>
    </row>
    <row r="92" spans="1:2" x14ac:dyDescent="0.3">
      <c r="A92" s="3">
        <v>88</v>
      </c>
      <c r="B92" s="3">
        <v>31448</v>
      </c>
    </row>
    <row r="93" spans="1:2" x14ac:dyDescent="0.3">
      <c r="A93" s="3">
        <v>89</v>
      </c>
      <c r="B93" s="3">
        <v>28161</v>
      </c>
    </row>
    <row r="94" spans="1:2" x14ac:dyDescent="0.3">
      <c r="A94" s="3">
        <v>90</v>
      </c>
      <c r="B94" s="3">
        <v>28161</v>
      </c>
    </row>
    <row r="95" spans="1:2" x14ac:dyDescent="0.3">
      <c r="A95" s="3">
        <v>91</v>
      </c>
      <c r="B95" s="3">
        <v>23386</v>
      </c>
    </row>
    <row r="96" spans="1:2" x14ac:dyDescent="0.3">
      <c r="A96" s="3">
        <v>92</v>
      </c>
      <c r="B96" s="3">
        <v>21637</v>
      </c>
    </row>
    <row r="97" spans="1:2" x14ac:dyDescent="0.3">
      <c r="A97" s="3">
        <v>93</v>
      </c>
      <c r="B97" s="3">
        <v>19439</v>
      </c>
    </row>
    <row r="98" spans="1:2" x14ac:dyDescent="0.3">
      <c r="A98" s="3">
        <v>94</v>
      </c>
      <c r="B98" s="3">
        <v>20822</v>
      </c>
    </row>
    <row r="99" spans="1:2" x14ac:dyDescent="0.3">
      <c r="A99" s="3">
        <v>95</v>
      </c>
      <c r="B99" s="3">
        <v>33977</v>
      </c>
    </row>
    <row r="100" spans="1:2" x14ac:dyDescent="0.3">
      <c r="A100" s="3">
        <v>96</v>
      </c>
      <c r="B100" s="4">
        <v>53284</v>
      </c>
    </row>
    <row r="101" spans="1:2" x14ac:dyDescent="0.3">
      <c r="A101" s="3">
        <v>97</v>
      </c>
      <c r="B101" s="3">
        <v>65869</v>
      </c>
    </row>
    <row r="102" spans="1:2" x14ac:dyDescent="0.3">
      <c r="A102" s="3">
        <v>98</v>
      </c>
      <c r="B102" s="3">
        <v>82376</v>
      </c>
    </row>
    <row r="103" spans="1:2" x14ac:dyDescent="0.3">
      <c r="A103" s="3">
        <v>99</v>
      </c>
      <c r="B103" s="3">
        <v>92062</v>
      </c>
    </row>
    <row r="104" spans="1:2" x14ac:dyDescent="0.3">
      <c r="A104" s="3">
        <v>100</v>
      </c>
      <c r="B104" s="3">
        <v>92811</v>
      </c>
    </row>
    <row r="105" spans="1:2" x14ac:dyDescent="0.3">
      <c r="A105" s="3">
        <v>101</v>
      </c>
      <c r="B105" s="3">
        <v>105437</v>
      </c>
    </row>
    <row r="106" spans="1:2" x14ac:dyDescent="0.3">
      <c r="A106" s="3">
        <v>102</v>
      </c>
      <c r="B106" s="3">
        <v>116422</v>
      </c>
    </row>
    <row r="107" spans="1:2" x14ac:dyDescent="0.3">
      <c r="A107" s="3">
        <v>103</v>
      </c>
      <c r="B107" s="3">
        <v>133694</v>
      </c>
    </row>
    <row r="108" spans="1:2" x14ac:dyDescent="0.3">
      <c r="A108" s="3">
        <v>104</v>
      </c>
      <c r="B108" s="3">
        <v>134538</v>
      </c>
    </row>
    <row r="109" spans="1:2" x14ac:dyDescent="0.3">
      <c r="A109" s="3">
        <v>105</v>
      </c>
      <c r="B109" s="3">
        <v>110990</v>
      </c>
    </row>
    <row r="110" spans="1:2" x14ac:dyDescent="0.3">
      <c r="A110" s="3">
        <v>106</v>
      </c>
      <c r="B110" s="3">
        <v>105411</v>
      </c>
    </row>
    <row r="111" spans="1:2" x14ac:dyDescent="0.3">
      <c r="A111" s="3">
        <v>107</v>
      </c>
      <c r="B111" s="3">
        <v>107738</v>
      </c>
    </row>
    <row r="112" spans="1:2" x14ac:dyDescent="0.3">
      <c r="A112" s="3">
        <v>108</v>
      </c>
      <c r="B112" s="3">
        <v>124654</v>
      </c>
    </row>
    <row r="113" spans="1:2" x14ac:dyDescent="0.3">
      <c r="A113" s="3">
        <v>109</v>
      </c>
      <c r="B113" s="3">
        <v>131473</v>
      </c>
    </row>
    <row r="114" spans="1:2" x14ac:dyDescent="0.3">
      <c r="A114" s="3">
        <v>110</v>
      </c>
      <c r="B114" s="3">
        <v>132907</v>
      </c>
    </row>
    <row r="115" spans="1:2" x14ac:dyDescent="0.3">
      <c r="A115" s="3">
        <v>111</v>
      </c>
      <c r="B115" s="3">
        <v>125202</v>
      </c>
    </row>
    <row r="116" spans="1:2" x14ac:dyDescent="0.3">
      <c r="A116" s="3">
        <v>112</v>
      </c>
      <c r="B116" s="3">
        <v>137395</v>
      </c>
    </row>
    <row r="117" spans="1:2" x14ac:dyDescent="0.3">
      <c r="A117" s="3">
        <v>113</v>
      </c>
      <c r="B117" s="3">
        <v>154390</v>
      </c>
    </row>
    <row r="118" spans="1:2" x14ac:dyDescent="0.3">
      <c r="A118" s="3">
        <v>114</v>
      </c>
      <c r="B118" s="3">
        <v>187117</v>
      </c>
    </row>
    <row r="119" spans="1:2" x14ac:dyDescent="0.3">
      <c r="A119" s="3">
        <v>115</v>
      </c>
      <c r="B119" s="3">
        <v>213018</v>
      </c>
    </row>
    <row r="120" spans="1:2" x14ac:dyDescent="0.3">
      <c r="A120" s="3">
        <v>116</v>
      </c>
      <c r="B120" s="3">
        <v>236514</v>
      </c>
    </row>
    <row r="121" spans="1:2" x14ac:dyDescent="0.3">
      <c r="A121" s="3">
        <v>117</v>
      </c>
      <c r="B121" s="3">
        <v>259177</v>
      </c>
    </row>
    <row r="122" spans="1:2" x14ac:dyDescent="0.3">
      <c r="A122" s="3">
        <v>118</v>
      </c>
      <c r="B122" s="3">
        <v>289587</v>
      </c>
    </row>
    <row r="123" spans="1:2" x14ac:dyDescent="0.3">
      <c r="A123" s="3">
        <v>119</v>
      </c>
      <c r="B123" s="3">
        <v>301746</v>
      </c>
    </row>
    <row r="124" spans="1:2" x14ac:dyDescent="0.3">
      <c r="A124" s="3">
        <v>120</v>
      </c>
      <c r="B124" s="3">
        <v>316656</v>
      </c>
    </row>
    <row r="125" spans="1:2" x14ac:dyDescent="0.3">
      <c r="A125" s="3">
        <v>121</v>
      </c>
      <c r="B125" s="3">
        <v>271840</v>
      </c>
    </row>
    <row r="126" spans="1:2" x14ac:dyDescent="0.3">
      <c r="A126" s="3">
        <v>122</v>
      </c>
      <c r="B126" s="3">
        <v>240616</v>
      </c>
    </row>
    <row r="127" spans="1:2" x14ac:dyDescent="0.3">
      <c r="A127" s="3">
        <v>123</v>
      </c>
      <c r="B127" s="3">
        <v>250347</v>
      </c>
    </row>
    <row r="128" spans="1:2" x14ac:dyDescent="0.3">
      <c r="A128" s="3">
        <v>124</v>
      </c>
      <c r="B128" s="3">
        <v>276550</v>
      </c>
    </row>
    <row r="129" spans="1:2" x14ac:dyDescent="0.3">
      <c r="A129" s="3">
        <v>125</v>
      </c>
      <c r="B129" s="3">
        <v>297955</v>
      </c>
    </row>
    <row r="130" spans="1:2" x14ac:dyDescent="0.3">
      <c r="A130" s="3">
        <v>126</v>
      </c>
      <c r="B130" s="3">
        <v>309814</v>
      </c>
    </row>
    <row r="131" spans="1:2" x14ac:dyDescent="0.3">
      <c r="A131" s="3">
        <v>127</v>
      </c>
      <c r="B131" s="3">
        <v>315809</v>
      </c>
    </row>
    <row r="132" spans="1:2" x14ac:dyDescent="0.3">
      <c r="A132" s="3">
        <v>128</v>
      </c>
      <c r="B132" s="3">
        <v>318359</v>
      </c>
    </row>
    <row r="133" spans="1:2" x14ac:dyDescent="0.3">
      <c r="A133" s="3">
        <v>129</v>
      </c>
      <c r="B133" s="3">
        <v>297175</v>
      </c>
    </row>
    <row r="134" spans="1:2" x14ac:dyDescent="0.3">
      <c r="A134" s="3">
        <v>130</v>
      </c>
      <c r="B134" s="3">
        <v>252856</v>
      </c>
    </row>
    <row r="135" spans="1:2" x14ac:dyDescent="0.3">
      <c r="A135" s="3">
        <v>131</v>
      </c>
      <c r="B135" s="3">
        <v>228207</v>
      </c>
    </row>
    <row r="136" spans="1:2" x14ac:dyDescent="0.3">
      <c r="A136" s="3">
        <v>132</v>
      </c>
      <c r="B136" s="3">
        <v>219508</v>
      </c>
    </row>
    <row r="137" spans="1:2" x14ac:dyDescent="0.3">
      <c r="A137" s="3">
        <v>133</v>
      </c>
      <c r="B137" s="3">
        <v>238246</v>
      </c>
    </row>
    <row r="138" spans="1:2" x14ac:dyDescent="0.3">
      <c r="A138" s="3">
        <v>134</v>
      </c>
      <c r="B138" s="3">
        <v>265011</v>
      </c>
    </row>
    <row r="139" spans="1:2" x14ac:dyDescent="0.3">
      <c r="A139" s="3">
        <v>135</v>
      </c>
      <c r="B139" s="3">
        <v>302764</v>
      </c>
    </row>
    <row r="140" spans="1:2" x14ac:dyDescent="0.3">
      <c r="A140" s="3">
        <v>136</v>
      </c>
      <c r="B140" s="3">
        <v>309814</v>
      </c>
    </row>
    <row r="141" spans="1:2" x14ac:dyDescent="0.3">
      <c r="A141" s="3">
        <v>137</v>
      </c>
      <c r="B141" s="3">
        <v>337385</v>
      </c>
    </row>
    <row r="142" spans="1:2" x14ac:dyDescent="0.3">
      <c r="A142" s="3">
        <v>138</v>
      </c>
      <c r="B142" s="3">
        <v>340653</v>
      </c>
    </row>
    <row r="143" spans="1:2" x14ac:dyDescent="0.3">
      <c r="A143" s="3">
        <v>139</v>
      </c>
      <c r="B143" s="3">
        <v>347972</v>
      </c>
    </row>
    <row r="144" spans="1:2" x14ac:dyDescent="0.3">
      <c r="A144" s="3">
        <v>140</v>
      </c>
      <c r="B144" s="3">
        <v>349532</v>
      </c>
    </row>
    <row r="145" spans="1:2" x14ac:dyDescent="0.3">
      <c r="A145" s="3">
        <v>141</v>
      </c>
      <c r="B145" s="3">
        <v>330541</v>
      </c>
    </row>
    <row r="146" spans="1:2" x14ac:dyDescent="0.3">
      <c r="A146" s="3">
        <v>142</v>
      </c>
      <c r="B146" s="3">
        <v>306373</v>
      </c>
    </row>
    <row r="147" spans="1:2" x14ac:dyDescent="0.3">
      <c r="A147" s="3">
        <v>143</v>
      </c>
      <c r="B147" s="3">
        <v>270228</v>
      </c>
    </row>
    <row r="148" spans="1:2" x14ac:dyDescent="0.3">
      <c r="A148" s="3">
        <v>144</v>
      </c>
      <c r="B148" s="3">
        <v>262992</v>
      </c>
    </row>
    <row r="149" spans="1:2" x14ac:dyDescent="0.3">
      <c r="A149" s="3">
        <v>145</v>
      </c>
      <c r="B149" s="3">
        <v>231976</v>
      </c>
    </row>
    <row r="150" spans="1:2" x14ac:dyDescent="0.3">
      <c r="A150" s="3">
        <v>146</v>
      </c>
      <c r="B150" s="3">
        <v>187910</v>
      </c>
    </row>
    <row r="151" spans="1:2" x14ac:dyDescent="0.3">
      <c r="A151" s="3">
        <v>147</v>
      </c>
      <c r="B151" s="3">
        <v>186487</v>
      </c>
    </row>
    <row r="152" spans="1:2" x14ac:dyDescent="0.3">
      <c r="A152" s="3">
        <v>148</v>
      </c>
      <c r="B152" s="3">
        <v>193136</v>
      </c>
    </row>
    <row r="153" spans="1:2" x14ac:dyDescent="0.3">
      <c r="A153" s="3">
        <v>149</v>
      </c>
      <c r="B153" s="3">
        <v>185495</v>
      </c>
    </row>
    <row r="154" spans="1:2" x14ac:dyDescent="0.3">
      <c r="A154" s="3">
        <v>150</v>
      </c>
      <c r="B154" s="3">
        <v>156629</v>
      </c>
    </row>
    <row r="155" spans="1:2" x14ac:dyDescent="0.3">
      <c r="A155" s="3">
        <v>151</v>
      </c>
      <c r="B155" s="3">
        <v>168563</v>
      </c>
    </row>
    <row r="156" spans="1:2" x14ac:dyDescent="0.3">
      <c r="A156" s="3">
        <v>152</v>
      </c>
      <c r="B156" s="3">
        <v>189039</v>
      </c>
    </row>
    <row r="157" spans="1:2" x14ac:dyDescent="0.3">
      <c r="A157" s="3">
        <v>153</v>
      </c>
      <c r="B157" s="3">
        <v>207132</v>
      </c>
    </row>
    <row r="158" spans="1:2" x14ac:dyDescent="0.3">
      <c r="A158" s="3">
        <v>154</v>
      </c>
      <c r="B158" s="3">
        <v>208683</v>
      </c>
    </row>
    <row r="159" spans="1:2" x14ac:dyDescent="0.3">
      <c r="A159" s="3">
        <v>155</v>
      </c>
      <c r="B159" s="3">
        <v>197290</v>
      </c>
    </row>
    <row r="160" spans="1:2" x14ac:dyDescent="0.3">
      <c r="A160" s="3">
        <v>156</v>
      </c>
      <c r="B160" s="3">
        <v>184528</v>
      </c>
    </row>
    <row r="161" spans="1:3" x14ac:dyDescent="0.3">
      <c r="A161" s="3">
        <v>157</v>
      </c>
      <c r="B161" s="3">
        <v>184484</v>
      </c>
    </row>
    <row r="162" spans="1:3" x14ac:dyDescent="0.3">
      <c r="A162" s="3">
        <v>158</v>
      </c>
      <c r="B162" s="3">
        <v>173345</v>
      </c>
      <c r="C162" s="3"/>
    </row>
    <row r="163" spans="1:3" x14ac:dyDescent="0.3">
      <c r="A163" s="3">
        <v>159</v>
      </c>
      <c r="B163" s="3">
        <v>138841</v>
      </c>
    </row>
    <row r="164" spans="1:3" x14ac:dyDescent="0.3">
      <c r="A164" s="3">
        <v>160</v>
      </c>
      <c r="B164" s="3">
        <v>116924</v>
      </c>
    </row>
    <row r="165" spans="1:3" x14ac:dyDescent="0.3">
      <c r="A165" s="3">
        <v>161</v>
      </c>
      <c r="B165" s="3">
        <v>129387</v>
      </c>
    </row>
    <row r="166" spans="1:3" x14ac:dyDescent="0.3">
      <c r="A166" s="3">
        <v>162</v>
      </c>
      <c r="B166" s="3">
        <v>128653</v>
      </c>
    </row>
    <row r="167" spans="1:3" x14ac:dyDescent="0.3">
      <c r="A167" s="3">
        <v>163</v>
      </c>
      <c r="B167" s="3">
        <v>124928</v>
      </c>
    </row>
    <row r="168" spans="1:3" x14ac:dyDescent="0.3">
      <c r="A168" s="3">
        <v>164</v>
      </c>
      <c r="B168" s="3">
        <v>119835</v>
      </c>
    </row>
    <row r="169" spans="1:3" x14ac:dyDescent="0.3">
      <c r="A169" s="3">
        <v>165</v>
      </c>
      <c r="B169" s="3">
        <v>103052</v>
      </c>
    </row>
    <row r="170" spans="1:3" x14ac:dyDescent="0.3">
      <c r="A170" s="3">
        <v>166</v>
      </c>
      <c r="B170" s="3">
        <v>87408</v>
      </c>
    </row>
    <row r="171" spans="1:3" x14ac:dyDescent="0.3">
      <c r="A171" s="3">
        <v>167</v>
      </c>
      <c r="B171" s="3">
        <v>120634</v>
      </c>
    </row>
    <row r="172" spans="1:3" x14ac:dyDescent="0.3">
      <c r="A172" s="3">
        <v>168</v>
      </c>
      <c r="B172" s="3">
        <v>120634</v>
      </c>
    </row>
    <row r="173" spans="1:3" x14ac:dyDescent="0.3">
      <c r="A173" s="3">
        <v>169</v>
      </c>
      <c r="B173" s="3">
        <v>138108</v>
      </c>
    </row>
    <row r="174" spans="1:3" x14ac:dyDescent="0.3">
      <c r="A174" s="3">
        <v>170</v>
      </c>
      <c r="B174" s="3">
        <v>126199</v>
      </c>
    </row>
    <row r="175" spans="1:3" x14ac:dyDescent="0.3">
      <c r="A175" s="3">
        <v>171</v>
      </c>
      <c r="B175" s="3">
        <v>109472</v>
      </c>
    </row>
    <row r="176" spans="1:3" x14ac:dyDescent="0.3">
      <c r="A176" s="3">
        <v>172</v>
      </c>
      <c r="B176" s="3">
        <v>94047</v>
      </c>
    </row>
    <row r="177" spans="1:2" x14ac:dyDescent="0.3">
      <c r="A177" s="3">
        <v>173</v>
      </c>
      <c r="B177" s="3">
        <v>84801</v>
      </c>
    </row>
    <row r="178" spans="1:2" x14ac:dyDescent="0.3">
      <c r="A178" s="3">
        <v>174</v>
      </c>
      <c r="B178" s="3">
        <v>74291</v>
      </c>
    </row>
    <row r="179" spans="1:2" x14ac:dyDescent="0.3">
      <c r="A179" s="3">
        <v>175</v>
      </c>
      <c r="B179" s="3">
        <v>67750</v>
      </c>
    </row>
    <row r="180" spans="1:2" x14ac:dyDescent="0.3">
      <c r="A180" s="3">
        <v>176</v>
      </c>
      <c r="B180" s="3">
        <v>57956</v>
      </c>
    </row>
    <row r="181" spans="1:2" x14ac:dyDescent="0.3">
      <c r="A181" s="3">
        <v>177</v>
      </c>
      <c r="B181" s="3">
        <v>55574</v>
      </c>
    </row>
    <row r="182" spans="1:2" x14ac:dyDescent="0.3">
      <c r="A182" s="3">
        <v>178</v>
      </c>
      <c r="B182" s="3">
        <v>50477</v>
      </c>
    </row>
    <row r="183" spans="1:2" x14ac:dyDescent="0.3">
      <c r="A183" s="3">
        <v>179</v>
      </c>
      <c r="B183" s="3">
        <v>43154</v>
      </c>
    </row>
    <row r="184" spans="1:2" x14ac:dyDescent="0.3">
      <c r="A184" s="3">
        <v>180</v>
      </c>
      <c r="B184" s="3">
        <v>41075</v>
      </c>
    </row>
    <row r="185" spans="1:2" x14ac:dyDescent="0.3">
      <c r="A185" s="3">
        <v>181</v>
      </c>
      <c r="B185" s="3">
        <v>38567</v>
      </c>
    </row>
    <row r="186" spans="1:2" x14ac:dyDescent="0.3">
      <c r="A186" s="3">
        <v>182</v>
      </c>
      <c r="B186" s="3">
        <v>38884</v>
      </c>
    </row>
    <row r="187" spans="1:2" x14ac:dyDescent="0.3">
      <c r="A187" s="3">
        <v>183</v>
      </c>
      <c r="B187" s="3">
        <v>53291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187"/>
  <sheetViews>
    <sheetView topLeftCell="A4" workbookViewId="0">
      <selection activeCell="G8" sqref="G8"/>
    </sheetView>
  </sheetViews>
  <sheetFormatPr defaultColWidth="11.44140625" defaultRowHeight="14.4" x14ac:dyDescent="0.3"/>
  <cols>
    <col min="1" max="1" width="6.5546875" customWidth="1"/>
    <col min="2" max="2" width="7.6640625" customWidth="1"/>
    <col min="3" max="3" width="8.88671875" customWidth="1"/>
    <col min="4" max="4" width="7.5546875" customWidth="1"/>
    <col min="5" max="5" width="4.33203125" customWidth="1"/>
    <col min="6" max="6" width="11.33203125" customWidth="1"/>
    <col min="7" max="8" width="10.6640625" customWidth="1"/>
    <col min="9" max="9" width="4.5546875" customWidth="1"/>
    <col min="10" max="10" width="3.88671875" customWidth="1"/>
    <col min="11" max="11" width="5.109375" customWidth="1"/>
    <col min="12" max="12" width="7.6640625" customWidth="1"/>
    <col min="13" max="13" width="8.88671875" customWidth="1"/>
    <col min="14" max="14" width="7.88671875" customWidth="1"/>
    <col min="15" max="15" width="9" customWidth="1"/>
  </cols>
  <sheetData>
    <row r="2" spans="1:17" ht="21" x14ac:dyDescent="0.4">
      <c r="C2" s="7"/>
      <c r="D2" s="6" t="s">
        <v>9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2.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4425</v>
      </c>
      <c r="C5">
        <f>B110</f>
        <v>105810</v>
      </c>
      <c r="D5">
        <f>B162</f>
        <v>155277</v>
      </c>
      <c r="E5">
        <f>A162-A110</f>
        <v>52</v>
      </c>
      <c r="F5">
        <f>(1+E5)*((D5+C5)/2)</f>
        <v>6918805.5</v>
      </c>
      <c r="G5">
        <f>SUM(B110:B162)</f>
        <v>13461811</v>
      </c>
      <c r="H5">
        <f>G5-F5</f>
        <v>6543005.5</v>
      </c>
      <c r="I5">
        <f>A150</f>
        <v>146</v>
      </c>
      <c r="J5">
        <f>A110</f>
        <v>106</v>
      </c>
      <c r="K5">
        <f>A162</f>
        <v>158</v>
      </c>
      <c r="L5">
        <f>I5-J5</f>
        <v>40</v>
      </c>
      <c r="M5">
        <f>K5-J5</f>
        <v>52</v>
      </c>
      <c r="N5" s="50">
        <f>D5-C5</f>
        <v>49467</v>
      </c>
      <c r="O5">
        <f>((L5/M5)*N5)+C5</f>
        <v>143861.53846153847</v>
      </c>
      <c r="P5" s="51">
        <f>MAX(B5:B187)</f>
        <v>502653</v>
      </c>
      <c r="Q5">
        <f>P5-O5</f>
        <v>358791.4615384615</v>
      </c>
    </row>
    <row r="6" spans="1:17" x14ac:dyDescent="0.3">
      <c r="A6" s="3">
        <v>2</v>
      </c>
      <c r="B6" s="3">
        <v>4609</v>
      </c>
    </row>
    <row r="7" spans="1:17" x14ac:dyDescent="0.3">
      <c r="A7" s="3">
        <v>3</v>
      </c>
      <c r="B7" s="3">
        <v>4623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4852</v>
      </c>
      <c r="E8">
        <v>52</v>
      </c>
      <c r="F8">
        <v>358791.5</v>
      </c>
      <c r="G8">
        <v>6543005.5</v>
      </c>
    </row>
    <row r="9" spans="1:17" x14ac:dyDescent="0.3">
      <c r="A9" s="3">
        <v>5</v>
      </c>
      <c r="B9" s="3">
        <v>5722</v>
      </c>
    </row>
    <row r="10" spans="1:17" x14ac:dyDescent="0.3">
      <c r="A10" s="3">
        <v>6</v>
      </c>
      <c r="B10" s="3">
        <v>4492</v>
      </c>
    </row>
    <row r="11" spans="1:17" x14ac:dyDescent="0.3">
      <c r="A11" s="3">
        <v>7</v>
      </c>
      <c r="B11" s="3">
        <v>5144</v>
      </c>
    </row>
    <row r="12" spans="1:17" x14ac:dyDescent="0.3">
      <c r="A12" s="3">
        <v>8</v>
      </c>
      <c r="B12" s="3">
        <v>5126</v>
      </c>
    </row>
    <row r="13" spans="1:17" x14ac:dyDescent="0.3">
      <c r="A13" s="3">
        <v>9</v>
      </c>
      <c r="B13" s="3">
        <v>4938</v>
      </c>
    </row>
    <row r="14" spans="1:17" x14ac:dyDescent="0.3">
      <c r="A14" s="3">
        <v>10</v>
      </c>
      <c r="B14" s="3">
        <v>4935</v>
      </c>
    </row>
    <row r="15" spans="1:17" x14ac:dyDescent="0.3">
      <c r="A15" s="3">
        <v>11</v>
      </c>
      <c r="B15" s="3">
        <v>4935</v>
      </c>
    </row>
    <row r="16" spans="1:17" x14ac:dyDescent="0.3">
      <c r="A16" s="3">
        <v>12</v>
      </c>
      <c r="B16" s="3">
        <v>4951</v>
      </c>
    </row>
    <row r="17" spans="1:2" x14ac:dyDescent="0.3">
      <c r="A17" s="3">
        <v>13</v>
      </c>
      <c r="B17" s="3">
        <v>4940</v>
      </c>
    </row>
    <row r="18" spans="1:2" x14ac:dyDescent="0.3">
      <c r="A18" s="3">
        <v>14</v>
      </c>
      <c r="B18" s="3">
        <v>5809</v>
      </c>
    </row>
    <row r="19" spans="1:2" x14ac:dyDescent="0.3">
      <c r="A19" s="3">
        <v>15</v>
      </c>
      <c r="B19" s="3">
        <v>5240</v>
      </c>
    </row>
    <row r="20" spans="1:2" x14ac:dyDescent="0.3">
      <c r="A20" s="3">
        <v>16</v>
      </c>
      <c r="B20" s="3">
        <v>5422</v>
      </c>
    </row>
    <row r="21" spans="1:2" x14ac:dyDescent="0.3">
      <c r="A21" s="3">
        <v>17</v>
      </c>
      <c r="B21" s="3">
        <v>4665</v>
      </c>
    </row>
    <row r="22" spans="1:2" x14ac:dyDescent="0.3">
      <c r="A22" s="3">
        <v>18</v>
      </c>
      <c r="B22" s="3">
        <v>4845</v>
      </c>
    </row>
    <row r="23" spans="1:2" x14ac:dyDescent="0.3">
      <c r="A23" s="3">
        <v>19</v>
      </c>
      <c r="B23" s="3">
        <v>6365</v>
      </c>
    </row>
    <row r="24" spans="1:2" x14ac:dyDescent="0.3">
      <c r="A24" s="3">
        <v>20</v>
      </c>
      <c r="B24" s="3">
        <v>9246</v>
      </c>
    </row>
    <row r="25" spans="1:2" x14ac:dyDescent="0.3">
      <c r="A25" s="3">
        <v>21</v>
      </c>
      <c r="B25" s="3">
        <v>9387</v>
      </c>
    </row>
    <row r="26" spans="1:2" x14ac:dyDescent="0.3">
      <c r="A26" s="3">
        <v>22</v>
      </c>
      <c r="B26" s="3">
        <v>8649</v>
      </c>
    </row>
    <row r="27" spans="1:2" x14ac:dyDescent="0.3">
      <c r="A27" s="3">
        <v>23</v>
      </c>
      <c r="B27" s="3">
        <v>9214</v>
      </c>
    </row>
    <row r="28" spans="1:2" x14ac:dyDescent="0.3">
      <c r="A28" s="3">
        <v>24</v>
      </c>
      <c r="B28" s="3">
        <v>9550</v>
      </c>
    </row>
    <row r="29" spans="1:2" x14ac:dyDescent="0.3">
      <c r="A29" s="3">
        <v>25</v>
      </c>
      <c r="B29" s="3">
        <v>9510</v>
      </c>
    </row>
    <row r="30" spans="1:2" x14ac:dyDescent="0.3">
      <c r="A30" s="3">
        <v>26</v>
      </c>
      <c r="B30" s="3">
        <v>9729</v>
      </c>
    </row>
    <row r="31" spans="1:2" x14ac:dyDescent="0.3">
      <c r="A31" s="3">
        <v>27</v>
      </c>
      <c r="B31" s="3">
        <v>9584</v>
      </c>
    </row>
    <row r="32" spans="1:2" x14ac:dyDescent="0.3">
      <c r="A32" s="3">
        <v>28</v>
      </c>
      <c r="B32" s="3">
        <v>9682</v>
      </c>
    </row>
    <row r="33" spans="1:9" x14ac:dyDescent="0.3">
      <c r="A33" s="3">
        <v>29</v>
      </c>
      <c r="B33" s="3">
        <v>9104</v>
      </c>
    </row>
    <row r="34" spans="1:9" x14ac:dyDescent="0.3">
      <c r="A34" s="3">
        <v>30</v>
      </c>
      <c r="B34" s="3">
        <v>7470</v>
      </c>
    </row>
    <row r="35" spans="1:9" x14ac:dyDescent="0.3">
      <c r="A35" s="3">
        <v>31</v>
      </c>
      <c r="B35" s="3">
        <v>8060</v>
      </c>
      <c r="F35" s="3"/>
      <c r="I35" s="3"/>
    </row>
    <row r="36" spans="1:9" x14ac:dyDescent="0.3">
      <c r="A36" s="3">
        <v>32</v>
      </c>
      <c r="B36" s="3">
        <v>8275</v>
      </c>
    </row>
    <row r="37" spans="1:9" x14ac:dyDescent="0.3">
      <c r="A37" s="3">
        <v>33</v>
      </c>
      <c r="B37" s="3">
        <v>9234</v>
      </c>
    </row>
    <row r="38" spans="1:9" x14ac:dyDescent="0.3">
      <c r="A38" s="3">
        <v>34</v>
      </c>
      <c r="B38" s="3">
        <v>9493</v>
      </c>
    </row>
    <row r="39" spans="1:9" x14ac:dyDescent="0.3">
      <c r="A39" s="3">
        <v>35</v>
      </c>
      <c r="B39" s="3">
        <v>10329</v>
      </c>
    </row>
    <row r="40" spans="1:9" x14ac:dyDescent="0.3">
      <c r="A40" s="3">
        <v>36</v>
      </c>
      <c r="B40" s="3">
        <v>10970</v>
      </c>
    </row>
    <row r="41" spans="1:9" x14ac:dyDescent="0.3">
      <c r="A41" s="3">
        <v>37</v>
      </c>
      <c r="B41" s="3">
        <v>10687</v>
      </c>
    </row>
    <row r="42" spans="1:9" x14ac:dyDescent="0.3">
      <c r="A42" s="3">
        <v>38</v>
      </c>
      <c r="B42" s="3">
        <v>11821</v>
      </c>
    </row>
    <row r="43" spans="1:9" x14ac:dyDescent="0.3">
      <c r="A43" s="3">
        <v>39</v>
      </c>
      <c r="B43" s="3">
        <v>12819</v>
      </c>
    </row>
    <row r="44" spans="1:9" x14ac:dyDescent="0.3">
      <c r="A44" s="3">
        <v>40</v>
      </c>
      <c r="B44" s="3">
        <v>14208</v>
      </c>
    </row>
    <row r="45" spans="1:9" x14ac:dyDescent="0.3">
      <c r="A45" s="3">
        <v>41</v>
      </c>
      <c r="B45" s="3">
        <v>19360</v>
      </c>
    </row>
    <row r="46" spans="1:9" x14ac:dyDescent="0.3">
      <c r="A46" s="3">
        <v>42</v>
      </c>
      <c r="B46" s="3">
        <v>22610</v>
      </c>
    </row>
    <row r="47" spans="1:9" x14ac:dyDescent="0.3">
      <c r="A47" s="3">
        <v>43</v>
      </c>
      <c r="B47" s="3">
        <v>21837</v>
      </c>
    </row>
    <row r="48" spans="1:9" x14ac:dyDescent="0.3">
      <c r="A48" s="3">
        <v>44</v>
      </c>
      <c r="B48" s="3">
        <v>16708</v>
      </c>
    </row>
    <row r="49" spans="1:2" x14ac:dyDescent="0.3">
      <c r="A49" s="3">
        <v>45</v>
      </c>
      <c r="B49" s="3">
        <v>17301</v>
      </c>
    </row>
    <row r="50" spans="1:2" x14ac:dyDescent="0.3">
      <c r="A50" s="3">
        <v>46</v>
      </c>
      <c r="B50" s="3">
        <v>16902</v>
      </c>
    </row>
    <row r="51" spans="1:2" x14ac:dyDescent="0.3">
      <c r="A51" s="3">
        <v>47</v>
      </c>
      <c r="B51" s="3">
        <v>17647</v>
      </c>
    </row>
    <row r="52" spans="1:2" x14ac:dyDescent="0.3">
      <c r="A52" s="3">
        <v>48</v>
      </c>
      <c r="B52" s="3">
        <v>17265</v>
      </c>
    </row>
    <row r="53" spans="1:2" x14ac:dyDescent="0.3">
      <c r="A53" s="3">
        <v>49</v>
      </c>
      <c r="B53" s="3">
        <v>16678</v>
      </c>
    </row>
    <row r="54" spans="1:2" x14ac:dyDescent="0.3">
      <c r="A54" s="3">
        <v>50</v>
      </c>
      <c r="B54" s="3">
        <v>17159</v>
      </c>
    </row>
    <row r="55" spans="1:2" x14ac:dyDescent="0.3">
      <c r="A55" s="3">
        <v>51</v>
      </c>
      <c r="B55" s="3">
        <v>19755</v>
      </c>
    </row>
    <row r="56" spans="1:2" x14ac:dyDescent="0.3">
      <c r="A56" s="3">
        <v>52</v>
      </c>
      <c r="B56" s="3">
        <v>19799</v>
      </c>
    </row>
    <row r="57" spans="1:2" x14ac:dyDescent="0.3">
      <c r="A57" s="3">
        <v>53</v>
      </c>
      <c r="B57" s="3">
        <v>18899</v>
      </c>
    </row>
    <row r="58" spans="1:2" x14ac:dyDescent="0.3">
      <c r="A58" s="3">
        <v>54</v>
      </c>
      <c r="B58" s="3">
        <v>20095</v>
      </c>
    </row>
    <row r="59" spans="1:2" x14ac:dyDescent="0.3">
      <c r="A59" s="3">
        <v>55</v>
      </c>
      <c r="B59" s="3">
        <v>21389</v>
      </c>
    </row>
    <row r="60" spans="1:2" x14ac:dyDescent="0.3">
      <c r="A60" s="3">
        <v>56</v>
      </c>
      <c r="B60" s="3">
        <v>22835</v>
      </c>
    </row>
    <row r="61" spans="1:2" x14ac:dyDescent="0.3">
      <c r="A61" s="3">
        <v>57</v>
      </c>
      <c r="B61" s="3">
        <v>26686</v>
      </c>
    </row>
    <row r="62" spans="1:2" x14ac:dyDescent="0.3">
      <c r="A62" s="3">
        <v>58</v>
      </c>
      <c r="B62" s="3">
        <v>27636</v>
      </c>
    </row>
    <row r="63" spans="1:2" x14ac:dyDescent="0.3">
      <c r="A63" s="3">
        <v>59</v>
      </c>
      <c r="B63" s="3">
        <v>29468</v>
      </c>
    </row>
    <row r="64" spans="1:2" x14ac:dyDescent="0.3">
      <c r="A64" s="3">
        <v>60</v>
      </c>
      <c r="B64" s="3">
        <v>29870</v>
      </c>
    </row>
    <row r="65" spans="1:2" x14ac:dyDescent="0.3">
      <c r="A65" s="3">
        <v>61</v>
      </c>
      <c r="B65" s="3">
        <v>28822</v>
      </c>
    </row>
    <row r="66" spans="1:2" x14ac:dyDescent="0.3">
      <c r="A66" s="3">
        <v>62</v>
      </c>
      <c r="B66" s="3">
        <v>28402</v>
      </c>
    </row>
    <row r="67" spans="1:2" x14ac:dyDescent="0.3">
      <c r="A67" s="3">
        <v>63</v>
      </c>
      <c r="B67" s="3">
        <v>27019</v>
      </c>
    </row>
    <row r="68" spans="1:2" x14ac:dyDescent="0.3">
      <c r="A68" s="3">
        <v>64</v>
      </c>
      <c r="B68" s="3">
        <v>29040</v>
      </c>
    </row>
    <row r="69" spans="1:2" x14ac:dyDescent="0.3">
      <c r="A69" s="3">
        <v>65</v>
      </c>
      <c r="B69" s="3">
        <v>30292</v>
      </c>
    </row>
    <row r="70" spans="1:2" x14ac:dyDescent="0.3">
      <c r="A70" s="3">
        <v>66</v>
      </c>
      <c r="B70" s="3">
        <v>30612</v>
      </c>
    </row>
    <row r="71" spans="1:2" x14ac:dyDescent="0.3">
      <c r="A71" s="3">
        <v>67</v>
      </c>
      <c r="B71" s="3">
        <v>30962</v>
      </c>
    </row>
    <row r="72" spans="1:2" x14ac:dyDescent="0.3">
      <c r="A72" s="3">
        <v>68</v>
      </c>
      <c r="B72" s="3">
        <v>30872</v>
      </c>
    </row>
    <row r="73" spans="1:2" x14ac:dyDescent="0.3">
      <c r="A73" s="3">
        <v>69</v>
      </c>
      <c r="B73" s="3">
        <v>30316</v>
      </c>
    </row>
    <row r="74" spans="1:2" x14ac:dyDescent="0.3">
      <c r="A74" s="3">
        <v>70</v>
      </c>
      <c r="B74" s="3">
        <v>30966</v>
      </c>
    </row>
    <row r="75" spans="1:2" x14ac:dyDescent="0.3">
      <c r="A75" s="3">
        <v>71</v>
      </c>
      <c r="B75" s="3">
        <v>32560</v>
      </c>
    </row>
    <row r="76" spans="1:2" x14ac:dyDescent="0.3">
      <c r="A76" s="3">
        <v>72</v>
      </c>
      <c r="B76" s="3">
        <v>32365</v>
      </c>
    </row>
    <row r="77" spans="1:2" x14ac:dyDescent="0.3">
      <c r="A77" s="3">
        <v>73</v>
      </c>
      <c r="B77" s="3">
        <v>30376</v>
      </c>
    </row>
    <row r="78" spans="1:2" x14ac:dyDescent="0.3">
      <c r="A78" s="3">
        <v>74</v>
      </c>
      <c r="B78" s="3">
        <v>29383</v>
      </c>
    </row>
    <row r="79" spans="1:2" x14ac:dyDescent="0.3">
      <c r="A79" s="3">
        <v>75</v>
      </c>
      <c r="B79" s="3">
        <v>28708</v>
      </c>
    </row>
    <row r="80" spans="1:2" x14ac:dyDescent="0.3">
      <c r="A80" s="3">
        <v>76</v>
      </c>
      <c r="B80" s="3">
        <v>24791</v>
      </c>
    </row>
    <row r="81" spans="1:2" x14ac:dyDescent="0.3">
      <c r="A81" s="3">
        <v>77</v>
      </c>
      <c r="B81" s="3">
        <v>22218</v>
      </c>
    </row>
    <row r="82" spans="1:2" x14ac:dyDescent="0.3">
      <c r="A82" s="3">
        <v>78</v>
      </c>
      <c r="B82" s="3">
        <v>20262</v>
      </c>
    </row>
    <row r="83" spans="1:2" x14ac:dyDescent="0.3">
      <c r="A83" s="3">
        <v>79</v>
      </c>
      <c r="B83" s="3">
        <v>19014</v>
      </c>
    </row>
    <row r="84" spans="1:2" x14ac:dyDescent="0.3">
      <c r="A84" s="3">
        <v>80</v>
      </c>
      <c r="B84" s="3">
        <v>19098</v>
      </c>
    </row>
    <row r="85" spans="1:2" x14ac:dyDescent="0.3">
      <c r="A85" s="3">
        <v>81</v>
      </c>
      <c r="B85" s="3">
        <v>19035</v>
      </c>
    </row>
    <row r="86" spans="1:2" x14ac:dyDescent="0.3">
      <c r="A86" s="3">
        <v>82</v>
      </c>
      <c r="B86" s="3">
        <v>19104</v>
      </c>
    </row>
    <row r="87" spans="1:2" x14ac:dyDescent="0.3">
      <c r="A87" s="3">
        <v>83</v>
      </c>
      <c r="B87" s="3">
        <v>19217</v>
      </c>
    </row>
    <row r="88" spans="1:2" x14ac:dyDescent="0.3">
      <c r="A88" s="3">
        <v>84</v>
      </c>
      <c r="B88" s="3">
        <v>19268</v>
      </c>
    </row>
    <row r="89" spans="1:2" x14ac:dyDescent="0.3">
      <c r="A89" s="3">
        <v>85</v>
      </c>
      <c r="B89" s="3">
        <v>19418</v>
      </c>
    </row>
    <row r="90" spans="1:2" x14ac:dyDescent="0.3">
      <c r="A90" s="3">
        <v>86</v>
      </c>
      <c r="B90" s="3">
        <v>20131</v>
      </c>
    </row>
    <row r="91" spans="1:2" x14ac:dyDescent="0.3">
      <c r="A91" s="3">
        <v>87</v>
      </c>
      <c r="B91" s="3">
        <v>21986</v>
      </c>
    </row>
    <row r="92" spans="1:2" x14ac:dyDescent="0.3">
      <c r="A92" s="3">
        <v>88</v>
      </c>
      <c r="B92" s="3">
        <v>23307</v>
      </c>
    </row>
    <row r="93" spans="1:2" x14ac:dyDescent="0.3">
      <c r="A93" s="3">
        <v>89</v>
      </c>
      <c r="B93" s="3">
        <v>26485</v>
      </c>
    </row>
    <row r="94" spans="1:2" x14ac:dyDescent="0.3">
      <c r="A94" s="3">
        <v>90</v>
      </c>
      <c r="B94" s="3">
        <v>28815</v>
      </c>
    </row>
    <row r="95" spans="1:2" x14ac:dyDescent="0.3">
      <c r="A95" s="3">
        <v>91</v>
      </c>
      <c r="B95" s="3">
        <v>30725</v>
      </c>
    </row>
    <row r="96" spans="1:2" x14ac:dyDescent="0.3">
      <c r="A96" s="3">
        <v>92</v>
      </c>
      <c r="B96" s="3">
        <v>31938</v>
      </c>
    </row>
    <row r="97" spans="1:2" x14ac:dyDescent="0.3">
      <c r="A97" s="3">
        <v>93</v>
      </c>
      <c r="B97" s="3">
        <v>32270</v>
      </c>
    </row>
    <row r="98" spans="1:2" x14ac:dyDescent="0.3">
      <c r="A98" s="3">
        <v>94</v>
      </c>
      <c r="B98" s="3">
        <v>34626</v>
      </c>
    </row>
    <row r="99" spans="1:2" x14ac:dyDescent="0.3">
      <c r="A99" s="3">
        <v>95</v>
      </c>
      <c r="B99" s="3">
        <v>64991</v>
      </c>
    </row>
    <row r="100" spans="1:2" x14ac:dyDescent="0.3">
      <c r="A100" s="3">
        <v>96</v>
      </c>
      <c r="B100" s="3">
        <v>86656</v>
      </c>
    </row>
    <row r="101" spans="1:2" x14ac:dyDescent="0.3">
      <c r="A101" s="3">
        <v>97</v>
      </c>
      <c r="B101" s="3">
        <v>105121</v>
      </c>
    </row>
    <row r="102" spans="1:2" x14ac:dyDescent="0.3">
      <c r="A102" s="3">
        <v>98</v>
      </c>
      <c r="B102" s="3">
        <v>112632</v>
      </c>
    </row>
    <row r="103" spans="1:2" x14ac:dyDescent="0.3">
      <c r="A103" s="3">
        <v>99</v>
      </c>
      <c r="B103" s="3">
        <v>115529</v>
      </c>
    </row>
    <row r="104" spans="1:2" x14ac:dyDescent="0.3">
      <c r="A104" s="3">
        <v>100</v>
      </c>
      <c r="B104" s="3">
        <v>114882</v>
      </c>
    </row>
    <row r="105" spans="1:2" x14ac:dyDescent="0.3">
      <c r="A105" s="3">
        <v>101</v>
      </c>
      <c r="B105" s="3">
        <v>97501</v>
      </c>
    </row>
    <row r="106" spans="1:2" x14ac:dyDescent="0.3">
      <c r="A106" s="3">
        <v>102</v>
      </c>
      <c r="B106" s="3">
        <v>86021</v>
      </c>
    </row>
    <row r="107" spans="1:2" x14ac:dyDescent="0.3">
      <c r="A107" s="3">
        <v>103</v>
      </c>
      <c r="B107" s="3">
        <v>75783</v>
      </c>
    </row>
    <row r="108" spans="1:2" x14ac:dyDescent="0.3">
      <c r="A108" s="3">
        <v>104</v>
      </c>
      <c r="B108" s="3">
        <v>65358</v>
      </c>
    </row>
    <row r="109" spans="1:2" x14ac:dyDescent="0.3">
      <c r="A109" s="3">
        <v>105</v>
      </c>
      <c r="B109" s="3">
        <v>84677</v>
      </c>
    </row>
    <row r="110" spans="1:2" x14ac:dyDescent="0.3">
      <c r="A110" s="3">
        <v>106</v>
      </c>
      <c r="B110" s="3">
        <v>105810</v>
      </c>
    </row>
    <row r="111" spans="1:2" x14ac:dyDescent="0.3">
      <c r="A111" s="3">
        <v>107</v>
      </c>
      <c r="B111" s="3">
        <v>121356</v>
      </c>
    </row>
    <row r="112" spans="1:2" x14ac:dyDescent="0.3">
      <c r="A112" s="3">
        <v>108</v>
      </c>
      <c r="B112" s="3">
        <v>127500</v>
      </c>
    </row>
    <row r="113" spans="1:2" x14ac:dyDescent="0.3">
      <c r="A113" s="3">
        <v>109</v>
      </c>
      <c r="B113" s="3">
        <v>139047</v>
      </c>
    </row>
    <row r="114" spans="1:2" x14ac:dyDescent="0.3">
      <c r="A114" s="3">
        <v>110</v>
      </c>
      <c r="B114" s="3">
        <v>142223</v>
      </c>
    </row>
    <row r="115" spans="1:2" x14ac:dyDescent="0.3">
      <c r="A115" s="3">
        <v>111</v>
      </c>
      <c r="B115" s="3">
        <v>143222</v>
      </c>
    </row>
    <row r="116" spans="1:2" x14ac:dyDescent="0.3">
      <c r="A116" s="3">
        <v>112</v>
      </c>
      <c r="B116" s="3">
        <v>147078</v>
      </c>
    </row>
    <row r="117" spans="1:2" x14ac:dyDescent="0.3">
      <c r="A117" s="3">
        <v>113</v>
      </c>
      <c r="B117" s="3">
        <v>147296</v>
      </c>
    </row>
    <row r="118" spans="1:2" x14ac:dyDescent="0.3">
      <c r="A118" s="3">
        <v>114</v>
      </c>
      <c r="B118" s="3">
        <v>144354</v>
      </c>
    </row>
    <row r="119" spans="1:2" x14ac:dyDescent="0.3">
      <c r="A119" s="3">
        <v>115</v>
      </c>
      <c r="B119" s="3">
        <v>144504</v>
      </c>
    </row>
    <row r="120" spans="1:2" x14ac:dyDescent="0.3">
      <c r="A120" s="3">
        <v>116</v>
      </c>
      <c r="B120" s="3">
        <v>144811</v>
      </c>
    </row>
    <row r="121" spans="1:2" x14ac:dyDescent="0.3">
      <c r="A121" s="3">
        <v>117</v>
      </c>
      <c r="B121" s="3">
        <v>149254</v>
      </c>
    </row>
    <row r="122" spans="1:2" x14ac:dyDescent="0.3">
      <c r="A122" s="3">
        <v>118</v>
      </c>
      <c r="B122" s="3">
        <v>153507</v>
      </c>
    </row>
    <row r="123" spans="1:2" x14ac:dyDescent="0.3">
      <c r="A123" s="3">
        <v>119</v>
      </c>
      <c r="B123" s="3">
        <v>160358</v>
      </c>
    </row>
    <row r="124" spans="1:2" x14ac:dyDescent="0.3">
      <c r="A124" s="3">
        <v>120</v>
      </c>
      <c r="B124" s="3">
        <v>175874</v>
      </c>
    </row>
    <row r="125" spans="1:2" x14ac:dyDescent="0.3">
      <c r="A125" s="3">
        <v>121</v>
      </c>
      <c r="B125" s="3">
        <v>183272</v>
      </c>
    </row>
    <row r="126" spans="1:2" x14ac:dyDescent="0.3">
      <c r="A126" s="3">
        <v>122</v>
      </c>
      <c r="B126" s="3">
        <v>187609</v>
      </c>
    </row>
    <row r="127" spans="1:2" x14ac:dyDescent="0.3">
      <c r="A127" s="3">
        <v>123</v>
      </c>
      <c r="B127" s="3">
        <v>201896</v>
      </c>
    </row>
    <row r="128" spans="1:2" x14ac:dyDescent="0.3">
      <c r="A128" s="3">
        <v>124</v>
      </c>
      <c r="B128" s="3">
        <v>204321</v>
      </c>
    </row>
    <row r="129" spans="1:2" x14ac:dyDescent="0.3">
      <c r="A129" s="3">
        <v>125</v>
      </c>
      <c r="B129" s="3">
        <v>210036</v>
      </c>
    </row>
    <row r="130" spans="1:2" x14ac:dyDescent="0.3">
      <c r="A130" s="3">
        <v>126</v>
      </c>
      <c r="B130" s="3">
        <v>218311</v>
      </c>
    </row>
    <row r="131" spans="1:2" x14ac:dyDescent="0.3">
      <c r="A131" s="3">
        <v>127</v>
      </c>
      <c r="B131" s="3">
        <v>219232</v>
      </c>
    </row>
    <row r="132" spans="1:2" x14ac:dyDescent="0.3">
      <c r="A132" s="3">
        <v>128</v>
      </c>
      <c r="B132" s="3">
        <v>230350</v>
      </c>
    </row>
    <row r="133" spans="1:2" x14ac:dyDescent="0.3">
      <c r="A133" s="3">
        <v>129</v>
      </c>
      <c r="B133" s="3">
        <v>234618</v>
      </c>
    </row>
    <row r="134" spans="1:2" x14ac:dyDescent="0.3">
      <c r="A134" s="3">
        <v>130</v>
      </c>
      <c r="B134" s="3">
        <v>253220</v>
      </c>
    </row>
    <row r="135" spans="1:2" x14ac:dyDescent="0.3">
      <c r="A135" s="3">
        <v>131</v>
      </c>
      <c r="B135" s="3">
        <v>283637</v>
      </c>
    </row>
    <row r="136" spans="1:2" x14ac:dyDescent="0.3">
      <c r="A136" s="3">
        <v>132</v>
      </c>
      <c r="B136" s="3">
        <v>286118</v>
      </c>
    </row>
    <row r="137" spans="1:2" x14ac:dyDescent="0.3">
      <c r="A137" s="3">
        <v>133</v>
      </c>
      <c r="B137" s="3">
        <v>286909</v>
      </c>
    </row>
    <row r="138" spans="1:2" x14ac:dyDescent="0.3">
      <c r="A138" s="3">
        <v>134</v>
      </c>
      <c r="B138" s="3">
        <v>292230</v>
      </c>
    </row>
    <row r="139" spans="1:2" x14ac:dyDescent="0.3">
      <c r="A139" s="3">
        <v>135</v>
      </c>
      <c r="B139" s="3">
        <v>296100</v>
      </c>
    </row>
    <row r="140" spans="1:2" x14ac:dyDescent="0.3">
      <c r="A140" s="3">
        <v>136</v>
      </c>
      <c r="B140" s="3">
        <v>302584</v>
      </c>
    </row>
    <row r="141" spans="1:2" x14ac:dyDescent="0.3">
      <c r="A141" s="3">
        <v>137</v>
      </c>
      <c r="B141" s="3">
        <v>308378</v>
      </c>
    </row>
    <row r="142" spans="1:2" x14ac:dyDescent="0.3">
      <c r="A142" s="3">
        <v>138</v>
      </c>
      <c r="B142" s="3">
        <v>318703</v>
      </c>
    </row>
    <row r="143" spans="1:2" x14ac:dyDescent="0.3">
      <c r="A143" s="3">
        <v>139</v>
      </c>
      <c r="B143" s="3">
        <v>332082</v>
      </c>
    </row>
    <row r="144" spans="1:2" x14ac:dyDescent="0.3">
      <c r="A144" s="3">
        <v>140</v>
      </c>
      <c r="B144" s="3">
        <v>353781</v>
      </c>
    </row>
    <row r="145" spans="1:2" x14ac:dyDescent="0.3">
      <c r="A145" s="3">
        <v>141</v>
      </c>
      <c r="B145" s="3">
        <v>369750</v>
      </c>
    </row>
    <row r="146" spans="1:2" x14ac:dyDescent="0.3">
      <c r="A146" s="3">
        <v>142</v>
      </c>
      <c r="B146" s="3">
        <v>387593</v>
      </c>
    </row>
    <row r="147" spans="1:2" x14ac:dyDescent="0.3">
      <c r="A147" s="3">
        <v>143</v>
      </c>
      <c r="B147" s="3">
        <v>417173</v>
      </c>
    </row>
    <row r="148" spans="1:2" x14ac:dyDescent="0.3">
      <c r="A148" s="3">
        <v>144</v>
      </c>
      <c r="B148" s="3">
        <v>453377</v>
      </c>
    </row>
    <row r="149" spans="1:2" x14ac:dyDescent="0.3">
      <c r="A149" s="3">
        <v>145</v>
      </c>
      <c r="B149" s="3">
        <v>501241</v>
      </c>
    </row>
    <row r="150" spans="1:2" x14ac:dyDescent="0.3">
      <c r="A150" s="3">
        <v>146</v>
      </c>
      <c r="B150" s="3">
        <v>502653</v>
      </c>
    </row>
    <row r="151" spans="1:2" x14ac:dyDescent="0.3">
      <c r="A151" s="3">
        <v>147</v>
      </c>
      <c r="B151" s="3">
        <v>462892</v>
      </c>
    </row>
    <row r="152" spans="1:2" x14ac:dyDescent="0.3">
      <c r="A152" s="3">
        <v>148</v>
      </c>
      <c r="B152" s="3">
        <v>428477</v>
      </c>
    </row>
    <row r="153" spans="1:2" x14ac:dyDescent="0.3">
      <c r="A153" s="3">
        <v>149</v>
      </c>
      <c r="B153" s="3">
        <v>375402</v>
      </c>
    </row>
    <row r="154" spans="1:2" x14ac:dyDescent="0.3">
      <c r="A154" s="3">
        <v>150</v>
      </c>
      <c r="B154" s="3">
        <v>348432</v>
      </c>
    </row>
    <row r="155" spans="1:2" x14ac:dyDescent="0.3">
      <c r="A155" s="3">
        <v>151</v>
      </c>
      <c r="B155" s="3">
        <v>306256</v>
      </c>
    </row>
    <row r="156" spans="1:2" x14ac:dyDescent="0.3">
      <c r="A156" s="3">
        <v>152</v>
      </c>
      <c r="B156" s="3">
        <v>291149</v>
      </c>
    </row>
    <row r="157" spans="1:2" x14ac:dyDescent="0.3">
      <c r="A157" s="3">
        <v>153</v>
      </c>
      <c r="B157" s="3">
        <v>273874</v>
      </c>
    </row>
    <row r="158" spans="1:2" x14ac:dyDescent="0.3">
      <c r="A158" s="3">
        <v>154</v>
      </c>
      <c r="B158" s="3">
        <v>254180</v>
      </c>
    </row>
    <row r="159" spans="1:2" x14ac:dyDescent="0.3">
      <c r="A159" s="3">
        <v>155</v>
      </c>
      <c r="B159" s="3">
        <v>219846</v>
      </c>
    </row>
    <row r="160" spans="1:2" x14ac:dyDescent="0.3">
      <c r="A160" s="3">
        <v>156</v>
      </c>
      <c r="B160" s="3">
        <v>195190</v>
      </c>
    </row>
    <row r="161" spans="1:2" x14ac:dyDescent="0.3">
      <c r="A161" s="3">
        <v>157</v>
      </c>
      <c r="B161" s="3">
        <v>169468</v>
      </c>
    </row>
    <row r="162" spans="1:2" x14ac:dyDescent="0.3">
      <c r="A162" s="3">
        <v>158</v>
      </c>
      <c r="B162" s="3">
        <v>155277</v>
      </c>
    </row>
    <row r="163" spans="1:2" x14ac:dyDescent="0.3">
      <c r="A163" s="3">
        <v>159</v>
      </c>
      <c r="B163" s="3">
        <v>133722</v>
      </c>
    </row>
    <row r="164" spans="1:2" x14ac:dyDescent="0.3">
      <c r="A164" s="3">
        <v>160</v>
      </c>
      <c r="B164" s="3">
        <v>104808</v>
      </c>
    </row>
    <row r="165" spans="1:2" x14ac:dyDescent="0.3">
      <c r="A165" s="3">
        <v>161</v>
      </c>
      <c r="B165" s="3">
        <v>94150</v>
      </c>
    </row>
    <row r="166" spans="1:2" x14ac:dyDescent="0.3">
      <c r="A166" s="3">
        <v>162</v>
      </c>
      <c r="B166" s="3">
        <v>81156</v>
      </c>
    </row>
    <row r="167" spans="1:2" x14ac:dyDescent="0.3">
      <c r="A167" s="3">
        <v>163</v>
      </c>
      <c r="B167" s="3">
        <v>70524</v>
      </c>
    </row>
    <row r="168" spans="1:2" x14ac:dyDescent="0.3">
      <c r="A168" s="3">
        <v>164</v>
      </c>
      <c r="B168" s="3">
        <v>66240</v>
      </c>
    </row>
    <row r="169" spans="1:2" x14ac:dyDescent="0.3">
      <c r="A169" s="3">
        <v>165</v>
      </c>
      <c r="B169" s="3">
        <v>64777</v>
      </c>
    </row>
    <row r="170" spans="1:2" x14ac:dyDescent="0.3">
      <c r="A170" s="3">
        <v>166</v>
      </c>
      <c r="B170" s="3">
        <v>68608</v>
      </c>
    </row>
    <row r="171" spans="1:2" x14ac:dyDescent="0.3">
      <c r="A171" s="3">
        <v>167</v>
      </c>
      <c r="B171" s="3">
        <v>68792</v>
      </c>
    </row>
    <row r="172" spans="1:2" x14ac:dyDescent="0.3">
      <c r="A172" s="3">
        <v>168</v>
      </c>
      <c r="B172" s="3">
        <v>67589</v>
      </c>
    </row>
    <row r="173" spans="1:2" x14ac:dyDescent="0.3">
      <c r="A173" s="3">
        <v>169</v>
      </c>
      <c r="B173" s="3">
        <v>66578</v>
      </c>
    </row>
    <row r="174" spans="1:2" x14ac:dyDescent="0.3">
      <c r="A174" s="3">
        <v>170</v>
      </c>
      <c r="B174" s="3">
        <v>66010</v>
      </c>
    </row>
    <row r="175" spans="1:2" x14ac:dyDescent="0.3">
      <c r="A175" s="3">
        <v>171</v>
      </c>
      <c r="B175" s="3">
        <v>64308</v>
      </c>
    </row>
    <row r="176" spans="1:2" x14ac:dyDescent="0.3">
      <c r="A176" s="3">
        <v>172</v>
      </c>
      <c r="B176" s="3">
        <v>59705</v>
      </c>
    </row>
    <row r="177" spans="1:2" x14ac:dyDescent="0.3">
      <c r="A177" s="3">
        <v>173</v>
      </c>
      <c r="B177" s="3">
        <v>54441</v>
      </c>
    </row>
    <row r="178" spans="1:2" x14ac:dyDescent="0.3">
      <c r="A178" s="3">
        <v>174</v>
      </c>
      <c r="B178" s="3">
        <v>49690</v>
      </c>
    </row>
    <row r="179" spans="1:2" x14ac:dyDescent="0.3">
      <c r="A179" s="3">
        <v>175</v>
      </c>
      <c r="B179" s="3">
        <v>43778</v>
      </c>
    </row>
    <row r="180" spans="1:2" x14ac:dyDescent="0.3">
      <c r="A180" s="3">
        <v>176</v>
      </c>
      <c r="B180" s="3">
        <v>42709</v>
      </c>
    </row>
    <row r="181" spans="1:2" x14ac:dyDescent="0.3">
      <c r="A181" s="3">
        <v>177</v>
      </c>
      <c r="B181" s="3">
        <v>41298</v>
      </c>
    </row>
    <row r="182" spans="1:2" x14ac:dyDescent="0.3">
      <c r="A182" s="3">
        <v>178</v>
      </c>
      <c r="B182" s="3">
        <v>41198</v>
      </c>
    </row>
    <row r="183" spans="1:2" x14ac:dyDescent="0.3">
      <c r="A183" s="3">
        <v>179</v>
      </c>
      <c r="B183" s="3">
        <v>39725</v>
      </c>
    </row>
    <row r="184" spans="1:2" x14ac:dyDescent="0.3">
      <c r="A184" s="3">
        <v>180</v>
      </c>
      <c r="B184" s="3">
        <v>39773</v>
      </c>
    </row>
    <row r="185" spans="1:2" x14ac:dyDescent="0.3">
      <c r="A185" s="3">
        <v>181</v>
      </c>
      <c r="B185" s="3">
        <v>33116</v>
      </c>
    </row>
    <row r="186" spans="1:2" x14ac:dyDescent="0.3">
      <c r="A186" s="3">
        <v>182</v>
      </c>
      <c r="B186" s="3">
        <v>31821</v>
      </c>
    </row>
    <row r="187" spans="1:2" x14ac:dyDescent="0.3">
      <c r="A187" s="3">
        <v>183</v>
      </c>
      <c r="B187" s="3">
        <v>30605</v>
      </c>
    </row>
  </sheetData>
  <pageMargins left="0.70000000000000007" right="0.70000000000000007" top="0.75" bottom="0.75" header="0.30000000000000004" footer="0.30000000000000004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7.33203125" customWidth="1"/>
    <col min="2" max="2" width="9" customWidth="1"/>
    <col min="3" max="3" width="9.6640625" customWidth="1"/>
    <col min="4" max="4" width="8.88671875" customWidth="1"/>
    <col min="5" max="5" width="4.6640625" customWidth="1"/>
    <col min="6" max="6" width="12.44140625" customWidth="1"/>
    <col min="7" max="7" width="12.33203125" customWidth="1"/>
    <col min="8" max="8" width="10.109375" customWidth="1"/>
    <col min="9" max="9" width="5.109375" customWidth="1"/>
    <col min="10" max="10" width="5.33203125" customWidth="1"/>
    <col min="11" max="11" width="5.5546875" customWidth="1"/>
    <col min="12" max="12" width="7" customWidth="1"/>
    <col min="13" max="13" width="7.5546875" customWidth="1"/>
    <col min="14" max="14" width="6.6640625" customWidth="1"/>
    <col min="15" max="15" width="7.33203125" customWidth="1"/>
    <col min="16" max="16" width="7.88671875" customWidth="1"/>
    <col min="17" max="17" width="6.88671875" customWidth="1"/>
  </cols>
  <sheetData>
    <row r="2" spans="1:17" ht="21" x14ac:dyDescent="0.4">
      <c r="C2" s="7"/>
      <c r="D2" s="6" t="s">
        <v>10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4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1463</v>
      </c>
      <c r="C5">
        <f>B99</f>
        <v>37089</v>
      </c>
      <c r="D5">
        <f>B180</f>
        <v>58329</v>
      </c>
      <c r="E5">
        <f>A180-A99</f>
        <v>81</v>
      </c>
      <c r="F5">
        <f>(1+E5)*((D5+C5)/2)</f>
        <v>3912138</v>
      </c>
      <c r="G5">
        <f>SUM(B99:B180)</f>
        <v>8447657</v>
      </c>
      <c r="H5">
        <f>G5-F5</f>
        <v>4535519</v>
      </c>
      <c r="I5">
        <f>A167</f>
        <v>163</v>
      </c>
      <c r="J5">
        <f>A99</f>
        <v>95</v>
      </c>
      <c r="K5">
        <f>A180</f>
        <v>176</v>
      </c>
      <c r="L5">
        <f>I5-J5</f>
        <v>68</v>
      </c>
      <c r="M5">
        <f>K5-J5</f>
        <v>81</v>
      </c>
      <c r="N5" s="50">
        <f>D5-C5</f>
        <v>21240</v>
      </c>
      <c r="O5">
        <f>((L5/M5)*N5)+C5</f>
        <v>54920.111111111109</v>
      </c>
      <c r="P5" s="51">
        <f>MAX(B5:B187)</f>
        <v>152790</v>
      </c>
      <c r="Q5">
        <f>P5-O5</f>
        <v>97869.888888888891</v>
      </c>
    </row>
    <row r="6" spans="1:17" x14ac:dyDescent="0.3">
      <c r="A6" s="3">
        <v>2</v>
      </c>
      <c r="B6" s="3">
        <v>1463</v>
      </c>
    </row>
    <row r="7" spans="1:17" x14ac:dyDescent="0.3">
      <c r="A7" s="3">
        <v>3</v>
      </c>
      <c r="B7" s="3">
        <v>1463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1469</v>
      </c>
      <c r="E8">
        <v>81</v>
      </c>
      <c r="F8">
        <v>97870</v>
      </c>
      <c r="G8">
        <v>4535519</v>
      </c>
    </row>
    <row r="9" spans="1:17" x14ac:dyDescent="0.3">
      <c r="A9" s="3">
        <v>5</v>
      </c>
      <c r="B9" s="3">
        <v>7697</v>
      </c>
    </row>
    <row r="10" spans="1:17" x14ac:dyDescent="0.3">
      <c r="A10" s="3">
        <v>6</v>
      </c>
      <c r="B10" s="3">
        <v>21570</v>
      </c>
    </row>
    <row r="11" spans="1:17" x14ac:dyDescent="0.3">
      <c r="A11" s="3">
        <v>7</v>
      </c>
      <c r="B11" s="3">
        <v>35386</v>
      </c>
    </row>
    <row r="12" spans="1:17" x14ac:dyDescent="0.3">
      <c r="A12" s="3">
        <v>8</v>
      </c>
      <c r="B12" s="3">
        <v>35827</v>
      </c>
    </row>
    <row r="13" spans="1:17" x14ac:dyDescent="0.3">
      <c r="A13" s="3">
        <v>9</v>
      </c>
      <c r="B13" s="3">
        <v>47708</v>
      </c>
    </row>
    <row r="14" spans="1:17" x14ac:dyDescent="0.3">
      <c r="A14" s="3">
        <v>10</v>
      </c>
      <c r="B14" s="3">
        <v>48687</v>
      </c>
    </row>
    <row r="15" spans="1:17" x14ac:dyDescent="0.3">
      <c r="A15" s="3">
        <v>11</v>
      </c>
      <c r="B15" s="3">
        <v>49337</v>
      </c>
    </row>
    <row r="16" spans="1:17" x14ac:dyDescent="0.3">
      <c r="A16" s="3">
        <v>12</v>
      </c>
      <c r="B16" s="3">
        <v>50027</v>
      </c>
    </row>
    <row r="17" spans="1:2" x14ac:dyDescent="0.3">
      <c r="A17" s="3">
        <v>13</v>
      </c>
      <c r="B17" s="3">
        <v>51504</v>
      </c>
    </row>
    <row r="18" spans="1:2" x14ac:dyDescent="0.3">
      <c r="A18" s="3">
        <v>14</v>
      </c>
      <c r="B18" s="3">
        <v>52527</v>
      </c>
    </row>
    <row r="19" spans="1:2" x14ac:dyDescent="0.3">
      <c r="A19" s="3">
        <v>15</v>
      </c>
      <c r="B19" s="3">
        <v>60921</v>
      </c>
    </row>
    <row r="20" spans="1:2" x14ac:dyDescent="0.3">
      <c r="A20" s="3">
        <v>16</v>
      </c>
      <c r="B20" s="3">
        <v>68217</v>
      </c>
    </row>
    <row r="21" spans="1:2" x14ac:dyDescent="0.3">
      <c r="A21" s="3">
        <v>17</v>
      </c>
      <c r="B21" s="3">
        <v>69732</v>
      </c>
    </row>
    <row r="22" spans="1:2" x14ac:dyDescent="0.3">
      <c r="A22" s="3">
        <v>18</v>
      </c>
      <c r="B22" s="3">
        <v>69722</v>
      </c>
    </row>
    <row r="23" spans="1:2" x14ac:dyDescent="0.3">
      <c r="A23" s="3">
        <v>19</v>
      </c>
      <c r="B23" s="3">
        <v>67843</v>
      </c>
    </row>
    <row r="24" spans="1:2" x14ac:dyDescent="0.3">
      <c r="A24" s="3">
        <v>20</v>
      </c>
      <c r="B24" s="3">
        <v>66612</v>
      </c>
    </row>
    <row r="25" spans="1:2" x14ac:dyDescent="0.3">
      <c r="A25" s="3">
        <v>21</v>
      </c>
      <c r="B25" s="3">
        <v>68833</v>
      </c>
    </row>
    <row r="26" spans="1:2" x14ac:dyDescent="0.3">
      <c r="A26" s="3">
        <v>22</v>
      </c>
      <c r="B26" s="3">
        <v>72048</v>
      </c>
    </row>
    <row r="27" spans="1:2" x14ac:dyDescent="0.3">
      <c r="A27" s="3">
        <v>23</v>
      </c>
      <c r="B27" s="3">
        <v>70192</v>
      </c>
    </row>
    <row r="28" spans="1:2" x14ac:dyDescent="0.3">
      <c r="A28" s="3">
        <v>24</v>
      </c>
      <c r="B28" s="3">
        <v>65225</v>
      </c>
    </row>
    <row r="29" spans="1:2" x14ac:dyDescent="0.3">
      <c r="A29" s="3">
        <v>25</v>
      </c>
      <c r="B29" s="3">
        <v>48091</v>
      </c>
    </row>
    <row r="30" spans="1:2" x14ac:dyDescent="0.3">
      <c r="A30" s="3">
        <v>26</v>
      </c>
      <c r="B30" s="3">
        <v>41815</v>
      </c>
    </row>
    <row r="31" spans="1:2" x14ac:dyDescent="0.3">
      <c r="A31" s="3">
        <v>27</v>
      </c>
      <c r="B31" s="3">
        <v>39334</v>
      </c>
    </row>
    <row r="32" spans="1:2" x14ac:dyDescent="0.3">
      <c r="A32" s="3">
        <v>28</v>
      </c>
      <c r="B32" s="3">
        <v>36428</v>
      </c>
    </row>
    <row r="33" spans="1:9" x14ac:dyDescent="0.3">
      <c r="A33" s="3">
        <v>29</v>
      </c>
      <c r="B33" s="3">
        <v>34677</v>
      </c>
    </row>
    <row r="34" spans="1:9" x14ac:dyDescent="0.3">
      <c r="A34" s="3">
        <v>30</v>
      </c>
      <c r="B34" s="3">
        <v>33330</v>
      </c>
    </row>
    <row r="35" spans="1:9" x14ac:dyDescent="0.3">
      <c r="A35" s="3">
        <v>31</v>
      </c>
      <c r="B35" s="3">
        <v>31612</v>
      </c>
      <c r="F35" s="3"/>
      <c r="I35" s="3"/>
    </row>
    <row r="36" spans="1:9" x14ac:dyDescent="0.3">
      <c r="A36" s="3">
        <v>32</v>
      </c>
      <c r="B36" s="3">
        <v>23071</v>
      </c>
    </row>
    <row r="37" spans="1:9" x14ac:dyDescent="0.3">
      <c r="A37" s="3">
        <v>33</v>
      </c>
      <c r="B37" s="3">
        <v>22947</v>
      </c>
    </row>
    <row r="38" spans="1:9" x14ac:dyDescent="0.3">
      <c r="A38" s="3">
        <v>34</v>
      </c>
      <c r="B38" s="3">
        <v>36794</v>
      </c>
    </row>
    <row r="39" spans="1:9" x14ac:dyDescent="0.3">
      <c r="A39" s="3">
        <v>35</v>
      </c>
      <c r="B39" s="3">
        <v>51864</v>
      </c>
    </row>
    <row r="40" spans="1:9" x14ac:dyDescent="0.3">
      <c r="A40" s="3">
        <v>36</v>
      </c>
      <c r="B40" s="3">
        <v>53081</v>
      </c>
    </row>
    <row r="41" spans="1:9" x14ac:dyDescent="0.3">
      <c r="A41" s="3">
        <v>37</v>
      </c>
      <c r="B41" s="3">
        <v>55608</v>
      </c>
    </row>
    <row r="42" spans="1:9" x14ac:dyDescent="0.3">
      <c r="A42" s="3">
        <v>38</v>
      </c>
      <c r="B42" s="3">
        <v>53066</v>
      </c>
    </row>
    <row r="43" spans="1:9" x14ac:dyDescent="0.3">
      <c r="A43" s="3">
        <v>39</v>
      </c>
      <c r="B43" s="3">
        <v>53257</v>
      </c>
    </row>
    <row r="44" spans="1:9" x14ac:dyDescent="0.3">
      <c r="A44" s="3">
        <v>40</v>
      </c>
      <c r="B44" s="3">
        <v>52813</v>
      </c>
    </row>
    <row r="45" spans="1:9" x14ac:dyDescent="0.3">
      <c r="A45" s="3">
        <v>41</v>
      </c>
      <c r="B45" s="3">
        <v>59877</v>
      </c>
    </row>
    <row r="46" spans="1:9" x14ac:dyDescent="0.3">
      <c r="A46" s="3">
        <v>42</v>
      </c>
      <c r="B46" s="3">
        <v>66494</v>
      </c>
    </row>
    <row r="47" spans="1:9" x14ac:dyDescent="0.3">
      <c r="A47" s="3">
        <v>43</v>
      </c>
      <c r="B47" s="3">
        <v>68187</v>
      </c>
    </row>
    <row r="48" spans="1:9" x14ac:dyDescent="0.3">
      <c r="A48" s="3">
        <v>44</v>
      </c>
      <c r="B48" s="3">
        <v>63771</v>
      </c>
    </row>
    <row r="49" spans="1:2" x14ac:dyDescent="0.3">
      <c r="A49" s="3">
        <v>45</v>
      </c>
      <c r="B49" s="3">
        <v>51630</v>
      </c>
    </row>
    <row r="50" spans="1:2" x14ac:dyDescent="0.3">
      <c r="A50" s="3">
        <v>46</v>
      </c>
      <c r="B50" s="3">
        <v>43017</v>
      </c>
    </row>
    <row r="51" spans="1:2" x14ac:dyDescent="0.3">
      <c r="A51" s="3">
        <v>47</v>
      </c>
      <c r="B51" s="3">
        <v>38778</v>
      </c>
    </row>
    <row r="52" spans="1:2" x14ac:dyDescent="0.3">
      <c r="A52" s="3">
        <v>48</v>
      </c>
      <c r="B52" s="3">
        <v>32577</v>
      </c>
    </row>
    <row r="53" spans="1:2" x14ac:dyDescent="0.3">
      <c r="A53" s="3">
        <v>49</v>
      </c>
      <c r="B53" s="3">
        <v>33298</v>
      </c>
    </row>
    <row r="54" spans="1:2" x14ac:dyDescent="0.3">
      <c r="A54" s="3">
        <v>50</v>
      </c>
      <c r="B54" s="3">
        <v>57047</v>
      </c>
    </row>
    <row r="55" spans="1:2" x14ac:dyDescent="0.3">
      <c r="A55" s="3">
        <v>51</v>
      </c>
      <c r="B55" s="3">
        <v>73305</v>
      </c>
    </row>
    <row r="56" spans="1:2" x14ac:dyDescent="0.3">
      <c r="A56" s="3">
        <v>52</v>
      </c>
      <c r="B56" s="3">
        <v>74535</v>
      </c>
    </row>
    <row r="57" spans="1:2" x14ac:dyDescent="0.3">
      <c r="A57" s="3">
        <v>53</v>
      </c>
      <c r="B57" s="3">
        <v>71142</v>
      </c>
    </row>
    <row r="58" spans="1:2" x14ac:dyDescent="0.3">
      <c r="A58" s="3">
        <v>54</v>
      </c>
      <c r="B58" s="3">
        <v>62367</v>
      </c>
    </row>
    <row r="59" spans="1:2" x14ac:dyDescent="0.3">
      <c r="A59" s="3">
        <v>55</v>
      </c>
      <c r="B59" s="3">
        <v>56354</v>
      </c>
    </row>
    <row r="60" spans="1:2" x14ac:dyDescent="0.3">
      <c r="A60" s="3">
        <v>56</v>
      </c>
      <c r="B60" s="3">
        <v>47381</v>
      </c>
    </row>
    <row r="61" spans="1:2" x14ac:dyDescent="0.3">
      <c r="A61" s="3">
        <v>57</v>
      </c>
      <c r="B61" s="3">
        <v>36675</v>
      </c>
    </row>
    <row r="62" spans="1:2" x14ac:dyDescent="0.3">
      <c r="A62" s="3">
        <v>58</v>
      </c>
      <c r="B62" s="3">
        <v>31699</v>
      </c>
    </row>
    <row r="63" spans="1:2" x14ac:dyDescent="0.3">
      <c r="A63" s="3">
        <v>59</v>
      </c>
      <c r="B63" s="3">
        <v>30530</v>
      </c>
    </row>
    <row r="64" spans="1:2" x14ac:dyDescent="0.3">
      <c r="A64" s="3">
        <v>60</v>
      </c>
      <c r="B64" s="3">
        <v>26583</v>
      </c>
    </row>
    <row r="65" spans="1:2" x14ac:dyDescent="0.3">
      <c r="A65" s="3">
        <v>61</v>
      </c>
      <c r="B65" s="3">
        <v>24340</v>
      </c>
    </row>
    <row r="66" spans="1:2" x14ac:dyDescent="0.3">
      <c r="A66" s="3">
        <v>62</v>
      </c>
      <c r="B66" s="3">
        <v>23285</v>
      </c>
    </row>
    <row r="67" spans="1:2" x14ac:dyDescent="0.3">
      <c r="A67" s="3">
        <v>63</v>
      </c>
      <c r="B67" s="3">
        <v>22544</v>
      </c>
    </row>
    <row r="68" spans="1:2" x14ac:dyDescent="0.3">
      <c r="A68" s="3">
        <v>64</v>
      </c>
      <c r="B68" s="3">
        <v>28372</v>
      </c>
    </row>
    <row r="69" spans="1:2" x14ac:dyDescent="0.3">
      <c r="A69" s="3">
        <v>65</v>
      </c>
      <c r="B69" s="3">
        <v>33958</v>
      </c>
    </row>
    <row r="70" spans="1:2" x14ac:dyDescent="0.3">
      <c r="A70" s="3">
        <v>66</v>
      </c>
      <c r="B70" s="3">
        <v>40049</v>
      </c>
    </row>
    <row r="71" spans="1:2" x14ac:dyDescent="0.3">
      <c r="A71" s="3">
        <v>67</v>
      </c>
      <c r="B71" s="3">
        <v>37549</v>
      </c>
    </row>
    <row r="72" spans="1:2" x14ac:dyDescent="0.3">
      <c r="A72" s="3">
        <v>68</v>
      </c>
      <c r="B72" s="3">
        <v>37153</v>
      </c>
    </row>
    <row r="73" spans="1:2" x14ac:dyDescent="0.3">
      <c r="A73" s="3">
        <v>69</v>
      </c>
      <c r="B73" s="3">
        <v>35031</v>
      </c>
    </row>
    <row r="74" spans="1:2" x14ac:dyDescent="0.3">
      <c r="A74" s="3">
        <v>70</v>
      </c>
      <c r="B74" s="3">
        <v>35264</v>
      </c>
    </row>
    <row r="75" spans="1:2" x14ac:dyDescent="0.3">
      <c r="A75" s="3">
        <v>71</v>
      </c>
      <c r="B75" s="3">
        <v>36091</v>
      </c>
    </row>
    <row r="76" spans="1:2" x14ac:dyDescent="0.3">
      <c r="A76" s="3">
        <v>72</v>
      </c>
      <c r="B76" s="3">
        <v>37367</v>
      </c>
    </row>
    <row r="77" spans="1:2" x14ac:dyDescent="0.3">
      <c r="A77" s="3">
        <v>73</v>
      </c>
      <c r="B77" s="3">
        <v>57778</v>
      </c>
    </row>
    <row r="78" spans="1:2" x14ac:dyDescent="0.3">
      <c r="A78" s="3">
        <v>74</v>
      </c>
      <c r="B78" s="3">
        <v>78071</v>
      </c>
    </row>
    <row r="79" spans="1:2" x14ac:dyDescent="0.3">
      <c r="A79" s="3">
        <v>75</v>
      </c>
      <c r="B79" s="3">
        <v>101194</v>
      </c>
    </row>
    <row r="80" spans="1:2" x14ac:dyDescent="0.3">
      <c r="A80" s="3">
        <v>76</v>
      </c>
      <c r="B80" s="3">
        <v>107013</v>
      </c>
    </row>
    <row r="81" spans="1:2" x14ac:dyDescent="0.3">
      <c r="A81" s="3">
        <v>77</v>
      </c>
      <c r="B81" s="3">
        <v>107863</v>
      </c>
    </row>
    <row r="82" spans="1:2" x14ac:dyDescent="0.3">
      <c r="A82" s="3">
        <v>78</v>
      </c>
      <c r="B82" s="3">
        <v>106473</v>
      </c>
    </row>
    <row r="83" spans="1:2" x14ac:dyDescent="0.3">
      <c r="A83" s="3">
        <v>79</v>
      </c>
      <c r="B83" s="3">
        <v>107881</v>
      </c>
    </row>
    <row r="84" spans="1:2" x14ac:dyDescent="0.3">
      <c r="A84" s="3">
        <v>80</v>
      </c>
      <c r="B84" s="3">
        <v>110290</v>
      </c>
    </row>
    <row r="85" spans="1:2" x14ac:dyDescent="0.3">
      <c r="A85" s="3">
        <v>81</v>
      </c>
      <c r="B85" s="3">
        <v>103324</v>
      </c>
    </row>
    <row r="86" spans="1:2" x14ac:dyDescent="0.3">
      <c r="A86" s="3">
        <v>82</v>
      </c>
      <c r="B86" s="3">
        <v>99058</v>
      </c>
    </row>
    <row r="87" spans="1:2" x14ac:dyDescent="0.3">
      <c r="A87" s="3">
        <v>83</v>
      </c>
      <c r="B87" s="3">
        <v>95676</v>
      </c>
    </row>
    <row r="88" spans="1:2" x14ac:dyDescent="0.3">
      <c r="A88" s="3">
        <v>84</v>
      </c>
      <c r="B88" s="3">
        <v>93503</v>
      </c>
    </row>
    <row r="89" spans="1:2" x14ac:dyDescent="0.3">
      <c r="A89" s="3">
        <v>85</v>
      </c>
      <c r="B89" s="3">
        <v>89882</v>
      </c>
    </row>
    <row r="90" spans="1:2" x14ac:dyDescent="0.3">
      <c r="A90" s="3">
        <v>86</v>
      </c>
      <c r="B90" s="3">
        <v>87066</v>
      </c>
    </row>
    <row r="91" spans="1:2" x14ac:dyDescent="0.3">
      <c r="A91" s="3">
        <v>87</v>
      </c>
      <c r="B91" s="3">
        <v>84419</v>
      </c>
    </row>
    <row r="92" spans="1:2" x14ac:dyDescent="0.3">
      <c r="A92" s="3">
        <v>88</v>
      </c>
      <c r="B92" s="3">
        <v>70109</v>
      </c>
    </row>
    <row r="93" spans="1:2" x14ac:dyDescent="0.3">
      <c r="A93" s="3">
        <v>89</v>
      </c>
      <c r="B93" s="3">
        <v>54197</v>
      </c>
    </row>
    <row r="94" spans="1:2" x14ac:dyDescent="0.3">
      <c r="A94" s="3">
        <v>90</v>
      </c>
      <c r="B94" s="3">
        <v>40297</v>
      </c>
    </row>
    <row r="95" spans="1:2" x14ac:dyDescent="0.3">
      <c r="A95" s="3">
        <v>91</v>
      </c>
      <c r="B95" s="3">
        <v>29855</v>
      </c>
    </row>
    <row r="96" spans="1:2" x14ac:dyDescent="0.3">
      <c r="A96" s="3">
        <v>92</v>
      </c>
      <c r="B96" s="3">
        <v>24452</v>
      </c>
    </row>
    <row r="97" spans="1:2" x14ac:dyDescent="0.3">
      <c r="A97" s="3">
        <v>93</v>
      </c>
      <c r="B97" s="3">
        <v>24220</v>
      </c>
    </row>
    <row r="98" spans="1:2" x14ac:dyDescent="0.3">
      <c r="A98" s="3">
        <v>94</v>
      </c>
      <c r="B98" s="3">
        <v>24307</v>
      </c>
    </row>
    <row r="99" spans="1:2" x14ac:dyDescent="0.3">
      <c r="A99" s="3">
        <v>95</v>
      </c>
      <c r="B99" s="3">
        <v>37089</v>
      </c>
    </row>
    <row r="100" spans="1:2" x14ac:dyDescent="0.3">
      <c r="A100" s="3">
        <v>96</v>
      </c>
      <c r="B100" s="3">
        <v>51022</v>
      </c>
    </row>
    <row r="101" spans="1:2" x14ac:dyDescent="0.3">
      <c r="A101" s="3">
        <v>97</v>
      </c>
      <c r="B101" s="3">
        <v>64116</v>
      </c>
    </row>
    <row r="102" spans="1:2" x14ac:dyDescent="0.3">
      <c r="A102" s="3">
        <v>98</v>
      </c>
      <c r="B102" s="3">
        <v>73252</v>
      </c>
    </row>
    <row r="103" spans="1:2" x14ac:dyDescent="0.3">
      <c r="A103" s="3">
        <v>99</v>
      </c>
      <c r="B103" s="3">
        <v>85167</v>
      </c>
    </row>
    <row r="104" spans="1:2" x14ac:dyDescent="0.3">
      <c r="A104" s="3">
        <v>100</v>
      </c>
      <c r="B104" s="3">
        <v>93094</v>
      </c>
    </row>
    <row r="105" spans="1:2" x14ac:dyDescent="0.3">
      <c r="A105" s="3">
        <v>101</v>
      </c>
      <c r="B105" s="3">
        <v>97024</v>
      </c>
    </row>
    <row r="106" spans="1:2" x14ac:dyDescent="0.3">
      <c r="A106" s="3">
        <v>102</v>
      </c>
      <c r="B106" s="3">
        <v>100615</v>
      </c>
    </row>
    <row r="107" spans="1:2" x14ac:dyDescent="0.3">
      <c r="A107" s="3">
        <v>103</v>
      </c>
      <c r="B107" s="3">
        <v>100824</v>
      </c>
    </row>
    <row r="108" spans="1:2" x14ac:dyDescent="0.3">
      <c r="A108" s="3">
        <v>104</v>
      </c>
      <c r="B108" s="3">
        <v>102289</v>
      </c>
    </row>
    <row r="109" spans="1:2" x14ac:dyDescent="0.3">
      <c r="A109" s="3">
        <v>105</v>
      </c>
      <c r="B109" s="3">
        <v>98999</v>
      </c>
    </row>
    <row r="110" spans="1:2" x14ac:dyDescent="0.3">
      <c r="A110" s="3">
        <v>106</v>
      </c>
      <c r="B110" s="3">
        <v>97536</v>
      </c>
    </row>
    <row r="111" spans="1:2" x14ac:dyDescent="0.3">
      <c r="A111" s="3">
        <v>107</v>
      </c>
      <c r="B111" s="3">
        <v>102828</v>
      </c>
    </row>
    <row r="112" spans="1:2" x14ac:dyDescent="0.3">
      <c r="A112" s="3">
        <v>108</v>
      </c>
      <c r="B112" s="3">
        <v>105229</v>
      </c>
    </row>
    <row r="113" spans="1:2" x14ac:dyDescent="0.3">
      <c r="A113" s="3">
        <v>109</v>
      </c>
      <c r="B113" s="3">
        <v>106647</v>
      </c>
    </row>
    <row r="114" spans="1:2" x14ac:dyDescent="0.3">
      <c r="A114" s="3">
        <v>110</v>
      </c>
      <c r="B114" s="3">
        <v>99221</v>
      </c>
    </row>
    <row r="115" spans="1:2" x14ac:dyDescent="0.3">
      <c r="A115" s="3">
        <v>111</v>
      </c>
      <c r="B115" s="3">
        <v>93701</v>
      </c>
    </row>
    <row r="116" spans="1:2" x14ac:dyDescent="0.3">
      <c r="A116" s="3">
        <v>112</v>
      </c>
      <c r="B116" s="3">
        <v>85319</v>
      </c>
    </row>
    <row r="117" spans="1:2" x14ac:dyDescent="0.3">
      <c r="A117" s="3">
        <v>113</v>
      </c>
      <c r="B117" s="3">
        <v>81520</v>
      </c>
    </row>
    <row r="118" spans="1:2" x14ac:dyDescent="0.3">
      <c r="A118" s="3">
        <v>114</v>
      </c>
      <c r="B118" s="3">
        <v>81445</v>
      </c>
    </row>
    <row r="119" spans="1:2" x14ac:dyDescent="0.3">
      <c r="A119" s="3">
        <v>115</v>
      </c>
      <c r="B119" s="3">
        <v>87010</v>
      </c>
    </row>
    <row r="120" spans="1:2" x14ac:dyDescent="0.3">
      <c r="A120" s="3">
        <v>116</v>
      </c>
      <c r="B120" s="3">
        <v>92637</v>
      </c>
    </row>
    <row r="121" spans="1:2" x14ac:dyDescent="0.3">
      <c r="A121" s="3">
        <v>117</v>
      </c>
      <c r="B121" s="3">
        <v>96510</v>
      </c>
    </row>
    <row r="122" spans="1:2" x14ac:dyDescent="0.3">
      <c r="A122" s="3">
        <v>118</v>
      </c>
      <c r="B122" s="3">
        <v>94518</v>
      </c>
    </row>
    <row r="123" spans="1:2" x14ac:dyDescent="0.3">
      <c r="A123" s="3">
        <v>119</v>
      </c>
      <c r="B123" s="3">
        <v>91596</v>
      </c>
    </row>
    <row r="124" spans="1:2" x14ac:dyDescent="0.3">
      <c r="A124" s="3">
        <v>120</v>
      </c>
      <c r="B124" s="3">
        <v>89811</v>
      </c>
    </row>
    <row r="125" spans="1:2" x14ac:dyDescent="0.3">
      <c r="A125" s="3">
        <v>121</v>
      </c>
      <c r="B125" s="3">
        <v>91156</v>
      </c>
    </row>
    <row r="126" spans="1:2" x14ac:dyDescent="0.3">
      <c r="A126" s="3">
        <v>122</v>
      </c>
      <c r="B126" s="3">
        <v>94382</v>
      </c>
    </row>
    <row r="127" spans="1:2" x14ac:dyDescent="0.3">
      <c r="A127" s="3">
        <v>123</v>
      </c>
      <c r="B127" s="3">
        <v>99016</v>
      </c>
    </row>
    <row r="128" spans="1:2" x14ac:dyDescent="0.3">
      <c r="A128" s="3">
        <v>124</v>
      </c>
      <c r="B128" s="3">
        <v>102329</v>
      </c>
    </row>
    <row r="129" spans="1:2" x14ac:dyDescent="0.3">
      <c r="A129" s="3">
        <v>125</v>
      </c>
      <c r="B129" s="3">
        <v>105470</v>
      </c>
    </row>
    <row r="130" spans="1:2" x14ac:dyDescent="0.3">
      <c r="A130" s="3">
        <v>126</v>
      </c>
      <c r="B130" s="3">
        <v>108884</v>
      </c>
    </row>
    <row r="131" spans="1:2" x14ac:dyDescent="0.3">
      <c r="A131" s="3">
        <v>127</v>
      </c>
      <c r="B131" s="3">
        <v>110580</v>
      </c>
    </row>
    <row r="132" spans="1:2" x14ac:dyDescent="0.3">
      <c r="A132" s="3">
        <v>128</v>
      </c>
      <c r="B132" s="3">
        <v>115440</v>
      </c>
    </row>
    <row r="133" spans="1:2" x14ac:dyDescent="0.3">
      <c r="A133" s="3">
        <v>129</v>
      </c>
      <c r="B133" s="3">
        <v>118934</v>
      </c>
    </row>
    <row r="134" spans="1:2" x14ac:dyDescent="0.3">
      <c r="A134" s="3">
        <v>130</v>
      </c>
      <c r="B134" s="3">
        <v>124287</v>
      </c>
    </row>
    <row r="135" spans="1:2" x14ac:dyDescent="0.3">
      <c r="A135" s="3">
        <v>131</v>
      </c>
      <c r="B135" s="3">
        <v>124770</v>
      </c>
    </row>
    <row r="136" spans="1:2" x14ac:dyDescent="0.3">
      <c r="A136" s="3">
        <v>132</v>
      </c>
      <c r="B136" s="3">
        <v>122228</v>
      </c>
    </row>
    <row r="137" spans="1:2" x14ac:dyDescent="0.3">
      <c r="A137" s="3">
        <v>133</v>
      </c>
      <c r="B137" s="3">
        <v>116967</v>
      </c>
    </row>
    <row r="138" spans="1:2" x14ac:dyDescent="0.3">
      <c r="A138" s="3">
        <v>134</v>
      </c>
      <c r="B138" s="3">
        <v>111363</v>
      </c>
    </row>
    <row r="139" spans="1:2" x14ac:dyDescent="0.3">
      <c r="A139" s="3">
        <v>135</v>
      </c>
      <c r="B139" s="3">
        <v>109452</v>
      </c>
    </row>
    <row r="140" spans="1:2" x14ac:dyDescent="0.3">
      <c r="A140" s="3">
        <v>136</v>
      </c>
      <c r="B140" s="3">
        <v>103311</v>
      </c>
    </row>
    <row r="141" spans="1:2" x14ac:dyDescent="0.3">
      <c r="A141" s="3">
        <v>137</v>
      </c>
      <c r="B141" s="3">
        <v>98552</v>
      </c>
    </row>
    <row r="142" spans="1:2" x14ac:dyDescent="0.3">
      <c r="A142" s="3">
        <v>138</v>
      </c>
      <c r="B142" s="3">
        <v>93883</v>
      </c>
    </row>
    <row r="143" spans="1:2" x14ac:dyDescent="0.3">
      <c r="A143" s="3">
        <v>139</v>
      </c>
      <c r="B143" s="3">
        <v>90699</v>
      </c>
    </row>
    <row r="144" spans="1:2" x14ac:dyDescent="0.3">
      <c r="A144" s="3">
        <v>140</v>
      </c>
      <c r="B144" s="3">
        <v>89830</v>
      </c>
    </row>
    <row r="145" spans="1:2" x14ac:dyDescent="0.3">
      <c r="A145" s="3">
        <v>141</v>
      </c>
      <c r="B145" s="3">
        <v>89683</v>
      </c>
    </row>
    <row r="146" spans="1:2" x14ac:dyDescent="0.3">
      <c r="A146" s="3">
        <v>142</v>
      </c>
      <c r="B146" s="3">
        <v>94664</v>
      </c>
    </row>
    <row r="147" spans="1:2" x14ac:dyDescent="0.3">
      <c r="A147" s="3">
        <v>143</v>
      </c>
      <c r="B147" s="3">
        <v>98392</v>
      </c>
    </row>
    <row r="148" spans="1:2" x14ac:dyDescent="0.3">
      <c r="A148" s="3">
        <v>144</v>
      </c>
      <c r="B148" s="3">
        <v>100824</v>
      </c>
    </row>
    <row r="149" spans="1:2" x14ac:dyDescent="0.3">
      <c r="A149" s="3">
        <v>145</v>
      </c>
      <c r="B149" s="3">
        <v>104131</v>
      </c>
    </row>
    <row r="150" spans="1:2" x14ac:dyDescent="0.3">
      <c r="A150" s="3">
        <v>146</v>
      </c>
      <c r="B150" s="3">
        <v>106534</v>
      </c>
    </row>
    <row r="151" spans="1:2" x14ac:dyDescent="0.3">
      <c r="A151" s="3">
        <v>147</v>
      </c>
      <c r="B151" s="3">
        <v>107425</v>
      </c>
    </row>
    <row r="152" spans="1:2" x14ac:dyDescent="0.3">
      <c r="A152" s="3">
        <v>148</v>
      </c>
      <c r="B152" s="3">
        <v>104791</v>
      </c>
    </row>
    <row r="153" spans="1:2" x14ac:dyDescent="0.3">
      <c r="A153" s="3">
        <v>149</v>
      </c>
      <c r="B153" s="3">
        <v>101073</v>
      </c>
    </row>
    <row r="154" spans="1:2" x14ac:dyDescent="0.3">
      <c r="A154" s="3">
        <v>150</v>
      </c>
      <c r="B154" s="3">
        <v>95842</v>
      </c>
    </row>
    <row r="155" spans="1:2" x14ac:dyDescent="0.3">
      <c r="A155" s="3">
        <v>151</v>
      </c>
      <c r="B155" s="3">
        <v>95025</v>
      </c>
    </row>
    <row r="156" spans="1:2" x14ac:dyDescent="0.3">
      <c r="A156" s="3">
        <v>152</v>
      </c>
      <c r="B156" s="3">
        <v>97782</v>
      </c>
    </row>
    <row r="157" spans="1:2" x14ac:dyDescent="0.3">
      <c r="A157" s="3">
        <v>153</v>
      </c>
      <c r="B157" s="3">
        <v>101624</v>
      </c>
    </row>
    <row r="158" spans="1:2" x14ac:dyDescent="0.3">
      <c r="A158" s="3">
        <v>154</v>
      </c>
      <c r="B158" s="3">
        <v>110138</v>
      </c>
    </row>
    <row r="159" spans="1:2" x14ac:dyDescent="0.3">
      <c r="A159" s="3">
        <v>155</v>
      </c>
      <c r="B159" s="3">
        <v>124531</v>
      </c>
    </row>
    <row r="160" spans="1:2" x14ac:dyDescent="0.3">
      <c r="A160" s="3">
        <v>156</v>
      </c>
      <c r="B160" s="3">
        <v>129208</v>
      </c>
    </row>
    <row r="161" spans="1:2" x14ac:dyDescent="0.3">
      <c r="A161" s="3">
        <v>157</v>
      </c>
      <c r="B161" s="3">
        <v>138214</v>
      </c>
    </row>
    <row r="162" spans="1:2" x14ac:dyDescent="0.3">
      <c r="A162" s="3">
        <v>158</v>
      </c>
      <c r="B162" s="3">
        <v>138681</v>
      </c>
    </row>
    <row r="163" spans="1:2" x14ac:dyDescent="0.3">
      <c r="A163" s="3">
        <v>159</v>
      </c>
      <c r="B163" s="3">
        <v>143825</v>
      </c>
    </row>
    <row r="164" spans="1:2" x14ac:dyDescent="0.3">
      <c r="A164" s="3">
        <v>160</v>
      </c>
      <c r="B164" s="3">
        <v>150763</v>
      </c>
    </row>
    <row r="165" spans="1:2" x14ac:dyDescent="0.3">
      <c r="A165" s="3">
        <v>161</v>
      </c>
      <c r="B165" s="3">
        <v>151649</v>
      </c>
    </row>
    <row r="166" spans="1:2" x14ac:dyDescent="0.3">
      <c r="A166" s="3">
        <v>162</v>
      </c>
      <c r="B166" s="3">
        <v>152161</v>
      </c>
    </row>
    <row r="167" spans="1:2" x14ac:dyDescent="0.3">
      <c r="A167" s="3">
        <v>163</v>
      </c>
      <c r="B167" s="3">
        <v>152790</v>
      </c>
    </row>
    <row r="168" spans="1:2" x14ac:dyDescent="0.3">
      <c r="A168" s="3">
        <v>164</v>
      </c>
      <c r="B168" s="3">
        <v>152456</v>
      </c>
    </row>
    <row r="169" spans="1:2" x14ac:dyDescent="0.3">
      <c r="A169" s="3">
        <v>165</v>
      </c>
      <c r="B169" s="3">
        <v>128562</v>
      </c>
    </row>
    <row r="170" spans="1:2" x14ac:dyDescent="0.3">
      <c r="A170" s="3">
        <v>166</v>
      </c>
      <c r="B170" s="3">
        <v>110556</v>
      </c>
    </row>
    <row r="171" spans="1:2" x14ac:dyDescent="0.3">
      <c r="A171" s="3">
        <v>167</v>
      </c>
      <c r="B171" s="3">
        <v>99411</v>
      </c>
    </row>
    <row r="172" spans="1:2" x14ac:dyDescent="0.3">
      <c r="A172" s="3">
        <v>168</v>
      </c>
      <c r="B172" s="3">
        <v>94080</v>
      </c>
    </row>
    <row r="173" spans="1:2" x14ac:dyDescent="0.3">
      <c r="A173" s="3">
        <v>169</v>
      </c>
      <c r="B173" s="3">
        <v>96603</v>
      </c>
    </row>
    <row r="174" spans="1:2" x14ac:dyDescent="0.3">
      <c r="A174" s="3">
        <v>170</v>
      </c>
      <c r="B174" s="3">
        <v>100315</v>
      </c>
    </row>
    <row r="175" spans="1:2" x14ac:dyDescent="0.3">
      <c r="A175" s="3">
        <v>171</v>
      </c>
      <c r="B175" s="3">
        <v>102580</v>
      </c>
    </row>
    <row r="176" spans="1:2" x14ac:dyDescent="0.3">
      <c r="A176" s="3">
        <v>172</v>
      </c>
      <c r="B176" s="3">
        <v>106347</v>
      </c>
    </row>
    <row r="177" spans="1:2" x14ac:dyDescent="0.3">
      <c r="A177" s="3">
        <v>173</v>
      </c>
      <c r="B177" s="3">
        <v>104222</v>
      </c>
    </row>
    <row r="178" spans="1:2" x14ac:dyDescent="0.3">
      <c r="A178" s="3">
        <v>174</v>
      </c>
      <c r="B178" s="3">
        <v>88971</v>
      </c>
    </row>
    <row r="179" spans="1:2" x14ac:dyDescent="0.3">
      <c r="A179" s="3">
        <v>175</v>
      </c>
      <c r="B179" s="3">
        <v>74923</v>
      </c>
    </row>
    <row r="180" spans="1:2" x14ac:dyDescent="0.3">
      <c r="A180" s="3">
        <v>176</v>
      </c>
      <c r="B180" s="3">
        <v>58329</v>
      </c>
    </row>
    <row r="181" spans="1:2" x14ac:dyDescent="0.3">
      <c r="A181" s="3">
        <v>177</v>
      </c>
      <c r="B181" s="3">
        <v>41952</v>
      </c>
    </row>
    <row r="182" spans="1:2" x14ac:dyDescent="0.3">
      <c r="A182" s="3">
        <v>178</v>
      </c>
      <c r="B182" s="3">
        <v>31134</v>
      </c>
    </row>
    <row r="183" spans="1:2" x14ac:dyDescent="0.3">
      <c r="A183" s="3">
        <v>179</v>
      </c>
      <c r="B183" s="3">
        <v>24121</v>
      </c>
    </row>
    <row r="184" spans="1:2" x14ac:dyDescent="0.3">
      <c r="A184" s="3">
        <v>180</v>
      </c>
      <c r="B184" s="3">
        <v>15894</v>
      </c>
    </row>
    <row r="185" spans="1:2" x14ac:dyDescent="0.3">
      <c r="A185" s="3">
        <v>181</v>
      </c>
      <c r="B185" s="3">
        <v>14835</v>
      </c>
    </row>
    <row r="186" spans="1:2" x14ac:dyDescent="0.3">
      <c r="A186" s="3">
        <v>182</v>
      </c>
      <c r="B186" s="3">
        <v>13782</v>
      </c>
    </row>
    <row r="187" spans="1:2" x14ac:dyDescent="0.3">
      <c r="A187" s="3">
        <v>183</v>
      </c>
      <c r="B187" s="3">
        <v>13772</v>
      </c>
    </row>
  </sheetData>
  <pageMargins left="0.70000000000000007" right="0.70000000000000007" top="0.75" bottom="0.75" header="0.30000000000000004" footer="0.3000000000000000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6.109375" customWidth="1"/>
    <col min="2" max="2" width="8.109375" customWidth="1"/>
    <col min="3" max="3" width="8.33203125" customWidth="1"/>
    <col min="4" max="4" width="8.88671875" customWidth="1"/>
    <col min="5" max="5" width="4.6640625" customWidth="1"/>
    <col min="6" max="6" width="11.5546875" customWidth="1"/>
    <col min="7" max="7" width="9.44140625" customWidth="1"/>
    <col min="8" max="8" width="9.33203125" customWidth="1"/>
    <col min="9" max="9" width="5" customWidth="1"/>
    <col min="10" max="11" width="5.109375" customWidth="1"/>
    <col min="12" max="12" width="6.5546875" customWidth="1"/>
    <col min="13" max="13" width="5.88671875" customWidth="1"/>
    <col min="14" max="14" width="7.44140625" customWidth="1"/>
    <col min="15" max="15" width="9" customWidth="1"/>
    <col min="16" max="16" width="8.109375" customWidth="1"/>
  </cols>
  <sheetData>
    <row r="2" spans="1:17" ht="21" x14ac:dyDescent="0.4">
      <c r="C2" s="7"/>
      <c r="D2" s="6" t="s">
        <v>11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8.8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8994</v>
      </c>
      <c r="C5">
        <f>B93</f>
        <v>103642</v>
      </c>
      <c r="D5">
        <f>B158</f>
        <v>175068</v>
      </c>
      <c r="E5">
        <f>A158-A93</f>
        <v>65</v>
      </c>
      <c r="F5">
        <f>(1+E5)*((D5+C5)/2)</f>
        <v>9197430</v>
      </c>
      <c r="G5">
        <f>SUM(B93:B158)</f>
        <v>25716660</v>
      </c>
      <c r="H5">
        <f>G5-F5</f>
        <v>16519230</v>
      </c>
      <c r="I5">
        <f>A133</f>
        <v>129</v>
      </c>
      <c r="J5">
        <f>A93</f>
        <v>89</v>
      </c>
      <c r="K5">
        <f>A158</f>
        <v>154</v>
      </c>
      <c r="L5">
        <f>I5-J5</f>
        <v>40</v>
      </c>
      <c r="M5">
        <f>K5-J5</f>
        <v>65</v>
      </c>
      <c r="N5" s="50">
        <f>D5-C5</f>
        <v>71426</v>
      </c>
      <c r="O5">
        <f>((L5/M5)*N5)+C5</f>
        <v>147596.46153846153</v>
      </c>
      <c r="P5" s="51">
        <f>MAX(B5:B187)</f>
        <v>660618</v>
      </c>
      <c r="Q5">
        <f>P5-O5</f>
        <v>513021.5384615385</v>
      </c>
    </row>
    <row r="6" spans="1:17" x14ac:dyDescent="0.3">
      <c r="A6" s="3">
        <v>2</v>
      </c>
      <c r="B6" s="3">
        <v>9176</v>
      </c>
    </row>
    <row r="7" spans="1:17" x14ac:dyDescent="0.3">
      <c r="A7" s="3">
        <v>3</v>
      </c>
      <c r="B7" s="3">
        <v>9905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10769</v>
      </c>
      <c r="E8">
        <v>65</v>
      </c>
      <c r="F8">
        <v>513021.5</v>
      </c>
      <c r="G8">
        <v>16519230</v>
      </c>
    </row>
    <row r="9" spans="1:17" x14ac:dyDescent="0.3">
      <c r="A9" s="3">
        <v>5</v>
      </c>
      <c r="B9" s="3">
        <v>1337</v>
      </c>
    </row>
    <row r="10" spans="1:17" x14ac:dyDescent="0.3">
      <c r="A10" s="3">
        <v>6</v>
      </c>
      <c r="B10" s="3">
        <v>15437</v>
      </c>
    </row>
    <row r="11" spans="1:17" x14ac:dyDescent="0.3">
      <c r="A11" s="3">
        <v>7</v>
      </c>
      <c r="B11" s="3">
        <v>17403</v>
      </c>
    </row>
    <row r="12" spans="1:17" x14ac:dyDescent="0.3">
      <c r="A12" s="3">
        <v>8</v>
      </c>
      <c r="B12" s="3">
        <v>17735</v>
      </c>
    </row>
    <row r="13" spans="1:17" x14ac:dyDescent="0.3">
      <c r="A13" s="3">
        <v>9</v>
      </c>
      <c r="B13" s="3">
        <v>18136</v>
      </c>
    </row>
    <row r="14" spans="1:17" x14ac:dyDescent="0.3">
      <c r="A14" s="3">
        <v>10</v>
      </c>
      <c r="B14" s="3">
        <v>19960</v>
      </c>
    </row>
    <row r="15" spans="1:17" x14ac:dyDescent="0.3">
      <c r="A15" s="3">
        <v>11</v>
      </c>
      <c r="B15" s="3">
        <v>21845</v>
      </c>
    </row>
    <row r="16" spans="1:17" x14ac:dyDescent="0.3">
      <c r="A16" s="3">
        <v>12</v>
      </c>
      <c r="B16" s="3">
        <v>23171</v>
      </c>
    </row>
    <row r="17" spans="1:2" x14ac:dyDescent="0.3">
      <c r="A17" s="3">
        <v>13</v>
      </c>
      <c r="B17" s="3">
        <v>22835</v>
      </c>
    </row>
    <row r="18" spans="1:2" x14ac:dyDescent="0.3">
      <c r="A18" s="3">
        <v>14</v>
      </c>
      <c r="B18" s="3">
        <v>24122</v>
      </c>
    </row>
    <row r="19" spans="1:2" x14ac:dyDescent="0.3">
      <c r="A19" s="3">
        <v>15</v>
      </c>
      <c r="B19" s="3">
        <v>25624</v>
      </c>
    </row>
    <row r="20" spans="1:2" x14ac:dyDescent="0.3">
      <c r="A20" s="3">
        <v>16</v>
      </c>
      <c r="B20" s="3">
        <v>27297</v>
      </c>
    </row>
    <row r="21" spans="1:2" x14ac:dyDescent="0.3">
      <c r="A21" s="3">
        <v>17</v>
      </c>
      <c r="B21" s="3">
        <v>26944</v>
      </c>
    </row>
    <row r="22" spans="1:2" x14ac:dyDescent="0.3">
      <c r="A22" s="3">
        <v>18</v>
      </c>
      <c r="B22" s="3">
        <v>27634</v>
      </c>
    </row>
    <row r="23" spans="1:2" x14ac:dyDescent="0.3">
      <c r="A23" s="3">
        <v>19</v>
      </c>
      <c r="B23" s="3">
        <v>27564</v>
      </c>
    </row>
    <row r="24" spans="1:2" x14ac:dyDescent="0.3">
      <c r="A24" s="3">
        <v>20</v>
      </c>
      <c r="B24" s="3">
        <v>28164</v>
      </c>
    </row>
    <row r="25" spans="1:2" x14ac:dyDescent="0.3">
      <c r="A25" s="3">
        <v>21</v>
      </c>
      <c r="B25" s="3">
        <v>28369</v>
      </c>
    </row>
    <row r="26" spans="1:2" x14ac:dyDescent="0.3">
      <c r="A26" s="3">
        <v>22</v>
      </c>
      <c r="B26" s="3">
        <v>29139</v>
      </c>
    </row>
    <row r="27" spans="1:2" x14ac:dyDescent="0.3">
      <c r="A27" s="3">
        <v>23</v>
      </c>
      <c r="B27" s="3">
        <v>29838</v>
      </c>
    </row>
    <row r="28" spans="1:2" x14ac:dyDescent="0.3">
      <c r="A28" s="3">
        <v>24</v>
      </c>
      <c r="B28" s="3">
        <v>30699</v>
      </c>
    </row>
    <row r="29" spans="1:2" x14ac:dyDescent="0.3">
      <c r="A29" s="3">
        <v>25</v>
      </c>
      <c r="B29" s="3">
        <v>31621</v>
      </c>
    </row>
    <row r="30" spans="1:2" x14ac:dyDescent="0.3">
      <c r="A30" s="3">
        <v>26</v>
      </c>
      <c r="B30" s="3">
        <v>31390</v>
      </c>
    </row>
    <row r="31" spans="1:2" x14ac:dyDescent="0.3">
      <c r="A31" s="3">
        <v>27</v>
      </c>
      <c r="B31" s="3">
        <v>29334</v>
      </c>
    </row>
    <row r="32" spans="1:2" x14ac:dyDescent="0.3">
      <c r="A32" s="3">
        <v>28</v>
      </c>
      <c r="B32" s="3">
        <v>28902</v>
      </c>
    </row>
    <row r="33" spans="1:9" x14ac:dyDescent="0.3">
      <c r="A33" s="3">
        <v>29</v>
      </c>
      <c r="B33" s="3">
        <v>23827</v>
      </c>
    </row>
    <row r="34" spans="1:9" x14ac:dyDescent="0.3">
      <c r="A34" s="3">
        <v>30</v>
      </c>
      <c r="B34" s="3">
        <v>23828</v>
      </c>
    </row>
    <row r="35" spans="1:9" x14ac:dyDescent="0.3">
      <c r="A35" s="3">
        <v>31</v>
      </c>
      <c r="B35" s="3">
        <v>23829</v>
      </c>
      <c r="F35" s="3"/>
      <c r="I35" s="3"/>
    </row>
    <row r="36" spans="1:9" x14ac:dyDescent="0.3">
      <c r="A36" s="3">
        <v>32</v>
      </c>
      <c r="B36" s="3">
        <v>23830</v>
      </c>
    </row>
    <row r="37" spans="1:9" x14ac:dyDescent="0.3">
      <c r="A37" s="3">
        <v>33</v>
      </c>
      <c r="B37" s="3">
        <v>23831</v>
      </c>
    </row>
    <row r="38" spans="1:9" x14ac:dyDescent="0.3">
      <c r="A38" s="3">
        <v>34</v>
      </c>
      <c r="B38" s="3">
        <v>22501</v>
      </c>
    </row>
    <row r="39" spans="1:9" x14ac:dyDescent="0.3">
      <c r="A39" s="3">
        <v>35</v>
      </c>
      <c r="B39" s="3">
        <v>22448</v>
      </c>
    </row>
    <row r="40" spans="1:9" x14ac:dyDescent="0.3">
      <c r="A40" s="3">
        <v>36</v>
      </c>
      <c r="B40" s="3">
        <v>23392</v>
      </c>
    </row>
    <row r="41" spans="1:9" x14ac:dyDescent="0.3">
      <c r="A41" s="3">
        <v>37</v>
      </c>
      <c r="B41" s="3">
        <v>23392</v>
      </c>
    </row>
    <row r="42" spans="1:9" x14ac:dyDescent="0.3">
      <c r="A42" s="3">
        <v>38</v>
      </c>
      <c r="B42" s="3">
        <v>23392</v>
      </c>
    </row>
    <row r="43" spans="1:9" x14ac:dyDescent="0.3">
      <c r="A43" s="3">
        <v>39</v>
      </c>
      <c r="B43" s="3">
        <v>23392</v>
      </c>
    </row>
    <row r="44" spans="1:9" x14ac:dyDescent="0.3">
      <c r="A44" s="3">
        <v>40</v>
      </c>
      <c r="B44" s="3">
        <v>23392</v>
      </c>
    </row>
    <row r="45" spans="1:9" x14ac:dyDescent="0.3">
      <c r="A45" s="3">
        <v>41</v>
      </c>
      <c r="B45" s="3">
        <v>23392</v>
      </c>
    </row>
    <row r="46" spans="1:9" x14ac:dyDescent="0.3">
      <c r="A46" s="3">
        <v>42</v>
      </c>
      <c r="B46" s="3">
        <v>23392</v>
      </c>
    </row>
    <row r="47" spans="1:9" x14ac:dyDescent="0.3">
      <c r="A47" s="3">
        <v>43</v>
      </c>
      <c r="B47" s="3">
        <v>23392</v>
      </c>
    </row>
    <row r="48" spans="1:9" x14ac:dyDescent="0.3">
      <c r="A48" s="3">
        <v>44</v>
      </c>
      <c r="B48" s="3">
        <v>23392</v>
      </c>
    </row>
    <row r="49" spans="1:2" x14ac:dyDescent="0.3">
      <c r="A49" s="3">
        <v>45</v>
      </c>
      <c r="B49" s="3">
        <v>35669</v>
      </c>
    </row>
    <row r="50" spans="1:2" x14ac:dyDescent="0.3">
      <c r="A50" s="3">
        <v>46</v>
      </c>
      <c r="B50" s="3">
        <v>35489</v>
      </c>
    </row>
    <row r="51" spans="1:2" x14ac:dyDescent="0.3">
      <c r="A51" s="3">
        <v>47</v>
      </c>
      <c r="B51" s="3">
        <v>35968</v>
      </c>
    </row>
    <row r="52" spans="1:2" x14ac:dyDescent="0.3">
      <c r="A52" s="3">
        <v>48</v>
      </c>
      <c r="B52" s="3">
        <v>37951</v>
      </c>
    </row>
    <row r="53" spans="1:2" x14ac:dyDescent="0.3">
      <c r="A53" s="3">
        <v>49</v>
      </c>
      <c r="B53" s="3">
        <v>38275</v>
      </c>
    </row>
    <row r="54" spans="1:2" x14ac:dyDescent="0.3">
      <c r="A54" s="3">
        <v>50</v>
      </c>
      <c r="B54" s="3">
        <v>39422</v>
      </c>
    </row>
    <row r="55" spans="1:2" x14ac:dyDescent="0.3">
      <c r="A55" s="3">
        <v>51</v>
      </c>
      <c r="B55" s="3">
        <v>40797</v>
      </c>
    </row>
    <row r="56" spans="1:2" x14ac:dyDescent="0.3">
      <c r="A56" s="3">
        <v>52</v>
      </c>
      <c r="B56" s="3">
        <v>41037</v>
      </c>
    </row>
    <row r="57" spans="1:2" x14ac:dyDescent="0.3">
      <c r="A57" s="3">
        <v>53</v>
      </c>
      <c r="B57" s="3">
        <v>40427</v>
      </c>
    </row>
    <row r="58" spans="1:2" x14ac:dyDescent="0.3">
      <c r="A58" s="3">
        <v>54</v>
      </c>
      <c r="B58" s="3">
        <v>40428</v>
      </c>
    </row>
    <row r="59" spans="1:2" x14ac:dyDescent="0.3">
      <c r="A59" s="3">
        <v>55</v>
      </c>
      <c r="B59" s="3">
        <v>40429</v>
      </c>
    </row>
    <row r="60" spans="1:2" x14ac:dyDescent="0.3">
      <c r="A60" s="3">
        <v>56</v>
      </c>
      <c r="B60" s="3">
        <v>40430</v>
      </c>
    </row>
    <row r="61" spans="1:2" x14ac:dyDescent="0.3">
      <c r="A61" s="3">
        <v>57</v>
      </c>
      <c r="B61" s="3">
        <v>39876</v>
      </c>
    </row>
    <row r="62" spans="1:2" x14ac:dyDescent="0.3">
      <c r="A62" s="3">
        <v>58</v>
      </c>
      <c r="B62" s="3">
        <v>39138</v>
      </c>
    </row>
    <row r="63" spans="1:2" x14ac:dyDescent="0.3">
      <c r="A63" s="3">
        <v>59</v>
      </c>
      <c r="B63" s="3">
        <v>38496</v>
      </c>
    </row>
    <row r="64" spans="1:2" x14ac:dyDescent="0.3">
      <c r="A64" s="3">
        <v>60</v>
      </c>
      <c r="B64" s="3">
        <v>38000</v>
      </c>
    </row>
    <row r="65" spans="1:2" x14ac:dyDescent="0.3">
      <c r="A65" s="3">
        <v>61</v>
      </c>
      <c r="B65" s="3">
        <v>37440</v>
      </c>
    </row>
    <row r="66" spans="1:2" x14ac:dyDescent="0.3">
      <c r="A66" s="3">
        <v>62</v>
      </c>
      <c r="B66" s="3">
        <v>38070</v>
      </c>
    </row>
    <row r="67" spans="1:2" x14ac:dyDescent="0.3">
      <c r="A67" s="3">
        <v>63</v>
      </c>
      <c r="B67" s="3">
        <v>38384</v>
      </c>
    </row>
    <row r="68" spans="1:2" x14ac:dyDescent="0.3">
      <c r="A68" s="3">
        <v>64</v>
      </c>
      <c r="B68" s="3">
        <v>40073</v>
      </c>
    </row>
    <row r="69" spans="1:2" x14ac:dyDescent="0.3">
      <c r="A69" s="3">
        <v>65</v>
      </c>
      <c r="B69" s="3">
        <v>40754</v>
      </c>
    </row>
    <row r="70" spans="1:2" x14ac:dyDescent="0.3">
      <c r="A70" s="3">
        <v>66</v>
      </c>
      <c r="B70" s="3">
        <v>40755</v>
      </c>
    </row>
    <row r="71" spans="1:2" x14ac:dyDescent="0.3">
      <c r="A71" s="3">
        <v>67</v>
      </c>
      <c r="B71" s="3">
        <v>40756</v>
      </c>
    </row>
    <row r="72" spans="1:2" x14ac:dyDescent="0.3">
      <c r="A72" s="3">
        <v>68</v>
      </c>
      <c r="B72" s="3">
        <v>40757</v>
      </c>
    </row>
    <row r="73" spans="1:2" x14ac:dyDescent="0.3">
      <c r="A73" s="3">
        <v>69</v>
      </c>
      <c r="B73" s="3">
        <v>40758</v>
      </c>
    </row>
    <row r="74" spans="1:2" x14ac:dyDescent="0.3">
      <c r="A74" s="3">
        <v>70</v>
      </c>
      <c r="B74" s="3">
        <v>41243</v>
      </c>
    </row>
    <row r="75" spans="1:2" x14ac:dyDescent="0.3">
      <c r="A75" s="3">
        <v>71</v>
      </c>
      <c r="B75" s="3">
        <v>40904</v>
      </c>
    </row>
    <row r="76" spans="1:2" x14ac:dyDescent="0.3">
      <c r="A76" s="3">
        <v>72</v>
      </c>
      <c r="B76" s="3">
        <v>40847</v>
      </c>
    </row>
    <row r="77" spans="1:2" x14ac:dyDescent="0.3">
      <c r="A77" s="3">
        <v>73</v>
      </c>
      <c r="B77" s="3">
        <v>40507</v>
      </c>
    </row>
    <row r="78" spans="1:2" x14ac:dyDescent="0.3">
      <c r="A78" s="3">
        <v>74</v>
      </c>
      <c r="B78" s="3">
        <v>38564</v>
      </c>
    </row>
    <row r="79" spans="1:2" x14ac:dyDescent="0.3">
      <c r="A79" s="3">
        <v>75</v>
      </c>
      <c r="B79" s="3">
        <v>40818</v>
      </c>
    </row>
    <row r="80" spans="1:2" x14ac:dyDescent="0.3">
      <c r="A80" s="3">
        <v>76</v>
      </c>
      <c r="B80" s="3">
        <v>43218</v>
      </c>
    </row>
    <row r="81" spans="1:2" x14ac:dyDescent="0.3">
      <c r="A81" s="3">
        <v>77</v>
      </c>
      <c r="B81" s="3">
        <v>46735</v>
      </c>
    </row>
    <row r="82" spans="1:2" x14ac:dyDescent="0.3">
      <c r="A82" s="3">
        <v>78</v>
      </c>
      <c r="B82" s="3">
        <v>54762</v>
      </c>
    </row>
    <row r="83" spans="1:2" x14ac:dyDescent="0.3">
      <c r="A83" s="3">
        <v>79</v>
      </c>
      <c r="B83" s="3">
        <v>59071</v>
      </c>
    </row>
    <row r="84" spans="1:2" x14ac:dyDescent="0.3">
      <c r="A84" s="3">
        <v>80</v>
      </c>
      <c r="B84" s="3">
        <v>62171</v>
      </c>
    </row>
    <row r="85" spans="1:2" x14ac:dyDescent="0.3">
      <c r="A85" s="3">
        <v>81</v>
      </c>
      <c r="B85" s="3">
        <v>64107</v>
      </c>
    </row>
    <row r="86" spans="1:2" x14ac:dyDescent="0.3">
      <c r="A86" s="3">
        <v>82</v>
      </c>
      <c r="B86" s="3">
        <v>69169</v>
      </c>
    </row>
    <row r="87" spans="1:2" x14ac:dyDescent="0.3">
      <c r="A87" s="3">
        <v>83</v>
      </c>
      <c r="B87" s="3">
        <v>69170</v>
      </c>
    </row>
    <row r="88" spans="1:2" x14ac:dyDescent="0.3">
      <c r="A88" s="3">
        <v>84</v>
      </c>
      <c r="B88" s="3">
        <v>69171</v>
      </c>
    </row>
    <row r="89" spans="1:2" x14ac:dyDescent="0.3">
      <c r="A89" s="3">
        <v>85</v>
      </c>
      <c r="B89" s="3">
        <v>69172</v>
      </c>
    </row>
    <row r="90" spans="1:2" x14ac:dyDescent="0.3">
      <c r="A90" s="3">
        <v>86</v>
      </c>
      <c r="B90" s="3">
        <v>75889</v>
      </c>
    </row>
    <row r="91" spans="1:2" x14ac:dyDescent="0.3">
      <c r="A91" s="3">
        <v>87</v>
      </c>
      <c r="B91" s="3">
        <v>79450</v>
      </c>
    </row>
    <row r="92" spans="1:2" x14ac:dyDescent="0.3">
      <c r="A92" s="3">
        <v>88</v>
      </c>
      <c r="B92" s="3">
        <v>87813</v>
      </c>
    </row>
    <row r="93" spans="1:2" x14ac:dyDescent="0.3">
      <c r="A93" s="3">
        <v>89</v>
      </c>
      <c r="B93" s="3">
        <v>103642</v>
      </c>
    </row>
    <row r="94" spans="1:2" x14ac:dyDescent="0.3">
      <c r="A94" s="3">
        <v>90</v>
      </c>
      <c r="B94" s="3">
        <v>111793</v>
      </c>
    </row>
    <row r="95" spans="1:2" x14ac:dyDescent="0.3">
      <c r="A95" s="3">
        <v>91</v>
      </c>
      <c r="B95" s="3">
        <v>122226</v>
      </c>
    </row>
    <row r="96" spans="1:2" x14ac:dyDescent="0.3">
      <c r="A96" s="3">
        <v>92</v>
      </c>
      <c r="B96" s="3">
        <v>135084</v>
      </c>
    </row>
    <row r="97" spans="1:2" x14ac:dyDescent="0.3">
      <c r="A97" s="3">
        <v>93</v>
      </c>
      <c r="B97" s="3">
        <v>137910</v>
      </c>
    </row>
    <row r="98" spans="1:2" x14ac:dyDescent="0.3">
      <c r="A98" s="3">
        <v>94</v>
      </c>
      <c r="B98" s="3">
        <v>141836</v>
      </c>
    </row>
    <row r="99" spans="1:2" x14ac:dyDescent="0.3">
      <c r="A99" s="3">
        <v>95</v>
      </c>
      <c r="B99" s="3">
        <v>162255</v>
      </c>
    </row>
    <row r="100" spans="1:2" x14ac:dyDescent="0.3">
      <c r="A100" s="3">
        <v>96</v>
      </c>
      <c r="B100" s="3">
        <v>173235</v>
      </c>
    </row>
    <row r="101" spans="1:2" x14ac:dyDescent="0.3">
      <c r="A101" s="3">
        <v>97</v>
      </c>
      <c r="B101" s="3">
        <v>181964</v>
      </c>
    </row>
    <row r="102" spans="1:2" x14ac:dyDescent="0.3">
      <c r="A102" s="3">
        <v>98</v>
      </c>
      <c r="B102" s="3">
        <v>198994</v>
      </c>
    </row>
    <row r="103" spans="1:2" x14ac:dyDescent="0.3">
      <c r="A103" s="3">
        <v>99</v>
      </c>
      <c r="B103" s="3">
        <v>201574</v>
      </c>
    </row>
    <row r="104" spans="1:2" x14ac:dyDescent="0.3">
      <c r="A104" s="3">
        <v>100</v>
      </c>
      <c r="B104" s="3">
        <v>216264</v>
      </c>
    </row>
    <row r="105" spans="1:2" x14ac:dyDescent="0.3">
      <c r="A105" s="3">
        <v>101</v>
      </c>
      <c r="B105" s="3">
        <v>229940</v>
      </c>
    </row>
    <row r="106" spans="1:2" x14ac:dyDescent="0.3">
      <c r="A106" s="3">
        <v>102</v>
      </c>
      <c r="B106" s="3">
        <v>243469</v>
      </c>
    </row>
    <row r="107" spans="1:2" x14ac:dyDescent="0.3">
      <c r="A107" s="3">
        <v>103</v>
      </c>
      <c r="B107" s="3">
        <v>244727</v>
      </c>
    </row>
    <row r="108" spans="1:2" x14ac:dyDescent="0.3">
      <c r="A108" s="3">
        <v>104</v>
      </c>
      <c r="B108" s="3">
        <v>244728</v>
      </c>
    </row>
    <row r="109" spans="1:2" x14ac:dyDescent="0.3">
      <c r="A109" s="3">
        <v>105</v>
      </c>
      <c r="B109" s="3">
        <v>244729</v>
      </c>
    </row>
    <row r="110" spans="1:2" x14ac:dyDescent="0.3">
      <c r="A110" s="3">
        <v>106</v>
      </c>
      <c r="B110" s="3">
        <v>244730</v>
      </c>
    </row>
    <row r="111" spans="1:2" x14ac:dyDescent="0.3">
      <c r="A111" s="3">
        <v>107</v>
      </c>
      <c r="B111" s="3">
        <v>244731</v>
      </c>
    </row>
    <row r="112" spans="1:2" x14ac:dyDescent="0.3">
      <c r="A112" s="3">
        <v>108</v>
      </c>
      <c r="B112" s="3">
        <v>244732</v>
      </c>
    </row>
    <row r="113" spans="1:2" x14ac:dyDescent="0.3">
      <c r="A113" s="3">
        <v>109</v>
      </c>
      <c r="B113" s="3">
        <v>245839</v>
      </c>
    </row>
    <row r="114" spans="1:2" x14ac:dyDescent="0.3">
      <c r="A114" s="3">
        <v>110</v>
      </c>
      <c r="B114" s="3">
        <v>251163</v>
      </c>
    </row>
    <row r="115" spans="1:2" x14ac:dyDescent="0.3">
      <c r="A115" s="3">
        <v>111</v>
      </c>
      <c r="B115" s="3">
        <v>254312</v>
      </c>
    </row>
    <row r="116" spans="1:2" x14ac:dyDescent="0.3">
      <c r="A116" s="3">
        <v>112</v>
      </c>
      <c r="B116" s="3">
        <v>271071</v>
      </c>
    </row>
    <row r="117" spans="1:2" x14ac:dyDescent="0.3">
      <c r="A117" s="3">
        <v>113</v>
      </c>
      <c r="B117" s="3">
        <v>283782</v>
      </c>
    </row>
    <row r="118" spans="1:2" x14ac:dyDescent="0.3">
      <c r="A118" s="3">
        <v>114</v>
      </c>
      <c r="B118" s="3">
        <v>299676</v>
      </c>
    </row>
    <row r="119" spans="1:2" x14ac:dyDescent="0.3">
      <c r="A119" s="3">
        <v>115</v>
      </c>
      <c r="B119" s="3">
        <v>331747</v>
      </c>
    </row>
    <row r="120" spans="1:2" x14ac:dyDescent="0.3">
      <c r="A120" s="3">
        <v>116</v>
      </c>
      <c r="B120" s="3">
        <v>369971</v>
      </c>
    </row>
    <row r="121" spans="1:2" x14ac:dyDescent="0.3">
      <c r="A121" s="3">
        <v>117</v>
      </c>
      <c r="B121" s="3">
        <v>403689</v>
      </c>
    </row>
    <row r="122" spans="1:2" x14ac:dyDescent="0.3">
      <c r="A122" s="3">
        <v>118</v>
      </c>
      <c r="B122" s="3">
        <v>475085</v>
      </c>
    </row>
    <row r="123" spans="1:2" x14ac:dyDescent="0.3">
      <c r="A123" s="3">
        <v>119</v>
      </c>
      <c r="B123" s="3">
        <v>557647</v>
      </c>
    </row>
    <row r="124" spans="1:2" x14ac:dyDescent="0.3">
      <c r="A124" s="3">
        <v>120</v>
      </c>
      <c r="B124" s="3">
        <v>605862</v>
      </c>
    </row>
    <row r="125" spans="1:2" x14ac:dyDescent="0.3">
      <c r="A125" s="3">
        <v>121</v>
      </c>
      <c r="B125" s="3">
        <v>631211</v>
      </c>
    </row>
    <row r="126" spans="1:2" x14ac:dyDescent="0.3">
      <c r="A126" s="3">
        <v>122</v>
      </c>
      <c r="B126" s="3">
        <v>642182</v>
      </c>
    </row>
    <row r="127" spans="1:2" x14ac:dyDescent="0.3">
      <c r="A127" s="3">
        <v>123</v>
      </c>
      <c r="B127" s="3">
        <v>648789</v>
      </c>
    </row>
    <row r="128" spans="1:2" x14ac:dyDescent="0.3">
      <c r="A128" s="3">
        <v>124</v>
      </c>
      <c r="B128" s="3">
        <v>649039</v>
      </c>
    </row>
    <row r="129" spans="1:2" x14ac:dyDescent="0.3">
      <c r="A129" s="3">
        <v>125</v>
      </c>
      <c r="B129" s="3">
        <v>648140</v>
      </c>
    </row>
    <row r="130" spans="1:2" x14ac:dyDescent="0.3">
      <c r="A130" s="3">
        <v>126</v>
      </c>
      <c r="B130" s="3">
        <v>649459</v>
      </c>
    </row>
    <row r="131" spans="1:2" x14ac:dyDescent="0.3">
      <c r="A131" s="3">
        <v>127</v>
      </c>
      <c r="B131" s="3">
        <v>654920</v>
      </c>
    </row>
    <row r="132" spans="1:2" x14ac:dyDescent="0.3">
      <c r="A132" s="3">
        <v>128</v>
      </c>
      <c r="B132" s="3">
        <v>655670</v>
      </c>
    </row>
    <row r="133" spans="1:2" x14ac:dyDescent="0.3">
      <c r="A133" s="3">
        <v>129</v>
      </c>
      <c r="B133" s="3">
        <v>660618</v>
      </c>
    </row>
    <row r="134" spans="1:2" x14ac:dyDescent="0.3">
      <c r="A134" s="3">
        <v>130</v>
      </c>
      <c r="B134" s="3">
        <v>656058</v>
      </c>
    </row>
    <row r="135" spans="1:2" x14ac:dyDescent="0.3">
      <c r="A135" s="3">
        <v>131</v>
      </c>
      <c r="B135" s="3">
        <v>648372</v>
      </c>
    </row>
    <row r="136" spans="1:2" x14ac:dyDescent="0.3">
      <c r="A136" s="3">
        <v>132</v>
      </c>
      <c r="B136" s="3">
        <v>627806</v>
      </c>
    </row>
    <row r="137" spans="1:2" x14ac:dyDescent="0.3">
      <c r="A137" s="3">
        <v>133</v>
      </c>
      <c r="B137" s="3">
        <v>608357</v>
      </c>
    </row>
    <row r="138" spans="1:2" x14ac:dyDescent="0.3">
      <c r="A138" s="3">
        <v>134</v>
      </c>
      <c r="B138" s="3">
        <v>587983</v>
      </c>
    </row>
    <row r="139" spans="1:2" x14ac:dyDescent="0.3">
      <c r="A139" s="3">
        <v>135</v>
      </c>
      <c r="B139" s="3">
        <v>572389</v>
      </c>
    </row>
    <row r="140" spans="1:2" x14ac:dyDescent="0.3">
      <c r="A140" s="3">
        <v>136</v>
      </c>
      <c r="B140" s="3">
        <v>552794</v>
      </c>
    </row>
    <row r="141" spans="1:2" x14ac:dyDescent="0.3">
      <c r="A141" s="3">
        <v>137</v>
      </c>
      <c r="B141" s="3">
        <v>540068</v>
      </c>
    </row>
    <row r="142" spans="1:2" x14ac:dyDescent="0.3">
      <c r="A142" s="3">
        <v>138</v>
      </c>
      <c r="B142" s="3">
        <v>518578</v>
      </c>
    </row>
    <row r="143" spans="1:2" x14ac:dyDescent="0.3">
      <c r="A143" s="3">
        <v>139</v>
      </c>
      <c r="B143" s="3">
        <v>497678</v>
      </c>
    </row>
    <row r="144" spans="1:2" x14ac:dyDescent="0.3">
      <c r="A144" s="3">
        <v>140</v>
      </c>
      <c r="B144" s="3">
        <v>497679</v>
      </c>
    </row>
    <row r="145" spans="1:2" x14ac:dyDescent="0.3">
      <c r="A145" s="3">
        <v>141</v>
      </c>
      <c r="B145" s="3">
        <v>497680</v>
      </c>
    </row>
    <row r="146" spans="1:2" x14ac:dyDescent="0.3">
      <c r="A146" s="3">
        <v>142</v>
      </c>
      <c r="B146" s="3">
        <v>497681</v>
      </c>
    </row>
    <row r="147" spans="1:2" x14ac:dyDescent="0.3">
      <c r="A147" s="3">
        <v>143</v>
      </c>
      <c r="B147" s="3">
        <v>497682</v>
      </c>
    </row>
    <row r="148" spans="1:2" x14ac:dyDescent="0.3">
      <c r="A148" s="3">
        <v>144</v>
      </c>
      <c r="B148" s="3">
        <v>497683</v>
      </c>
    </row>
    <row r="149" spans="1:2" x14ac:dyDescent="0.3">
      <c r="A149" s="3">
        <v>145</v>
      </c>
      <c r="B149" s="3">
        <v>467305</v>
      </c>
    </row>
    <row r="150" spans="1:2" x14ac:dyDescent="0.3">
      <c r="A150" s="3">
        <v>146</v>
      </c>
      <c r="B150" s="3">
        <v>435810</v>
      </c>
    </row>
    <row r="151" spans="1:2" x14ac:dyDescent="0.3">
      <c r="A151" s="3">
        <v>147</v>
      </c>
      <c r="B151" s="3">
        <v>403889</v>
      </c>
    </row>
    <row r="152" spans="1:2" x14ac:dyDescent="0.3">
      <c r="A152" s="3">
        <v>148</v>
      </c>
      <c r="B152" s="3">
        <v>362118</v>
      </c>
    </row>
    <row r="153" spans="1:2" x14ac:dyDescent="0.3">
      <c r="A153" s="3">
        <v>149</v>
      </c>
      <c r="B153" s="3">
        <v>344455</v>
      </c>
    </row>
    <row r="154" spans="1:2" x14ac:dyDescent="0.3">
      <c r="A154" s="3">
        <v>150</v>
      </c>
      <c r="B154" s="3">
        <v>325977</v>
      </c>
    </row>
    <row r="155" spans="1:2" x14ac:dyDescent="0.3">
      <c r="A155" s="3">
        <v>151</v>
      </c>
      <c r="B155" s="3">
        <v>311485</v>
      </c>
    </row>
    <row r="156" spans="1:2" x14ac:dyDescent="0.3">
      <c r="A156" s="3">
        <v>152</v>
      </c>
      <c r="B156" s="3">
        <v>306803</v>
      </c>
    </row>
    <row r="157" spans="1:2" x14ac:dyDescent="0.3">
      <c r="A157" s="3">
        <v>153</v>
      </c>
      <c r="B157" s="3">
        <v>266827</v>
      </c>
    </row>
    <row r="158" spans="1:2" x14ac:dyDescent="0.3">
      <c r="A158" s="3">
        <v>154</v>
      </c>
      <c r="B158" s="3">
        <v>175068</v>
      </c>
    </row>
    <row r="159" spans="1:2" x14ac:dyDescent="0.3">
      <c r="A159" s="3">
        <v>155</v>
      </c>
      <c r="B159" s="3">
        <v>140688</v>
      </c>
    </row>
    <row r="160" spans="1:2" x14ac:dyDescent="0.3">
      <c r="A160" s="3">
        <v>156</v>
      </c>
      <c r="B160" s="3">
        <v>105902</v>
      </c>
    </row>
    <row r="161" spans="1:2" x14ac:dyDescent="0.3">
      <c r="A161" s="3">
        <v>157</v>
      </c>
      <c r="B161" s="3">
        <v>74847</v>
      </c>
    </row>
    <row r="162" spans="1:2" x14ac:dyDescent="0.3">
      <c r="A162" s="3">
        <v>158</v>
      </c>
      <c r="B162" s="3">
        <v>71607</v>
      </c>
    </row>
    <row r="163" spans="1:2" x14ac:dyDescent="0.3">
      <c r="A163" s="3">
        <v>159</v>
      </c>
      <c r="B163" s="3">
        <v>64435</v>
      </c>
    </row>
    <row r="164" spans="1:2" x14ac:dyDescent="0.3">
      <c r="A164" s="3">
        <v>160</v>
      </c>
      <c r="B164" s="3">
        <v>62183</v>
      </c>
    </row>
    <row r="165" spans="1:2" x14ac:dyDescent="0.3">
      <c r="A165" s="3">
        <v>161</v>
      </c>
      <c r="B165" s="3">
        <v>59588</v>
      </c>
    </row>
    <row r="166" spans="1:2" x14ac:dyDescent="0.3">
      <c r="A166" s="3">
        <v>162</v>
      </c>
      <c r="B166" s="3">
        <v>56075</v>
      </c>
    </row>
    <row r="167" spans="1:2" x14ac:dyDescent="0.3">
      <c r="A167" s="3">
        <v>163</v>
      </c>
      <c r="B167" s="3">
        <v>56003</v>
      </c>
    </row>
    <row r="168" spans="1:2" x14ac:dyDescent="0.3">
      <c r="A168" s="3">
        <v>164</v>
      </c>
      <c r="B168" s="3">
        <v>52768</v>
      </c>
    </row>
    <row r="169" spans="1:2" x14ac:dyDescent="0.3">
      <c r="A169" s="3">
        <v>165</v>
      </c>
      <c r="B169" s="3">
        <v>50813</v>
      </c>
    </row>
    <row r="170" spans="1:2" x14ac:dyDescent="0.3">
      <c r="A170" s="3">
        <v>166</v>
      </c>
      <c r="B170" s="3">
        <v>47198</v>
      </c>
    </row>
    <row r="171" spans="1:2" x14ac:dyDescent="0.3">
      <c r="A171" s="3">
        <v>167</v>
      </c>
      <c r="B171" s="3">
        <v>47126</v>
      </c>
    </row>
    <row r="172" spans="1:2" x14ac:dyDescent="0.3">
      <c r="A172" s="3">
        <v>168</v>
      </c>
      <c r="B172" s="3">
        <v>47105</v>
      </c>
    </row>
    <row r="173" spans="1:2" x14ac:dyDescent="0.3">
      <c r="A173" s="3">
        <v>169</v>
      </c>
      <c r="B173" s="3">
        <v>47554</v>
      </c>
    </row>
    <row r="174" spans="1:2" x14ac:dyDescent="0.3">
      <c r="A174" s="3">
        <v>170</v>
      </c>
      <c r="B174" s="3">
        <v>46354</v>
      </c>
    </row>
    <row r="175" spans="1:2" x14ac:dyDescent="0.3">
      <c r="A175" s="3">
        <v>171</v>
      </c>
      <c r="B175" s="3">
        <v>43904</v>
      </c>
    </row>
    <row r="176" spans="1:2" x14ac:dyDescent="0.3">
      <c r="A176" s="3">
        <v>172</v>
      </c>
      <c r="B176" s="3">
        <v>43408</v>
      </c>
    </row>
    <row r="177" spans="1:2" x14ac:dyDescent="0.3">
      <c r="A177" s="3">
        <v>173</v>
      </c>
      <c r="B177" s="3">
        <v>42697</v>
      </c>
    </row>
    <row r="178" spans="1:2" x14ac:dyDescent="0.3">
      <c r="A178" s="3">
        <v>174</v>
      </c>
      <c r="B178" s="3">
        <v>48607</v>
      </c>
    </row>
    <row r="179" spans="1:2" x14ac:dyDescent="0.3">
      <c r="A179" s="3">
        <v>175</v>
      </c>
      <c r="B179" s="3">
        <v>49235</v>
      </c>
    </row>
    <row r="180" spans="1:2" x14ac:dyDescent="0.3">
      <c r="A180" s="3">
        <v>176</v>
      </c>
      <c r="B180" s="3">
        <v>45835</v>
      </c>
    </row>
    <row r="181" spans="1:2" x14ac:dyDescent="0.3">
      <c r="A181" s="3">
        <v>177</v>
      </c>
      <c r="B181" s="3">
        <v>41425</v>
      </c>
    </row>
    <row r="182" spans="1:2" x14ac:dyDescent="0.3">
      <c r="A182" s="3">
        <v>178</v>
      </c>
      <c r="B182" s="3">
        <v>41426</v>
      </c>
    </row>
    <row r="183" spans="1:2" x14ac:dyDescent="0.3">
      <c r="A183" s="3">
        <v>179</v>
      </c>
      <c r="B183" s="3">
        <v>41427</v>
      </c>
    </row>
    <row r="184" spans="1:2" x14ac:dyDescent="0.3">
      <c r="A184" s="3">
        <v>180</v>
      </c>
      <c r="B184" s="3">
        <v>41428</v>
      </c>
    </row>
    <row r="185" spans="1:2" x14ac:dyDescent="0.3">
      <c r="A185" s="3">
        <v>181</v>
      </c>
      <c r="B185" s="3">
        <v>41429</v>
      </c>
    </row>
    <row r="186" spans="1:2" x14ac:dyDescent="0.3">
      <c r="A186" s="3">
        <v>182</v>
      </c>
      <c r="B186" s="3">
        <v>41430</v>
      </c>
    </row>
    <row r="187" spans="1:2" x14ac:dyDescent="0.3">
      <c r="A187" s="3">
        <v>183</v>
      </c>
      <c r="B187" s="3">
        <v>41431</v>
      </c>
    </row>
  </sheetData>
  <pageMargins left="0.70000000000000007" right="0.70000000000000007" top="0.75" bottom="0.75" header="0.30000000000000004" footer="0.30000000000000004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86"/>
  <sheetViews>
    <sheetView workbookViewId="0">
      <selection activeCell="L4" sqref="L4"/>
    </sheetView>
  </sheetViews>
  <sheetFormatPr defaultColWidth="11.44140625" defaultRowHeight="14.4" x14ac:dyDescent="0.3"/>
  <cols>
    <col min="1" max="1" width="6.5546875" customWidth="1"/>
    <col min="2" max="2" width="8.33203125" customWidth="1"/>
    <col min="3" max="3" width="6.88671875" customWidth="1"/>
    <col min="4" max="4" width="8.33203125" customWidth="1"/>
    <col min="5" max="5" width="5.109375" customWidth="1"/>
    <col min="6" max="6" width="11.6640625" customWidth="1"/>
    <col min="7" max="7" width="10" customWidth="1"/>
    <col min="8" max="8" width="8.44140625" customWidth="1"/>
    <col min="9" max="9" width="5.5546875" customWidth="1"/>
    <col min="10" max="10" width="5.33203125" customWidth="1"/>
    <col min="11" max="11" width="4.44140625" customWidth="1"/>
    <col min="12" max="12" width="6.6640625" customWidth="1"/>
    <col min="13" max="13" width="5.109375" customWidth="1"/>
    <col min="14" max="14" width="7.88671875" customWidth="1"/>
  </cols>
  <sheetData>
    <row r="2" spans="1:17" ht="21" x14ac:dyDescent="0.4">
      <c r="C2" s="7"/>
      <c r="D2" s="6" t="s">
        <v>12</v>
      </c>
      <c r="E2" s="7"/>
      <c r="F2" s="7"/>
      <c r="G2" s="7"/>
      <c r="H2" s="7"/>
      <c r="I2" s="7"/>
    </row>
    <row r="3" spans="1:17" ht="21.75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3">
        <v>9866</v>
      </c>
      <c r="C4">
        <f>B116</f>
        <v>73271</v>
      </c>
      <c r="D4">
        <f>B164</f>
        <v>104555</v>
      </c>
      <c r="E4">
        <f>A164-A116</f>
        <v>48</v>
      </c>
      <c r="F4">
        <f>(1+E4)*((D4+C4)/2)</f>
        <v>4356737</v>
      </c>
      <c r="G4">
        <f>SUM(B116:B164)</f>
        <v>8238587</v>
      </c>
      <c r="H4">
        <f>G4-F4</f>
        <v>3881850</v>
      </c>
      <c r="I4">
        <f>A141</f>
        <v>138</v>
      </c>
      <c r="J4">
        <f>A116</f>
        <v>113</v>
      </c>
      <c r="K4">
        <f>A164</f>
        <v>161</v>
      </c>
      <c r="L4">
        <f>I4-J4</f>
        <v>25</v>
      </c>
      <c r="M4">
        <f>K4-J4</f>
        <v>48</v>
      </c>
      <c r="N4" s="50">
        <f>D4-C4</f>
        <v>31284</v>
      </c>
      <c r="O4">
        <f>((L4/M4)*N4)+C4</f>
        <v>89564.75</v>
      </c>
      <c r="P4" s="51">
        <f>MAX(B4:B186)</f>
        <v>309088</v>
      </c>
      <c r="Q4">
        <f>P4-O4</f>
        <v>219523.25</v>
      </c>
    </row>
    <row r="5" spans="1:17" x14ac:dyDescent="0.3">
      <c r="A5" s="3">
        <v>2</v>
      </c>
      <c r="B5" s="3">
        <v>10778</v>
      </c>
    </row>
    <row r="6" spans="1:17" x14ac:dyDescent="0.3">
      <c r="A6" s="3">
        <v>3</v>
      </c>
      <c r="B6" s="3">
        <v>11328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12698</v>
      </c>
      <c r="E7">
        <v>48</v>
      </c>
      <c r="F7">
        <v>219523.25</v>
      </c>
      <c r="G7">
        <v>3881850</v>
      </c>
    </row>
    <row r="8" spans="1:17" x14ac:dyDescent="0.3">
      <c r="A8" s="3">
        <v>5</v>
      </c>
      <c r="B8" s="3">
        <v>13456</v>
      </c>
    </row>
    <row r="9" spans="1:17" x14ac:dyDescent="0.3">
      <c r="A9" s="3">
        <v>6</v>
      </c>
      <c r="B9" s="3">
        <v>13528</v>
      </c>
    </row>
    <row r="10" spans="1:17" x14ac:dyDescent="0.3">
      <c r="A10" s="3">
        <v>7</v>
      </c>
      <c r="B10" s="3">
        <v>13678</v>
      </c>
    </row>
    <row r="11" spans="1:17" x14ac:dyDescent="0.3">
      <c r="A11" s="3">
        <v>8</v>
      </c>
      <c r="B11" s="3">
        <v>13678</v>
      </c>
    </row>
    <row r="12" spans="1:17" x14ac:dyDescent="0.3">
      <c r="A12" s="3">
        <v>9</v>
      </c>
      <c r="B12" s="3">
        <v>13445</v>
      </c>
    </row>
    <row r="13" spans="1:17" x14ac:dyDescent="0.3">
      <c r="A13" s="3">
        <v>10</v>
      </c>
      <c r="B13" s="3">
        <v>11022</v>
      </c>
    </row>
    <row r="14" spans="1:17" x14ac:dyDescent="0.3">
      <c r="A14" s="3">
        <v>11</v>
      </c>
      <c r="B14" s="3">
        <v>10173</v>
      </c>
    </row>
    <row r="15" spans="1:17" x14ac:dyDescent="0.3">
      <c r="A15" s="3">
        <v>12</v>
      </c>
      <c r="B15" s="3">
        <v>9851</v>
      </c>
    </row>
    <row r="16" spans="1:17" x14ac:dyDescent="0.3">
      <c r="A16" s="3">
        <v>13</v>
      </c>
      <c r="B16" s="3">
        <v>10105</v>
      </c>
    </row>
    <row r="17" spans="1:2" x14ac:dyDescent="0.3">
      <c r="A17" s="3">
        <v>14</v>
      </c>
      <c r="B17" s="3">
        <v>10750</v>
      </c>
    </row>
    <row r="18" spans="1:2" x14ac:dyDescent="0.3">
      <c r="A18" s="3">
        <v>15</v>
      </c>
      <c r="B18" s="3">
        <v>10750</v>
      </c>
    </row>
    <row r="19" spans="1:2" x14ac:dyDescent="0.3">
      <c r="A19" s="3">
        <v>16</v>
      </c>
      <c r="B19" s="3">
        <v>10840</v>
      </c>
    </row>
    <row r="20" spans="1:2" x14ac:dyDescent="0.3">
      <c r="A20" s="3">
        <v>17</v>
      </c>
      <c r="B20" s="3">
        <v>10690</v>
      </c>
    </row>
    <row r="21" spans="1:2" x14ac:dyDescent="0.3">
      <c r="A21" s="3">
        <v>18</v>
      </c>
      <c r="B21" s="3">
        <v>10705</v>
      </c>
    </row>
    <row r="22" spans="1:2" x14ac:dyDescent="0.3">
      <c r="A22" s="3">
        <v>19</v>
      </c>
      <c r="B22" s="3">
        <v>10605</v>
      </c>
    </row>
    <row r="23" spans="1:2" x14ac:dyDescent="0.3">
      <c r="A23" s="3">
        <v>20</v>
      </c>
      <c r="B23" s="3">
        <v>10152</v>
      </c>
    </row>
    <row r="24" spans="1:2" x14ac:dyDescent="0.3">
      <c r="A24" s="3">
        <v>21</v>
      </c>
      <c r="B24" s="3">
        <v>10374</v>
      </c>
    </row>
    <row r="25" spans="1:2" x14ac:dyDescent="0.3">
      <c r="A25" s="3">
        <v>22</v>
      </c>
      <c r="B25" s="3">
        <v>10429</v>
      </c>
    </row>
    <row r="26" spans="1:2" x14ac:dyDescent="0.3">
      <c r="A26" s="3">
        <v>23</v>
      </c>
      <c r="B26" s="3">
        <v>10746</v>
      </c>
    </row>
    <row r="27" spans="1:2" x14ac:dyDescent="0.3">
      <c r="A27" s="3">
        <v>24</v>
      </c>
      <c r="B27" s="3">
        <v>11423</v>
      </c>
    </row>
    <row r="28" spans="1:2" x14ac:dyDescent="0.3">
      <c r="A28" s="3">
        <v>25</v>
      </c>
      <c r="B28" s="3">
        <v>11718</v>
      </c>
    </row>
    <row r="29" spans="1:2" x14ac:dyDescent="0.3">
      <c r="A29" s="3">
        <v>26</v>
      </c>
      <c r="B29" s="3">
        <v>11208</v>
      </c>
    </row>
    <row r="30" spans="1:2" x14ac:dyDescent="0.3">
      <c r="A30" s="3">
        <v>27</v>
      </c>
      <c r="B30" s="3">
        <v>11861</v>
      </c>
    </row>
    <row r="31" spans="1:2" x14ac:dyDescent="0.3">
      <c r="A31" s="3">
        <v>28</v>
      </c>
      <c r="B31" s="3">
        <v>12131</v>
      </c>
    </row>
    <row r="32" spans="1:2" x14ac:dyDescent="0.3">
      <c r="A32" s="3">
        <v>29</v>
      </c>
      <c r="B32" s="3">
        <v>12032</v>
      </c>
    </row>
    <row r="33" spans="1:9" x14ac:dyDescent="0.3">
      <c r="A33" s="3">
        <v>30</v>
      </c>
      <c r="B33" s="3">
        <v>12026</v>
      </c>
    </row>
    <row r="34" spans="1:9" x14ac:dyDescent="0.3">
      <c r="A34" s="3">
        <v>31</v>
      </c>
      <c r="B34" s="3">
        <v>10776</v>
      </c>
      <c r="F34" s="3"/>
      <c r="I34" s="3"/>
    </row>
    <row r="35" spans="1:9" x14ac:dyDescent="0.3">
      <c r="A35" s="3">
        <v>32</v>
      </c>
      <c r="B35" s="3">
        <v>9801</v>
      </c>
    </row>
    <row r="36" spans="1:9" x14ac:dyDescent="0.3">
      <c r="A36" s="3">
        <v>33</v>
      </c>
      <c r="B36" s="3">
        <v>10074</v>
      </c>
    </row>
    <row r="37" spans="1:9" x14ac:dyDescent="0.3">
      <c r="A37" s="3">
        <v>34</v>
      </c>
      <c r="B37" s="3">
        <v>9454</v>
      </c>
    </row>
    <row r="38" spans="1:9" x14ac:dyDescent="0.3">
      <c r="A38" s="3">
        <v>35</v>
      </c>
      <c r="B38" s="3">
        <v>7997</v>
      </c>
    </row>
    <row r="39" spans="1:9" x14ac:dyDescent="0.3">
      <c r="A39" s="3">
        <v>36</v>
      </c>
      <c r="B39" s="3">
        <v>8012</v>
      </c>
    </row>
    <row r="40" spans="1:9" x14ac:dyDescent="0.3">
      <c r="A40" s="3">
        <v>37</v>
      </c>
      <c r="B40" s="3">
        <v>7629</v>
      </c>
    </row>
    <row r="41" spans="1:9" x14ac:dyDescent="0.3">
      <c r="A41" s="3">
        <v>38</v>
      </c>
      <c r="B41" s="3">
        <v>6549</v>
      </c>
    </row>
    <row r="42" spans="1:9" x14ac:dyDescent="0.3">
      <c r="A42" s="3">
        <v>39</v>
      </c>
      <c r="B42" s="3">
        <v>6507</v>
      </c>
    </row>
    <row r="43" spans="1:9" x14ac:dyDescent="0.3">
      <c r="A43" s="3">
        <v>40</v>
      </c>
      <c r="B43" s="3">
        <v>6023</v>
      </c>
    </row>
    <row r="44" spans="1:9" x14ac:dyDescent="0.3">
      <c r="A44" s="3">
        <v>41</v>
      </c>
      <c r="B44" s="3">
        <v>5784</v>
      </c>
    </row>
    <row r="45" spans="1:9" x14ac:dyDescent="0.3">
      <c r="A45" s="3">
        <v>42</v>
      </c>
      <c r="B45" s="3">
        <v>7284</v>
      </c>
    </row>
    <row r="46" spans="1:9" x14ac:dyDescent="0.3">
      <c r="A46" s="3">
        <v>43</v>
      </c>
      <c r="B46" s="3">
        <v>8657</v>
      </c>
    </row>
    <row r="47" spans="1:9" x14ac:dyDescent="0.3">
      <c r="A47" s="3">
        <v>44</v>
      </c>
      <c r="B47" s="3">
        <v>9907</v>
      </c>
    </row>
    <row r="48" spans="1:9" x14ac:dyDescent="0.3">
      <c r="A48" s="3">
        <v>45</v>
      </c>
      <c r="B48" s="3">
        <v>13299</v>
      </c>
    </row>
    <row r="49" spans="1:2" x14ac:dyDescent="0.3">
      <c r="A49" s="3">
        <v>46</v>
      </c>
      <c r="B49" s="3">
        <v>13573</v>
      </c>
    </row>
    <row r="50" spans="1:2" x14ac:dyDescent="0.3">
      <c r="A50" s="3">
        <v>47</v>
      </c>
      <c r="B50" s="3">
        <v>14260</v>
      </c>
    </row>
    <row r="51" spans="1:2" x14ac:dyDescent="0.3">
      <c r="A51" s="3">
        <v>48</v>
      </c>
      <c r="B51" s="3">
        <v>13895</v>
      </c>
    </row>
    <row r="52" spans="1:2" x14ac:dyDescent="0.3">
      <c r="A52" s="3">
        <v>49</v>
      </c>
      <c r="B52" s="3">
        <v>13895</v>
      </c>
    </row>
    <row r="53" spans="1:2" x14ac:dyDescent="0.3">
      <c r="A53" s="3">
        <v>50</v>
      </c>
      <c r="B53" s="3">
        <v>13632</v>
      </c>
    </row>
    <row r="54" spans="1:2" x14ac:dyDescent="0.3">
      <c r="A54" s="3">
        <v>51</v>
      </c>
      <c r="B54" s="3">
        <v>13381</v>
      </c>
    </row>
    <row r="55" spans="1:2" x14ac:dyDescent="0.3">
      <c r="A55" s="3">
        <v>52</v>
      </c>
      <c r="B55" s="3">
        <v>13123</v>
      </c>
    </row>
    <row r="56" spans="1:2" x14ac:dyDescent="0.3">
      <c r="A56" s="3">
        <v>53</v>
      </c>
      <c r="B56" s="3">
        <v>12556</v>
      </c>
    </row>
    <row r="57" spans="1:2" x14ac:dyDescent="0.3">
      <c r="A57" s="3">
        <v>54</v>
      </c>
      <c r="B57" s="3">
        <v>12238</v>
      </c>
    </row>
    <row r="58" spans="1:2" x14ac:dyDescent="0.3">
      <c r="A58" s="3">
        <v>55</v>
      </c>
      <c r="B58" s="3">
        <v>11459</v>
      </c>
    </row>
    <row r="59" spans="1:2" x14ac:dyDescent="0.3">
      <c r="A59" s="3">
        <v>56</v>
      </c>
      <c r="B59" s="3">
        <v>10977</v>
      </c>
    </row>
    <row r="60" spans="1:2" x14ac:dyDescent="0.3">
      <c r="A60" s="3">
        <v>57</v>
      </c>
      <c r="B60" s="3">
        <v>10711</v>
      </c>
    </row>
    <row r="61" spans="1:2" x14ac:dyDescent="0.3">
      <c r="A61" s="3">
        <v>58</v>
      </c>
      <c r="B61" s="3">
        <v>10426</v>
      </c>
    </row>
    <row r="62" spans="1:2" x14ac:dyDescent="0.3">
      <c r="A62" s="3">
        <v>59</v>
      </c>
      <c r="B62" s="3">
        <v>11409</v>
      </c>
    </row>
    <row r="63" spans="1:2" x14ac:dyDescent="0.3">
      <c r="A63" s="3">
        <v>60</v>
      </c>
      <c r="B63" s="3">
        <v>13441</v>
      </c>
    </row>
    <row r="64" spans="1:2" x14ac:dyDescent="0.3">
      <c r="A64" s="3">
        <v>61</v>
      </c>
      <c r="B64" s="3">
        <v>15443</v>
      </c>
    </row>
    <row r="65" spans="1:2" x14ac:dyDescent="0.3">
      <c r="A65" s="3">
        <v>62</v>
      </c>
      <c r="B65" s="3">
        <v>17833</v>
      </c>
    </row>
    <row r="66" spans="1:2" x14ac:dyDescent="0.3">
      <c r="A66" s="3">
        <v>63</v>
      </c>
      <c r="B66" s="3">
        <v>19903</v>
      </c>
    </row>
    <row r="67" spans="1:2" x14ac:dyDescent="0.3">
      <c r="A67" s="3">
        <v>64</v>
      </c>
      <c r="B67" s="3">
        <v>20279</v>
      </c>
    </row>
    <row r="68" spans="1:2" x14ac:dyDescent="0.3">
      <c r="A68" s="3">
        <v>65</v>
      </c>
      <c r="B68" s="3">
        <v>21815</v>
      </c>
    </row>
    <row r="69" spans="1:2" x14ac:dyDescent="0.3">
      <c r="A69" s="3">
        <v>66</v>
      </c>
      <c r="B69" s="3">
        <v>24970</v>
      </c>
    </row>
    <row r="70" spans="1:2" x14ac:dyDescent="0.3">
      <c r="A70" s="3">
        <v>67</v>
      </c>
      <c r="B70" s="3">
        <v>26655</v>
      </c>
    </row>
    <row r="71" spans="1:2" x14ac:dyDescent="0.3">
      <c r="A71" s="3">
        <v>68</v>
      </c>
      <c r="B71" s="3">
        <v>27009</v>
      </c>
    </row>
    <row r="72" spans="1:2" x14ac:dyDescent="0.3">
      <c r="A72" s="3">
        <v>69</v>
      </c>
      <c r="B72" s="3">
        <v>30821</v>
      </c>
    </row>
    <row r="73" spans="1:2" x14ac:dyDescent="0.3">
      <c r="A73" s="3">
        <v>70</v>
      </c>
      <c r="B73" s="3">
        <v>30552</v>
      </c>
    </row>
    <row r="74" spans="1:2" x14ac:dyDescent="0.3">
      <c r="A74" s="3">
        <v>71</v>
      </c>
      <c r="B74" s="3">
        <v>31660</v>
      </c>
    </row>
    <row r="75" spans="1:2" x14ac:dyDescent="0.3">
      <c r="A75" s="3">
        <v>72</v>
      </c>
      <c r="B75" s="3">
        <v>38199</v>
      </c>
    </row>
    <row r="76" spans="1:2" x14ac:dyDescent="0.3">
      <c r="A76" s="3">
        <v>73</v>
      </c>
      <c r="B76" s="3">
        <v>43543</v>
      </c>
    </row>
    <row r="77" spans="1:2" x14ac:dyDescent="0.3">
      <c r="A77" s="3">
        <v>74</v>
      </c>
      <c r="B77" s="3">
        <v>49612</v>
      </c>
    </row>
    <row r="78" spans="1:2" x14ac:dyDescent="0.3">
      <c r="A78" s="3">
        <v>75</v>
      </c>
      <c r="B78" s="3">
        <v>57948</v>
      </c>
    </row>
    <row r="79" spans="1:2" x14ac:dyDescent="0.3">
      <c r="A79" s="3">
        <v>76</v>
      </c>
      <c r="B79" s="3">
        <v>64403</v>
      </c>
    </row>
    <row r="80" spans="1:2" x14ac:dyDescent="0.3">
      <c r="A80" s="3">
        <v>77</v>
      </c>
      <c r="B80" s="3">
        <v>65413</v>
      </c>
    </row>
    <row r="81" spans="1:2" x14ac:dyDescent="0.3">
      <c r="A81" s="3">
        <v>78</v>
      </c>
      <c r="B81" s="3">
        <v>58019</v>
      </c>
    </row>
    <row r="82" spans="1:2" x14ac:dyDescent="0.3">
      <c r="A82" s="3">
        <v>79</v>
      </c>
      <c r="B82" s="3">
        <v>45337</v>
      </c>
    </row>
    <row r="83" spans="1:2" x14ac:dyDescent="0.3">
      <c r="A83" s="3">
        <v>80</v>
      </c>
      <c r="B83" s="3">
        <v>40377</v>
      </c>
    </row>
    <row r="84" spans="1:2" x14ac:dyDescent="0.3">
      <c r="A84" s="3">
        <v>81</v>
      </c>
      <c r="B84" s="3">
        <v>36074</v>
      </c>
    </row>
    <row r="85" spans="1:2" x14ac:dyDescent="0.3">
      <c r="A85" s="3">
        <v>82</v>
      </c>
      <c r="B85" s="3">
        <v>32143</v>
      </c>
    </row>
    <row r="86" spans="1:2" x14ac:dyDescent="0.3">
      <c r="A86" s="3">
        <v>83</v>
      </c>
      <c r="B86" s="3">
        <v>28964</v>
      </c>
    </row>
    <row r="87" spans="1:2" x14ac:dyDescent="0.3">
      <c r="A87" s="3">
        <v>84</v>
      </c>
      <c r="B87" s="3">
        <v>28402</v>
      </c>
    </row>
    <row r="88" spans="1:2" x14ac:dyDescent="0.3">
      <c r="A88" s="3">
        <v>85</v>
      </c>
      <c r="B88" s="3">
        <v>29571</v>
      </c>
    </row>
    <row r="89" spans="1:2" x14ac:dyDescent="0.3">
      <c r="A89" s="3">
        <v>86</v>
      </c>
      <c r="B89" s="3">
        <v>33136</v>
      </c>
    </row>
    <row r="90" spans="1:2" x14ac:dyDescent="0.3">
      <c r="A90" s="3">
        <v>87</v>
      </c>
      <c r="B90" s="3">
        <v>34712</v>
      </c>
    </row>
    <row r="91" spans="1:2" x14ac:dyDescent="0.3">
      <c r="A91" s="3">
        <v>88</v>
      </c>
      <c r="B91" s="3">
        <v>35767</v>
      </c>
    </row>
    <row r="92" spans="1:2" x14ac:dyDescent="0.3">
      <c r="A92" s="3">
        <v>89</v>
      </c>
      <c r="B92" s="3">
        <v>39803</v>
      </c>
    </row>
    <row r="93" spans="1:2" x14ac:dyDescent="0.3">
      <c r="A93" s="3">
        <v>90</v>
      </c>
      <c r="B93" s="3">
        <v>46550</v>
      </c>
    </row>
    <row r="94" spans="1:2" x14ac:dyDescent="0.3">
      <c r="A94" s="3">
        <v>91</v>
      </c>
      <c r="B94" s="3">
        <v>45426</v>
      </c>
    </row>
    <row r="95" spans="1:2" x14ac:dyDescent="0.3">
      <c r="A95" s="3">
        <v>92</v>
      </c>
      <c r="B95" s="3">
        <v>41755</v>
      </c>
    </row>
    <row r="96" spans="1:2" x14ac:dyDescent="0.3">
      <c r="A96" s="3">
        <v>93</v>
      </c>
      <c r="B96" s="3">
        <v>38263</v>
      </c>
    </row>
    <row r="97" spans="1:2" x14ac:dyDescent="0.3">
      <c r="A97" s="3">
        <v>94</v>
      </c>
      <c r="B97" s="3">
        <v>36373</v>
      </c>
    </row>
    <row r="98" spans="1:2" x14ac:dyDescent="0.3">
      <c r="A98" s="3">
        <v>95</v>
      </c>
      <c r="B98" s="3">
        <v>37898</v>
      </c>
    </row>
    <row r="99" spans="1:2" x14ac:dyDescent="0.3">
      <c r="A99" s="3">
        <v>96</v>
      </c>
      <c r="B99" s="3">
        <v>39005</v>
      </c>
    </row>
    <row r="100" spans="1:2" x14ac:dyDescent="0.3">
      <c r="A100" s="3">
        <v>97</v>
      </c>
      <c r="B100" s="3">
        <v>44759</v>
      </c>
    </row>
    <row r="101" spans="1:2" x14ac:dyDescent="0.3">
      <c r="A101" s="3">
        <v>98</v>
      </c>
      <c r="B101" s="3">
        <v>49718</v>
      </c>
    </row>
    <row r="102" spans="1:2" x14ac:dyDescent="0.3">
      <c r="A102" s="3">
        <v>99</v>
      </c>
      <c r="B102" s="3">
        <v>71368</v>
      </c>
    </row>
    <row r="103" spans="1:2" x14ac:dyDescent="0.3">
      <c r="A103" s="3">
        <v>100</v>
      </c>
      <c r="B103" s="3">
        <v>77612</v>
      </c>
    </row>
    <row r="104" spans="1:2" x14ac:dyDescent="0.3">
      <c r="A104" s="3">
        <v>101</v>
      </c>
      <c r="B104" s="3">
        <v>81156</v>
      </c>
    </row>
    <row r="105" spans="1:2" x14ac:dyDescent="0.3">
      <c r="A105" s="3">
        <v>102</v>
      </c>
      <c r="B105" s="3">
        <v>81345</v>
      </c>
    </row>
    <row r="106" spans="1:2" x14ac:dyDescent="0.3">
      <c r="A106" s="3">
        <v>103</v>
      </c>
      <c r="B106" s="3">
        <v>80252</v>
      </c>
    </row>
    <row r="107" spans="1:2" x14ac:dyDescent="0.3">
      <c r="A107" s="3">
        <v>104</v>
      </c>
      <c r="B107" s="3">
        <v>78633</v>
      </c>
    </row>
    <row r="108" spans="1:2" x14ac:dyDescent="0.3">
      <c r="A108" s="3">
        <v>105</v>
      </c>
      <c r="B108" s="3">
        <v>76403</v>
      </c>
    </row>
    <row r="109" spans="1:2" x14ac:dyDescent="0.3">
      <c r="A109" s="3">
        <v>106</v>
      </c>
      <c r="B109" s="3">
        <v>75103</v>
      </c>
    </row>
    <row r="110" spans="1:2" x14ac:dyDescent="0.3">
      <c r="A110" s="3">
        <v>107</v>
      </c>
      <c r="B110" s="3">
        <v>74037</v>
      </c>
    </row>
    <row r="111" spans="1:2" x14ac:dyDescent="0.3">
      <c r="A111" s="3">
        <v>108</v>
      </c>
      <c r="B111" s="3">
        <v>73630</v>
      </c>
    </row>
    <row r="112" spans="1:2" x14ac:dyDescent="0.3">
      <c r="A112" s="3">
        <v>109</v>
      </c>
      <c r="B112" s="3">
        <v>73319</v>
      </c>
    </row>
    <row r="113" spans="1:2" x14ac:dyDescent="0.3">
      <c r="A113" s="3">
        <v>110</v>
      </c>
      <c r="B113" s="3">
        <v>68799</v>
      </c>
    </row>
    <row r="114" spans="1:2" x14ac:dyDescent="0.3">
      <c r="A114" s="3">
        <v>111</v>
      </c>
      <c r="B114" s="3">
        <v>67385</v>
      </c>
    </row>
    <row r="115" spans="1:2" x14ac:dyDescent="0.3">
      <c r="A115" s="3">
        <v>112</v>
      </c>
      <c r="B115" s="3">
        <v>68960</v>
      </c>
    </row>
    <row r="116" spans="1:2" x14ac:dyDescent="0.3">
      <c r="A116" s="3">
        <v>113</v>
      </c>
      <c r="B116" s="3">
        <v>73271</v>
      </c>
    </row>
    <row r="117" spans="1:2" x14ac:dyDescent="0.3">
      <c r="A117" s="3">
        <v>114</v>
      </c>
      <c r="B117" s="3">
        <v>78125</v>
      </c>
    </row>
    <row r="118" spans="1:2" x14ac:dyDescent="0.3">
      <c r="A118" s="3">
        <v>115</v>
      </c>
      <c r="B118" s="3">
        <v>83850</v>
      </c>
    </row>
    <row r="119" spans="1:2" x14ac:dyDescent="0.3">
      <c r="A119" s="3">
        <v>116</v>
      </c>
      <c r="B119" s="3">
        <v>102701</v>
      </c>
    </row>
    <row r="120" spans="1:2" x14ac:dyDescent="0.3">
      <c r="A120" s="3">
        <v>117</v>
      </c>
      <c r="B120" s="3">
        <v>103201</v>
      </c>
    </row>
    <row r="121" spans="1:2" x14ac:dyDescent="0.3">
      <c r="A121" s="3">
        <v>118</v>
      </c>
      <c r="B121" s="3">
        <v>111327</v>
      </c>
    </row>
    <row r="122" spans="1:2" x14ac:dyDescent="0.3">
      <c r="A122" s="3">
        <v>119</v>
      </c>
      <c r="B122" s="3">
        <v>115702</v>
      </c>
    </row>
    <row r="123" spans="1:2" x14ac:dyDescent="0.3">
      <c r="A123" s="3">
        <v>120</v>
      </c>
      <c r="B123" s="3">
        <v>127825</v>
      </c>
    </row>
    <row r="124" spans="1:2" x14ac:dyDescent="0.3">
      <c r="A124" s="3">
        <v>121</v>
      </c>
      <c r="B124" s="3">
        <v>155102</v>
      </c>
    </row>
    <row r="125" spans="1:2" x14ac:dyDescent="0.3">
      <c r="A125" s="3">
        <v>122</v>
      </c>
      <c r="B125" s="3">
        <v>158205</v>
      </c>
    </row>
    <row r="126" spans="1:2" x14ac:dyDescent="0.3">
      <c r="A126" s="3">
        <v>123</v>
      </c>
      <c r="B126" s="3">
        <v>163026</v>
      </c>
    </row>
    <row r="127" spans="1:2" x14ac:dyDescent="0.3">
      <c r="A127" s="3">
        <v>124</v>
      </c>
      <c r="B127" s="3">
        <v>165237</v>
      </c>
    </row>
    <row r="128" spans="1:2" x14ac:dyDescent="0.3">
      <c r="A128" s="3">
        <v>125</v>
      </c>
      <c r="B128" s="3">
        <v>170720</v>
      </c>
    </row>
    <row r="129" spans="1:2" x14ac:dyDescent="0.3">
      <c r="A129" s="3">
        <v>126</v>
      </c>
      <c r="B129" s="3">
        <v>176770</v>
      </c>
    </row>
    <row r="130" spans="1:2" x14ac:dyDescent="0.3">
      <c r="A130" s="3">
        <v>127</v>
      </c>
      <c r="B130" s="3">
        <v>183297</v>
      </c>
    </row>
    <row r="131" spans="1:2" x14ac:dyDescent="0.3">
      <c r="A131" s="3">
        <v>128</v>
      </c>
      <c r="B131" s="3">
        <v>194709</v>
      </c>
    </row>
    <row r="132" spans="1:2" x14ac:dyDescent="0.3">
      <c r="A132" s="3">
        <v>129</v>
      </c>
      <c r="B132" s="3">
        <v>204321</v>
      </c>
    </row>
    <row r="133" spans="1:2" x14ac:dyDescent="0.3">
      <c r="A133" s="3">
        <v>130</v>
      </c>
      <c r="B133" s="3">
        <v>218888</v>
      </c>
    </row>
    <row r="134" spans="1:2" x14ac:dyDescent="0.3">
      <c r="A134" s="3">
        <v>131</v>
      </c>
      <c r="B134" s="3">
        <v>226922</v>
      </c>
    </row>
    <row r="135" spans="1:2" x14ac:dyDescent="0.3">
      <c r="A135" s="3">
        <v>132</v>
      </c>
      <c r="B135" s="3">
        <v>232959</v>
      </c>
    </row>
    <row r="136" spans="1:2" x14ac:dyDescent="0.3">
      <c r="A136" s="3">
        <v>133</v>
      </c>
      <c r="B136" s="3">
        <v>238815</v>
      </c>
    </row>
    <row r="137" spans="1:2" x14ac:dyDescent="0.3">
      <c r="A137" s="3">
        <v>134</v>
      </c>
      <c r="B137" s="3">
        <v>251213</v>
      </c>
    </row>
    <row r="138" spans="1:2" x14ac:dyDescent="0.3">
      <c r="A138" s="3">
        <v>135</v>
      </c>
      <c r="B138" s="3">
        <v>273150</v>
      </c>
    </row>
    <row r="139" spans="1:2" x14ac:dyDescent="0.3">
      <c r="A139" s="3">
        <v>136</v>
      </c>
      <c r="B139" s="3">
        <v>289321</v>
      </c>
    </row>
    <row r="140" spans="1:2" x14ac:dyDescent="0.3">
      <c r="A140" s="3">
        <v>137</v>
      </c>
      <c r="B140" s="3">
        <v>300992</v>
      </c>
    </row>
    <row r="141" spans="1:2" x14ac:dyDescent="0.3">
      <c r="A141" s="3">
        <v>138</v>
      </c>
      <c r="B141" s="3">
        <v>309088</v>
      </c>
    </row>
    <row r="142" spans="1:2" x14ac:dyDescent="0.3">
      <c r="A142" s="3">
        <v>139</v>
      </c>
      <c r="B142" s="3">
        <v>273329</v>
      </c>
    </row>
    <row r="143" spans="1:2" x14ac:dyDescent="0.3">
      <c r="A143" s="3">
        <v>140</v>
      </c>
      <c r="B143" s="3">
        <v>217889</v>
      </c>
    </row>
    <row r="144" spans="1:2" x14ac:dyDescent="0.3">
      <c r="A144" s="3">
        <v>141</v>
      </c>
      <c r="B144" s="3">
        <v>125858</v>
      </c>
    </row>
    <row r="145" spans="1:2" x14ac:dyDescent="0.3">
      <c r="A145" s="3">
        <v>142</v>
      </c>
      <c r="B145" s="3">
        <v>125223</v>
      </c>
    </row>
    <row r="146" spans="1:2" x14ac:dyDescent="0.3">
      <c r="A146" s="3">
        <v>143</v>
      </c>
      <c r="B146" s="3">
        <v>125340</v>
      </c>
    </row>
    <row r="147" spans="1:2" x14ac:dyDescent="0.3">
      <c r="A147" s="3">
        <v>144</v>
      </c>
      <c r="B147" s="3">
        <v>127456</v>
      </c>
    </row>
    <row r="148" spans="1:2" x14ac:dyDescent="0.3">
      <c r="A148" s="3">
        <v>145</v>
      </c>
      <c r="B148" s="3">
        <v>128609</v>
      </c>
    </row>
    <row r="149" spans="1:2" x14ac:dyDescent="0.3">
      <c r="A149" s="3">
        <v>146</v>
      </c>
      <c r="B149" s="3">
        <v>128886</v>
      </c>
    </row>
    <row r="150" spans="1:2" x14ac:dyDescent="0.3">
      <c r="A150" s="3">
        <v>147</v>
      </c>
      <c r="B150" s="3">
        <v>125407</v>
      </c>
    </row>
    <row r="151" spans="1:2" x14ac:dyDescent="0.3">
      <c r="A151" s="3">
        <v>148</v>
      </c>
      <c r="B151" s="3">
        <v>120205</v>
      </c>
    </row>
    <row r="152" spans="1:2" x14ac:dyDescent="0.3">
      <c r="A152" s="3">
        <v>149</v>
      </c>
      <c r="B152" s="3">
        <v>109521</v>
      </c>
    </row>
    <row r="153" spans="1:2" x14ac:dyDescent="0.3">
      <c r="A153" s="3">
        <v>150</v>
      </c>
      <c r="B153" s="3">
        <v>106940</v>
      </c>
    </row>
    <row r="154" spans="1:2" x14ac:dyDescent="0.3">
      <c r="A154" s="3">
        <v>151</v>
      </c>
      <c r="B154" s="3">
        <v>107568</v>
      </c>
    </row>
    <row r="155" spans="1:2" x14ac:dyDescent="0.3">
      <c r="A155" s="3">
        <v>152</v>
      </c>
      <c r="B155" s="3">
        <v>126777</v>
      </c>
    </row>
    <row r="156" spans="1:2" x14ac:dyDescent="0.3">
      <c r="A156" s="3">
        <v>153</v>
      </c>
      <c r="B156" s="3">
        <v>138799</v>
      </c>
    </row>
    <row r="157" spans="1:2" x14ac:dyDescent="0.3">
      <c r="A157" s="3">
        <v>154</v>
      </c>
      <c r="B157" s="3">
        <v>175264</v>
      </c>
    </row>
    <row r="158" spans="1:2" x14ac:dyDescent="0.3">
      <c r="A158" s="3">
        <v>155</v>
      </c>
      <c r="B158" s="3">
        <v>197511</v>
      </c>
    </row>
    <row r="159" spans="1:2" x14ac:dyDescent="0.3">
      <c r="A159" s="3">
        <v>156</v>
      </c>
      <c r="B159" s="3">
        <v>212619</v>
      </c>
    </row>
    <row r="160" spans="1:2" x14ac:dyDescent="0.3">
      <c r="A160" s="3">
        <v>157</v>
      </c>
      <c r="B160" s="3">
        <v>213766</v>
      </c>
    </row>
    <row r="161" spans="1:2" x14ac:dyDescent="0.3">
      <c r="A161" s="3">
        <v>158</v>
      </c>
      <c r="B161" s="3">
        <v>209960</v>
      </c>
    </row>
    <row r="162" spans="1:2" x14ac:dyDescent="0.3">
      <c r="A162" s="3">
        <v>159</v>
      </c>
      <c r="B162" s="3">
        <v>190663</v>
      </c>
    </row>
    <row r="163" spans="1:2" x14ac:dyDescent="0.3">
      <c r="A163" s="3">
        <v>160</v>
      </c>
      <c r="B163" s="3">
        <v>137705</v>
      </c>
    </row>
    <row r="164" spans="1:2" x14ac:dyDescent="0.3">
      <c r="A164" s="3">
        <v>161</v>
      </c>
      <c r="B164" s="3">
        <v>104555</v>
      </c>
    </row>
    <row r="165" spans="1:2" x14ac:dyDescent="0.3">
      <c r="A165" s="3">
        <v>162</v>
      </c>
      <c r="B165" s="3">
        <v>68751</v>
      </c>
    </row>
    <row r="166" spans="1:2" x14ac:dyDescent="0.3">
      <c r="A166" s="3">
        <v>163</v>
      </c>
      <c r="B166" s="3">
        <v>64440</v>
      </c>
    </row>
    <row r="167" spans="1:2" x14ac:dyDescent="0.3">
      <c r="A167" s="3">
        <v>164</v>
      </c>
      <c r="B167" s="3">
        <v>47951</v>
      </c>
    </row>
    <row r="168" spans="1:2" x14ac:dyDescent="0.3">
      <c r="A168" s="3">
        <v>165</v>
      </c>
      <c r="B168" s="3">
        <v>47131</v>
      </c>
    </row>
    <row r="169" spans="1:2" x14ac:dyDescent="0.3">
      <c r="A169" s="3">
        <v>166</v>
      </c>
      <c r="B169" s="3">
        <v>43428</v>
      </c>
    </row>
    <row r="170" spans="1:2" x14ac:dyDescent="0.3">
      <c r="A170" s="3">
        <v>167</v>
      </c>
      <c r="B170" s="3">
        <v>38765</v>
      </c>
    </row>
    <row r="171" spans="1:2" x14ac:dyDescent="0.3">
      <c r="A171" s="3">
        <v>168</v>
      </c>
      <c r="B171" s="3">
        <v>37583</v>
      </c>
    </row>
    <row r="172" spans="1:2" x14ac:dyDescent="0.3">
      <c r="A172" s="3">
        <v>169</v>
      </c>
      <c r="B172" s="3">
        <v>35383</v>
      </c>
    </row>
    <row r="173" spans="1:2" x14ac:dyDescent="0.3">
      <c r="A173" s="3">
        <v>170</v>
      </c>
      <c r="B173" s="3">
        <v>33633</v>
      </c>
    </row>
    <row r="174" spans="1:2" x14ac:dyDescent="0.3">
      <c r="A174" s="3">
        <v>171</v>
      </c>
      <c r="B174" s="3">
        <v>31118</v>
      </c>
    </row>
    <row r="175" spans="1:2" x14ac:dyDescent="0.3">
      <c r="A175" s="3">
        <v>172</v>
      </c>
      <c r="B175" s="3">
        <v>24284</v>
      </c>
    </row>
    <row r="176" spans="1:2" x14ac:dyDescent="0.3">
      <c r="A176" s="3">
        <v>173</v>
      </c>
      <c r="B176" s="3">
        <v>20634</v>
      </c>
    </row>
    <row r="177" spans="1:2" x14ac:dyDescent="0.3">
      <c r="A177" s="3">
        <v>174</v>
      </c>
      <c r="B177" s="3">
        <v>18804</v>
      </c>
    </row>
    <row r="178" spans="1:2" x14ac:dyDescent="0.3">
      <c r="A178" s="3">
        <v>175</v>
      </c>
      <c r="B178" s="3">
        <v>18801</v>
      </c>
    </row>
    <row r="179" spans="1:2" x14ac:dyDescent="0.3">
      <c r="A179" s="3">
        <v>176</v>
      </c>
      <c r="B179" s="3">
        <v>19237</v>
      </c>
    </row>
    <row r="180" spans="1:2" x14ac:dyDescent="0.3">
      <c r="A180" s="3">
        <v>177</v>
      </c>
      <c r="B180" s="3">
        <v>24561</v>
      </c>
    </row>
    <row r="181" spans="1:2" x14ac:dyDescent="0.3">
      <c r="A181" s="3">
        <v>178</v>
      </c>
      <c r="B181" s="3">
        <v>21508</v>
      </c>
    </row>
    <row r="182" spans="1:2" x14ac:dyDescent="0.3">
      <c r="A182" s="3">
        <v>179</v>
      </c>
      <c r="B182" s="3">
        <v>19095</v>
      </c>
    </row>
    <row r="183" spans="1:2" x14ac:dyDescent="0.3">
      <c r="A183" s="3">
        <v>180</v>
      </c>
      <c r="B183" s="3">
        <v>17623</v>
      </c>
    </row>
    <row r="184" spans="1:2" x14ac:dyDescent="0.3">
      <c r="A184" s="3">
        <v>181</v>
      </c>
      <c r="B184" s="3">
        <v>16055</v>
      </c>
    </row>
    <row r="185" spans="1:2" x14ac:dyDescent="0.3">
      <c r="A185" s="3">
        <v>182</v>
      </c>
      <c r="B185" s="3">
        <v>15480</v>
      </c>
    </row>
    <row r="186" spans="1:2" x14ac:dyDescent="0.3">
      <c r="A186" s="3">
        <v>183</v>
      </c>
      <c r="B186" s="3">
        <v>14565</v>
      </c>
    </row>
  </sheetData>
  <pageMargins left="0.70000000000000007" right="0.70000000000000007" top="0.75" bottom="0.75" header="0.30000000000000004" footer="0.30000000000000004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186"/>
  <sheetViews>
    <sheetView topLeftCell="A3" workbookViewId="0">
      <selection activeCell="G7" sqref="G7"/>
    </sheetView>
  </sheetViews>
  <sheetFormatPr defaultColWidth="11.44140625" defaultRowHeight="14.4" x14ac:dyDescent="0.3"/>
  <cols>
    <col min="1" max="1" width="6" customWidth="1"/>
    <col min="2" max="2" width="8" customWidth="1"/>
    <col min="3" max="3" width="7.44140625" customWidth="1"/>
    <col min="4" max="4" width="7.5546875" customWidth="1"/>
    <col min="5" max="5" width="4.5546875" customWidth="1"/>
    <col min="6" max="6" width="11.6640625" customWidth="1"/>
    <col min="7" max="7" width="10.6640625" customWidth="1"/>
    <col min="8" max="8" width="11.5546875" customWidth="1"/>
    <col min="9" max="9" width="5.44140625" customWidth="1"/>
    <col min="10" max="10" width="4.6640625" customWidth="1"/>
    <col min="11" max="11" width="4.33203125" customWidth="1"/>
    <col min="12" max="12" width="6.88671875" customWidth="1"/>
    <col min="13" max="13" width="6.6640625" customWidth="1"/>
    <col min="14" max="14" width="6.5546875" customWidth="1"/>
    <col min="15" max="15" width="8" customWidth="1"/>
    <col min="16" max="16" width="8.5546875" customWidth="1"/>
    <col min="17" max="17" width="10.44140625" customWidth="1"/>
  </cols>
  <sheetData>
    <row r="2" spans="1:17" ht="21" x14ac:dyDescent="0.4">
      <c r="C2" s="7"/>
      <c r="D2" s="6" t="s">
        <v>13</v>
      </c>
      <c r="E2" s="7"/>
      <c r="F2" s="7"/>
      <c r="G2" s="7"/>
      <c r="H2" s="7"/>
      <c r="I2" s="7"/>
    </row>
    <row r="3" spans="1:17" ht="24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3">
        <v>47962</v>
      </c>
      <c r="C4">
        <f>B91</f>
        <v>50552</v>
      </c>
      <c r="D4">
        <f>B162</f>
        <v>143789</v>
      </c>
      <c r="E4">
        <f>A162-A91</f>
        <v>71</v>
      </c>
      <c r="F4">
        <f>(1+E4)*((D4+C4)/2)</f>
        <v>6996276</v>
      </c>
      <c r="G4">
        <f>SUM(B91:B162)</f>
        <v>15612831</v>
      </c>
      <c r="H4">
        <f>G4-F4</f>
        <v>8616555</v>
      </c>
      <c r="I4">
        <f>A116</f>
        <v>113</v>
      </c>
      <c r="J4">
        <f>A91</f>
        <v>88</v>
      </c>
      <c r="K4">
        <f>A162</f>
        <v>159</v>
      </c>
      <c r="L4">
        <f>I4-J4</f>
        <v>25</v>
      </c>
      <c r="M4">
        <f>K4-J4</f>
        <v>71</v>
      </c>
      <c r="N4" s="50">
        <f>D4-C4</f>
        <v>93237</v>
      </c>
      <c r="O4">
        <f>((L4/M4)*N4)+C4</f>
        <v>83381.929577464791</v>
      </c>
      <c r="P4" s="51">
        <f>MAX(B4:B186)</f>
        <v>307818</v>
      </c>
      <c r="Q4">
        <f>P4-O4</f>
        <v>224436.07042253521</v>
      </c>
    </row>
    <row r="5" spans="1:17" x14ac:dyDescent="0.3">
      <c r="A5" s="3">
        <v>2</v>
      </c>
      <c r="B5" s="3">
        <v>50354</v>
      </c>
    </row>
    <row r="6" spans="1:17" x14ac:dyDescent="0.3">
      <c r="A6" s="3">
        <v>3</v>
      </c>
      <c r="B6" s="3">
        <v>45643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32135</v>
      </c>
      <c r="E7">
        <v>71</v>
      </c>
      <c r="F7">
        <v>224436</v>
      </c>
      <c r="G7">
        <v>8616555</v>
      </c>
    </row>
    <row r="8" spans="1:17" x14ac:dyDescent="0.3">
      <c r="A8" s="3">
        <v>5</v>
      </c>
      <c r="B8" s="3">
        <v>29562</v>
      </c>
    </row>
    <row r="9" spans="1:17" x14ac:dyDescent="0.3">
      <c r="A9" s="3">
        <v>6</v>
      </c>
      <c r="B9" s="3">
        <v>29062</v>
      </c>
    </row>
    <row r="10" spans="1:17" x14ac:dyDescent="0.3">
      <c r="A10" s="3">
        <v>7</v>
      </c>
      <c r="B10" s="3">
        <v>27999</v>
      </c>
    </row>
    <row r="11" spans="1:17" x14ac:dyDescent="0.3">
      <c r="A11" s="3">
        <v>8</v>
      </c>
      <c r="B11" s="3">
        <v>27420</v>
      </c>
    </row>
    <row r="12" spans="1:17" x14ac:dyDescent="0.3">
      <c r="A12" s="3">
        <v>9</v>
      </c>
      <c r="B12" s="3">
        <v>23597</v>
      </c>
    </row>
    <row r="13" spans="1:17" x14ac:dyDescent="0.3">
      <c r="A13" s="3">
        <v>10</v>
      </c>
      <c r="B13" s="3">
        <v>21671</v>
      </c>
    </row>
    <row r="14" spans="1:17" x14ac:dyDescent="0.3">
      <c r="A14" s="3">
        <v>11</v>
      </c>
      <c r="B14" s="3">
        <v>21514</v>
      </c>
    </row>
    <row r="15" spans="1:17" x14ac:dyDescent="0.3">
      <c r="A15" s="3">
        <v>12</v>
      </c>
      <c r="B15" s="3">
        <v>20643</v>
      </c>
    </row>
    <row r="16" spans="1:17" x14ac:dyDescent="0.3">
      <c r="A16" s="3">
        <v>13</v>
      </c>
      <c r="B16" s="3">
        <v>20733</v>
      </c>
    </row>
    <row r="17" spans="1:2" x14ac:dyDescent="0.3">
      <c r="A17" s="3">
        <v>14</v>
      </c>
      <c r="B17" s="3">
        <v>20630</v>
      </c>
    </row>
    <row r="18" spans="1:2" x14ac:dyDescent="0.3">
      <c r="A18" s="3">
        <v>15</v>
      </c>
      <c r="B18" s="3">
        <v>20954</v>
      </c>
    </row>
    <row r="19" spans="1:2" x14ac:dyDescent="0.3">
      <c r="A19" s="3">
        <v>16</v>
      </c>
      <c r="B19" s="3">
        <v>21127</v>
      </c>
    </row>
    <row r="20" spans="1:2" x14ac:dyDescent="0.3">
      <c r="A20" s="3">
        <v>17</v>
      </c>
      <c r="B20" s="3">
        <v>21069</v>
      </c>
    </row>
    <row r="21" spans="1:2" x14ac:dyDescent="0.3">
      <c r="A21" s="3">
        <v>18</v>
      </c>
      <c r="B21" s="3">
        <v>21536</v>
      </c>
    </row>
    <row r="22" spans="1:2" x14ac:dyDescent="0.3">
      <c r="A22" s="3">
        <v>19</v>
      </c>
      <c r="B22" s="3">
        <v>19386</v>
      </c>
    </row>
    <row r="23" spans="1:2" x14ac:dyDescent="0.3">
      <c r="A23" s="3">
        <v>20</v>
      </c>
      <c r="B23" s="3">
        <v>19350</v>
      </c>
    </row>
    <row r="24" spans="1:2" x14ac:dyDescent="0.3">
      <c r="A24" s="3">
        <v>21</v>
      </c>
      <c r="B24" s="3">
        <v>17256</v>
      </c>
    </row>
    <row r="25" spans="1:2" x14ac:dyDescent="0.3">
      <c r="A25" s="3">
        <v>22</v>
      </c>
      <c r="B25" s="3">
        <v>16858</v>
      </c>
    </row>
    <row r="26" spans="1:2" x14ac:dyDescent="0.3">
      <c r="A26" s="3">
        <v>23</v>
      </c>
      <c r="B26" s="3">
        <v>17640</v>
      </c>
    </row>
    <row r="27" spans="1:2" x14ac:dyDescent="0.3">
      <c r="A27" s="3">
        <v>24</v>
      </c>
      <c r="B27" s="3">
        <v>18533</v>
      </c>
    </row>
    <row r="28" spans="1:2" x14ac:dyDescent="0.3">
      <c r="A28" s="3">
        <v>25</v>
      </c>
      <c r="B28" s="3">
        <v>20350</v>
      </c>
    </row>
    <row r="29" spans="1:2" x14ac:dyDescent="0.3">
      <c r="A29" s="3">
        <v>26</v>
      </c>
      <c r="B29" s="3">
        <v>18620</v>
      </c>
    </row>
    <row r="30" spans="1:2" x14ac:dyDescent="0.3">
      <c r="A30" s="3">
        <v>27</v>
      </c>
      <c r="B30" s="3">
        <v>17252</v>
      </c>
    </row>
    <row r="31" spans="1:2" x14ac:dyDescent="0.3">
      <c r="A31" s="3">
        <v>28</v>
      </c>
      <c r="B31" s="3">
        <v>16981</v>
      </c>
    </row>
    <row r="32" spans="1:2" x14ac:dyDescent="0.3">
      <c r="A32" s="3">
        <v>29</v>
      </c>
      <c r="B32" s="3">
        <v>16508</v>
      </c>
    </row>
    <row r="33" spans="1:9" x14ac:dyDescent="0.3">
      <c r="A33" s="3">
        <v>30</v>
      </c>
      <c r="B33" s="3">
        <v>20627</v>
      </c>
    </row>
    <row r="34" spans="1:9" x14ac:dyDescent="0.3">
      <c r="A34" s="3">
        <v>31</v>
      </c>
      <c r="B34" s="3">
        <v>14720</v>
      </c>
      <c r="F34" s="3"/>
      <c r="I34" s="3"/>
    </row>
    <row r="35" spans="1:9" x14ac:dyDescent="0.3">
      <c r="A35" s="3">
        <v>32</v>
      </c>
      <c r="B35" s="3">
        <v>13439</v>
      </c>
    </row>
    <row r="36" spans="1:9" x14ac:dyDescent="0.3">
      <c r="A36" s="3">
        <v>33</v>
      </c>
      <c r="B36" s="3">
        <v>10063</v>
      </c>
    </row>
    <row r="37" spans="1:9" x14ac:dyDescent="0.3">
      <c r="A37" s="3">
        <v>34</v>
      </c>
      <c r="B37" s="3">
        <v>9823</v>
      </c>
    </row>
    <row r="38" spans="1:9" x14ac:dyDescent="0.3">
      <c r="A38" s="3">
        <v>35</v>
      </c>
      <c r="B38" s="3">
        <v>10050</v>
      </c>
    </row>
    <row r="39" spans="1:9" x14ac:dyDescent="0.3">
      <c r="A39" s="3">
        <v>36</v>
      </c>
      <c r="B39" s="3">
        <v>9586</v>
      </c>
    </row>
    <row r="40" spans="1:9" x14ac:dyDescent="0.3">
      <c r="A40" s="3">
        <v>37</v>
      </c>
      <c r="B40" s="3">
        <v>8043</v>
      </c>
    </row>
    <row r="41" spans="1:9" x14ac:dyDescent="0.3">
      <c r="A41" s="3">
        <v>38</v>
      </c>
      <c r="B41" s="3">
        <v>7944</v>
      </c>
    </row>
    <row r="42" spans="1:9" x14ac:dyDescent="0.3">
      <c r="A42" s="3">
        <v>39</v>
      </c>
      <c r="B42" s="3">
        <v>8319</v>
      </c>
    </row>
    <row r="43" spans="1:9" x14ac:dyDescent="0.3">
      <c r="A43" s="3">
        <v>40</v>
      </c>
      <c r="B43" s="3">
        <v>12726</v>
      </c>
    </row>
    <row r="44" spans="1:9" x14ac:dyDescent="0.3">
      <c r="A44" s="3">
        <v>41</v>
      </c>
      <c r="B44" s="3">
        <v>14179</v>
      </c>
    </row>
    <row r="45" spans="1:9" x14ac:dyDescent="0.3">
      <c r="A45" s="3">
        <v>42</v>
      </c>
      <c r="B45" s="3">
        <v>15223</v>
      </c>
    </row>
    <row r="46" spans="1:9" x14ac:dyDescent="0.3">
      <c r="A46" s="3">
        <v>43</v>
      </c>
      <c r="B46" s="3">
        <v>16760</v>
      </c>
    </row>
    <row r="47" spans="1:9" x14ac:dyDescent="0.3">
      <c r="A47" s="3">
        <v>44</v>
      </c>
      <c r="B47" s="3">
        <v>17865</v>
      </c>
    </row>
    <row r="48" spans="1:9" x14ac:dyDescent="0.3">
      <c r="A48" s="3">
        <v>45</v>
      </c>
      <c r="B48" s="3">
        <v>18824</v>
      </c>
    </row>
    <row r="49" spans="1:2" x14ac:dyDescent="0.3">
      <c r="A49" s="3">
        <v>46</v>
      </c>
      <c r="B49" s="3">
        <v>18864</v>
      </c>
    </row>
    <row r="50" spans="1:2" x14ac:dyDescent="0.3">
      <c r="A50" s="3">
        <v>47</v>
      </c>
      <c r="B50" s="3">
        <v>19102</v>
      </c>
    </row>
    <row r="51" spans="1:2" x14ac:dyDescent="0.3">
      <c r="A51" s="3">
        <v>48</v>
      </c>
      <c r="B51" s="3">
        <v>17402</v>
      </c>
    </row>
    <row r="52" spans="1:2" x14ac:dyDescent="0.3">
      <c r="A52" s="3">
        <v>49</v>
      </c>
      <c r="B52" s="3">
        <v>17341</v>
      </c>
    </row>
    <row r="53" spans="1:2" x14ac:dyDescent="0.3">
      <c r="A53" s="3">
        <v>50</v>
      </c>
      <c r="B53" s="3">
        <v>16682</v>
      </c>
    </row>
    <row r="54" spans="1:2" x14ac:dyDescent="0.3">
      <c r="A54" s="3">
        <v>51</v>
      </c>
      <c r="B54" s="3">
        <v>15856</v>
      </c>
    </row>
    <row r="55" spans="1:2" x14ac:dyDescent="0.3">
      <c r="A55" s="3">
        <v>52</v>
      </c>
      <c r="B55" s="3">
        <v>19988</v>
      </c>
    </row>
    <row r="56" spans="1:2" x14ac:dyDescent="0.3">
      <c r="A56" s="3">
        <v>53</v>
      </c>
      <c r="B56" s="3">
        <v>21923</v>
      </c>
    </row>
    <row r="57" spans="1:2" x14ac:dyDescent="0.3">
      <c r="A57" s="3">
        <v>54</v>
      </c>
      <c r="B57" s="3">
        <v>24045</v>
      </c>
    </row>
    <row r="58" spans="1:2" x14ac:dyDescent="0.3">
      <c r="A58" s="3">
        <v>55</v>
      </c>
      <c r="B58" s="3">
        <v>24636</v>
      </c>
    </row>
    <row r="59" spans="1:2" x14ac:dyDescent="0.3">
      <c r="A59" s="3">
        <v>56</v>
      </c>
      <c r="B59" s="3">
        <v>65137</v>
      </c>
    </row>
    <row r="60" spans="1:2" x14ac:dyDescent="0.3">
      <c r="A60" s="3">
        <v>57</v>
      </c>
      <c r="B60" s="3">
        <v>71552</v>
      </c>
    </row>
    <row r="61" spans="1:2" x14ac:dyDescent="0.3">
      <c r="A61" s="3">
        <v>58</v>
      </c>
      <c r="B61" s="3">
        <v>74252</v>
      </c>
    </row>
    <row r="62" spans="1:2" x14ac:dyDescent="0.3">
      <c r="A62" s="3">
        <v>59</v>
      </c>
      <c r="B62" s="3">
        <v>74557</v>
      </c>
    </row>
    <row r="63" spans="1:2" x14ac:dyDescent="0.3">
      <c r="A63" s="3">
        <v>60</v>
      </c>
      <c r="B63" s="3">
        <v>75662</v>
      </c>
    </row>
    <row r="64" spans="1:2" x14ac:dyDescent="0.3">
      <c r="A64" s="3">
        <v>61</v>
      </c>
      <c r="B64" s="3">
        <v>78872</v>
      </c>
    </row>
    <row r="65" spans="1:2" x14ac:dyDescent="0.3">
      <c r="A65" s="3">
        <v>62</v>
      </c>
      <c r="B65" s="3">
        <v>82690</v>
      </c>
    </row>
    <row r="66" spans="1:2" x14ac:dyDescent="0.3">
      <c r="A66" s="3">
        <v>63</v>
      </c>
      <c r="B66" s="3">
        <v>82684</v>
      </c>
    </row>
    <row r="67" spans="1:2" x14ac:dyDescent="0.3">
      <c r="A67" s="3">
        <v>64</v>
      </c>
      <c r="B67" s="3">
        <v>83278</v>
      </c>
    </row>
    <row r="68" spans="1:2" x14ac:dyDescent="0.3">
      <c r="A68" s="3">
        <v>65</v>
      </c>
      <c r="B68" s="3">
        <v>96915</v>
      </c>
    </row>
    <row r="69" spans="1:2" x14ac:dyDescent="0.3">
      <c r="A69" s="3">
        <v>66</v>
      </c>
      <c r="B69" s="3">
        <v>124904</v>
      </c>
    </row>
    <row r="70" spans="1:2" x14ac:dyDescent="0.3">
      <c r="A70" s="3">
        <v>67</v>
      </c>
      <c r="B70" s="3">
        <v>119562</v>
      </c>
    </row>
    <row r="71" spans="1:2" x14ac:dyDescent="0.3">
      <c r="A71" s="3">
        <v>68</v>
      </c>
      <c r="B71" s="3">
        <v>100652</v>
      </c>
    </row>
    <row r="72" spans="1:2" x14ac:dyDescent="0.3">
      <c r="A72" s="3">
        <v>69</v>
      </c>
      <c r="B72" s="3">
        <v>94130</v>
      </c>
    </row>
    <row r="73" spans="1:2" x14ac:dyDescent="0.3">
      <c r="A73" s="3">
        <v>70</v>
      </c>
      <c r="B73" s="3">
        <v>97655</v>
      </c>
    </row>
    <row r="74" spans="1:2" x14ac:dyDescent="0.3">
      <c r="A74" s="3">
        <v>71</v>
      </c>
      <c r="B74" s="3">
        <v>93528</v>
      </c>
    </row>
    <row r="75" spans="1:2" x14ac:dyDescent="0.3">
      <c r="A75" s="3">
        <v>72</v>
      </c>
      <c r="B75" s="3">
        <v>90093</v>
      </c>
    </row>
    <row r="76" spans="1:2" x14ac:dyDescent="0.3">
      <c r="A76" s="3">
        <v>73</v>
      </c>
      <c r="B76" s="3">
        <v>84260</v>
      </c>
    </row>
    <row r="77" spans="1:2" x14ac:dyDescent="0.3">
      <c r="A77" s="3">
        <v>74</v>
      </c>
      <c r="B77" s="3">
        <v>81413</v>
      </c>
    </row>
    <row r="78" spans="1:2" x14ac:dyDescent="0.3">
      <c r="A78" s="3">
        <v>75</v>
      </c>
      <c r="B78" s="3">
        <v>86044</v>
      </c>
    </row>
    <row r="79" spans="1:2" x14ac:dyDescent="0.3">
      <c r="A79" s="3">
        <v>76</v>
      </c>
      <c r="B79" s="3">
        <v>88356</v>
      </c>
    </row>
    <row r="80" spans="1:2" x14ac:dyDescent="0.3">
      <c r="A80" s="3">
        <v>77</v>
      </c>
      <c r="B80" s="3">
        <v>92101</v>
      </c>
    </row>
    <row r="81" spans="1:2" x14ac:dyDescent="0.3">
      <c r="A81" s="3">
        <v>78</v>
      </c>
      <c r="B81" s="3">
        <v>89550</v>
      </c>
    </row>
    <row r="82" spans="1:2" x14ac:dyDescent="0.3">
      <c r="A82" s="3">
        <v>79</v>
      </c>
      <c r="B82" s="3">
        <v>87320</v>
      </c>
    </row>
    <row r="83" spans="1:2" x14ac:dyDescent="0.3">
      <c r="A83" s="3">
        <v>80</v>
      </c>
      <c r="B83" s="3">
        <v>88048</v>
      </c>
    </row>
    <row r="84" spans="1:2" x14ac:dyDescent="0.3">
      <c r="A84" s="3">
        <v>81</v>
      </c>
      <c r="B84" s="3">
        <v>87720</v>
      </c>
    </row>
    <row r="85" spans="1:2" x14ac:dyDescent="0.3">
      <c r="A85" s="3">
        <v>82</v>
      </c>
      <c r="B85" s="3">
        <v>86280</v>
      </c>
    </row>
    <row r="86" spans="1:2" x14ac:dyDescent="0.3">
      <c r="A86" s="3">
        <v>83</v>
      </c>
      <c r="B86" s="3">
        <v>84741</v>
      </c>
    </row>
    <row r="87" spans="1:2" x14ac:dyDescent="0.3">
      <c r="A87" s="3">
        <v>84</v>
      </c>
      <c r="B87" s="3">
        <v>77634</v>
      </c>
    </row>
    <row r="88" spans="1:2" x14ac:dyDescent="0.3">
      <c r="A88" s="3">
        <v>85</v>
      </c>
      <c r="B88" s="3">
        <v>67001</v>
      </c>
    </row>
    <row r="89" spans="1:2" x14ac:dyDescent="0.3">
      <c r="A89" s="3">
        <v>86</v>
      </c>
      <c r="B89" s="3">
        <v>58639</v>
      </c>
    </row>
    <row r="90" spans="1:2" x14ac:dyDescent="0.3">
      <c r="A90" s="3">
        <v>87</v>
      </c>
      <c r="B90" s="3">
        <v>54282</v>
      </c>
    </row>
    <row r="91" spans="1:2" x14ac:dyDescent="0.3">
      <c r="A91" s="3">
        <v>88</v>
      </c>
      <c r="B91" s="3">
        <v>50552</v>
      </c>
    </row>
    <row r="92" spans="1:2" x14ac:dyDescent="0.3">
      <c r="A92" s="3">
        <v>89</v>
      </c>
      <c r="B92" s="3">
        <v>62742</v>
      </c>
    </row>
    <row r="93" spans="1:2" x14ac:dyDescent="0.3">
      <c r="A93" s="3">
        <v>90</v>
      </c>
      <c r="B93" s="3">
        <v>66098</v>
      </c>
    </row>
    <row r="94" spans="1:2" x14ac:dyDescent="0.3">
      <c r="A94" s="3">
        <v>91</v>
      </c>
      <c r="B94" s="3">
        <v>92606</v>
      </c>
    </row>
    <row r="95" spans="1:2" x14ac:dyDescent="0.3">
      <c r="A95" s="3">
        <v>92</v>
      </c>
      <c r="B95" s="3">
        <v>135324</v>
      </c>
    </row>
    <row r="96" spans="1:2" x14ac:dyDescent="0.3">
      <c r="A96" s="3">
        <v>93</v>
      </c>
      <c r="B96" s="3">
        <v>154259</v>
      </c>
    </row>
    <row r="97" spans="1:2" x14ac:dyDescent="0.3">
      <c r="A97" s="3">
        <v>94</v>
      </c>
      <c r="B97" s="3">
        <v>169231</v>
      </c>
    </row>
    <row r="98" spans="1:2" x14ac:dyDescent="0.3">
      <c r="A98" s="3">
        <v>95</v>
      </c>
      <c r="B98" s="3">
        <v>175854</v>
      </c>
    </row>
    <row r="99" spans="1:2" x14ac:dyDescent="0.3">
      <c r="A99" s="3">
        <v>96</v>
      </c>
      <c r="B99" s="3">
        <v>185512</v>
      </c>
    </row>
    <row r="100" spans="1:2" x14ac:dyDescent="0.3">
      <c r="A100" s="3">
        <v>97</v>
      </c>
      <c r="B100" s="3">
        <v>198500</v>
      </c>
    </row>
    <row r="101" spans="1:2" x14ac:dyDescent="0.3">
      <c r="A101" s="3">
        <v>98</v>
      </c>
      <c r="B101" s="3">
        <v>207269</v>
      </c>
    </row>
    <row r="102" spans="1:2" x14ac:dyDescent="0.3">
      <c r="A102" s="3">
        <v>99</v>
      </c>
      <c r="B102" s="3">
        <v>219554</v>
      </c>
    </row>
    <row r="103" spans="1:2" x14ac:dyDescent="0.3">
      <c r="A103" s="3">
        <v>100</v>
      </c>
      <c r="B103" s="3">
        <v>232121</v>
      </c>
    </row>
    <row r="104" spans="1:2" x14ac:dyDescent="0.3">
      <c r="A104" s="3">
        <v>101</v>
      </c>
      <c r="B104" s="3">
        <v>245678</v>
      </c>
    </row>
    <row r="105" spans="1:2" x14ac:dyDescent="0.3">
      <c r="A105" s="3">
        <v>102</v>
      </c>
      <c r="B105" s="3">
        <v>252564</v>
      </c>
    </row>
    <row r="106" spans="1:2" x14ac:dyDescent="0.3">
      <c r="A106" s="3">
        <v>103</v>
      </c>
      <c r="B106" s="3">
        <v>256546</v>
      </c>
    </row>
    <row r="107" spans="1:2" x14ac:dyDescent="0.3">
      <c r="A107" s="3">
        <v>104</v>
      </c>
      <c r="B107" s="3">
        <v>264840</v>
      </c>
    </row>
    <row r="108" spans="1:2" x14ac:dyDescent="0.3">
      <c r="A108" s="3">
        <v>105</v>
      </c>
      <c r="B108" s="3">
        <v>270601</v>
      </c>
    </row>
    <row r="109" spans="1:2" x14ac:dyDescent="0.3">
      <c r="A109" s="3">
        <v>106</v>
      </c>
      <c r="B109" s="3">
        <v>273849</v>
      </c>
    </row>
    <row r="110" spans="1:2" x14ac:dyDescent="0.3">
      <c r="A110" s="3">
        <v>107</v>
      </c>
      <c r="B110" s="3">
        <v>280058</v>
      </c>
    </row>
    <row r="111" spans="1:2" x14ac:dyDescent="0.3">
      <c r="A111" s="3">
        <v>108</v>
      </c>
      <c r="B111" s="3">
        <v>285136</v>
      </c>
    </row>
    <row r="112" spans="1:2" x14ac:dyDescent="0.3">
      <c r="A112" s="3">
        <v>109</v>
      </c>
      <c r="B112" s="3">
        <v>288957</v>
      </c>
    </row>
    <row r="113" spans="1:2" x14ac:dyDescent="0.3">
      <c r="A113" s="3">
        <v>110</v>
      </c>
      <c r="B113" s="3">
        <v>292270</v>
      </c>
    </row>
    <row r="114" spans="1:2" x14ac:dyDescent="0.3">
      <c r="A114" s="3">
        <v>111</v>
      </c>
      <c r="B114" s="3">
        <v>297370</v>
      </c>
    </row>
    <row r="115" spans="1:2" x14ac:dyDescent="0.3">
      <c r="A115" s="3">
        <v>112</v>
      </c>
      <c r="B115" s="3">
        <v>299194</v>
      </c>
    </row>
    <row r="116" spans="1:2" x14ac:dyDescent="0.3">
      <c r="A116" s="3">
        <v>113</v>
      </c>
      <c r="B116" s="3">
        <v>307818</v>
      </c>
    </row>
    <row r="117" spans="1:2" x14ac:dyDescent="0.3">
      <c r="A117" s="3">
        <v>114</v>
      </c>
      <c r="B117" s="3">
        <v>304523</v>
      </c>
    </row>
    <row r="118" spans="1:2" x14ac:dyDescent="0.3">
      <c r="A118" s="3">
        <v>115</v>
      </c>
      <c r="B118" s="3">
        <v>288112</v>
      </c>
    </row>
    <row r="119" spans="1:2" x14ac:dyDescent="0.3">
      <c r="A119" s="3">
        <v>116</v>
      </c>
      <c r="B119" s="3">
        <v>262184</v>
      </c>
    </row>
    <row r="120" spans="1:2" x14ac:dyDescent="0.3">
      <c r="A120" s="3">
        <v>117</v>
      </c>
      <c r="B120" s="3">
        <v>233810</v>
      </c>
    </row>
    <row r="121" spans="1:2" x14ac:dyDescent="0.3">
      <c r="A121" s="3">
        <v>118</v>
      </c>
      <c r="B121" s="3">
        <v>208397</v>
      </c>
    </row>
    <row r="122" spans="1:2" x14ac:dyDescent="0.3">
      <c r="A122" s="3">
        <v>119</v>
      </c>
      <c r="B122" s="3">
        <v>192740</v>
      </c>
    </row>
    <row r="123" spans="1:2" x14ac:dyDescent="0.3">
      <c r="A123" s="3">
        <v>120</v>
      </c>
      <c r="B123" s="3">
        <v>177133</v>
      </c>
    </row>
    <row r="124" spans="1:2" x14ac:dyDescent="0.3">
      <c r="A124" s="3">
        <v>121</v>
      </c>
      <c r="B124" s="3">
        <v>163825</v>
      </c>
    </row>
    <row r="125" spans="1:2" x14ac:dyDescent="0.3">
      <c r="A125" s="3">
        <v>122</v>
      </c>
      <c r="B125" s="3">
        <v>140101</v>
      </c>
    </row>
    <row r="126" spans="1:2" x14ac:dyDescent="0.3">
      <c r="A126" s="3">
        <v>123</v>
      </c>
      <c r="B126" s="3">
        <v>119611</v>
      </c>
    </row>
    <row r="127" spans="1:2" x14ac:dyDescent="0.3">
      <c r="A127" s="3">
        <v>124</v>
      </c>
      <c r="B127" s="3">
        <v>101511</v>
      </c>
    </row>
    <row r="128" spans="1:2" x14ac:dyDescent="0.3">
      <c r="A128" s="3">
        <v>125</v>
      </c>
      <c r="B128" s="3">
        <v>115854</v>
      </c>
    </row>
    <row r="129" spans="1:2" x14ac:dyDescent="0.3">
      <c r="A129" s="3">
        <v>126</v>
      </c>
      <c r="B129" s="3">
        <v>129829</v>
      </c>
    </row>
    <row r="130" spans="1:2" x14ac:dyDescent="0.3">
      <c r="A130" s="3">
        <v>127</v>
      </c>
      <c r="B130" s="3">
        <v>159366</v>
      </c>
    </row>
    <row r="131" spans="1:2" x14ac:dyDescent="0.3">
      <c r="A131" s="3">
        <v>128</v>
      </c>
      <c r="B131" s="3">
        <v>174064</v>
      </c>
    </row>
    <row r="132" spans="1:2" x14ac:dyDescent="0.3">
      <c r="A132" s="3">
        <v>129</v>
      </c>
      <c r="B132" s="3">
        <v>202688</v>
      </c>
    </row>
    <row r="133" spans="1:2" x14ac:dyDescent="0.3">
      <c r="A133" s="3">
        <v>130</v>
      </c>
      <c r="B133" s="3">
        <v>217301</v>
      </c>
    </row>
    <row r="134" spans="1:2" x14ac:dyDescent="0.3">
      <c r="A134" s="3">
        <v>131</v>
      </c>
      <c r="B134" s="3">
        <v>220301</v>
      </c>
    </row>
    <row r="135" spans="1:2" x14ac:dyDescent="0.3">
      <c r="A135" s="3">
        <v>132</v>
      </c>
      <c r="B135" s="3">
        <v>226949</v>
      </c>
    </row>
    <row r="136" spans="1:2" x14ac:dyDescent="0.3">
      <c r="A136" s="3">
        <v>133</v>
      </c>
      <c r="B136" s="3">
        <v>234574</v>
      </c>
    </row>
    <row r="137" spans="1:2" x14ac:dyDescent="0.3">
      <c r="A137" s="3">
        <v>134</v>
      </c>
      <c r="B137" s="3">
        <v>238854</v>
      </c>
    </row>
    <row r="138" spans="1:2" x14ac:dyDescent="0.3">
      <c r="A138" s="3">
        <v>135</v>
      </c>
      <c r="B138" s="3">
        <v>243654</v>
      </c>
    </row>
    <row r="139" spans="1:2" x14ac:dyDescent="0.3">
      <c r="A139" s="3">
        <v>136</v>
      </c>
      <c r="B139" s="3">
        <v>257569</v>
      </c>
    </row>
    <row r="140" spans="1:2" x14ac:dyDescent="0.3">
      <c r="A140" s="3">
        <v>137</v>
      </c>
      <c r="B140" s="3">
        <v>260390</v>
      </c>
    </row>
    <row r="141" spans="1:2" x14ac:dyDescent="0.3">
      <c r="A141" s="3">
        <v>138</v>
      </c>
      <c r="B141" s="3">
        <v>261330</v>
      </c>
    </row>
    <row r="142" spans="1:2" x14ac:dyDescent="0.3">
      <c r="A142" s="3">
        <v>139</v>
      </c>
      <c r="B142" s="3">
        <v>267490</v>
      </c>
    </row>
    <row r="143" spans="1:2" x14ac:dyDescent="0.3">
      <c r="A143" s="3">
        <v>140</v>
      </c>
      <c r="B143" s="3">
        <v>269292</v>
      </c>
    </row>
    <row r="144" spans="1:2" x14ac:dyDescent="0.3">
      <c r="A144" s="3">
        <v>141</v>
      </c>
      <c r="B144" s="3">
        <v>271682</v>
      </c>
    </row>
    <row r="145" spans="1:2" x14ac:dyDescent="0.3">
      <c r="A145" s="3">
        <v>142</v>
      </c>
      <c r="B145" s="3">
        <v>273252</v>
      </c>
    </row>
    <row r="146" spans="1:2" x14ac:dyDescent="0.3">
      <c r="A146" s="3">
        <v>143</v>
      </c>
      <c r="B146" s="3">
        <v>275004</v>
      </c>
    </row>
    <row r="147" spans="1:2" x14ac:dyDescent="0.3">
      <c r="A147" s="3">
        <v>144</v>
      </c>
      <c r="B147" s="3">
        <v>278898</v>
      </c>
    </row>
    <row r="148" spans="1:2" x14ac:dyDescent="0.3">
      <c r="A148" s="3">
        <v>145</v>
      </c>
      <c r="B148" s="3">
        <v>279763</v>
      </c>
    </row>
    <row r="149" spans="1:2" x14ac:dyDescent="0.3">
      <c r="A149" s="3">
        <v>146</v>
      </c>
      <c r="B149" s="3">
        <v>285550</v>
      </c>
    </row>
    <row r="150" spans="1:2" x14ac:dyDescent="0.3">
      <c r="A150" s="3">
        <v>147</v>
      </c>
      <c r="B150" s="3">
        <v>278066</v>
      </c>
    </row>
    <row r="151" spans="1:2" x14ac:dyDescent="0.3">
      <c r="A151" s="3">
        <v>148</v>
      </c>
      <c r="B151" s="3">
        <v>258449</v>
      </c>
    </row>
    <row r="152" spans="1:2" x14ac:dyDescent="0.3">
      <c r="A152" s="3">
        <v>149</v>
      </c>
      <c r="B152" s="3">
        <v>234374</v>
      </c>
    </row>
    <row r="153" spans="1:2" x14ac:dyDescent="0.3">
      <c r="A153" s="3">
        <v>150</v>
      </c>
      <c r="B153" s="3">
        <v>220673</v>
      </c>
    </row>
    <row r="154" spans="1:2" x14ac:dyDescent="0.3">
      <c r="A154" s="3">
        <v>151</v>
      </c>
      <c r="B154" s="3">
        <v>212720</v>
      </c>
    </row>
    <row r="155" spans="1:2" x14ac:dyDescent="0.3">
      <c r="A155" s="3">
        <v>152</v>
      </c>
      <c r="B155" s="3">
        <v>210454</v>
      </c>
    </row>
    <row r="156" spans="1:2" x14ac:dyDescent="0.3">
      <c r="A156" s="3">
        <v>153</v>
      </c>
      <c r="B156" s="3">
        <v>213520</v>
      </c>
    </row>
    <row r="157" spans="1:2" x14ac:dyDescent="0.3">
      <c r="A157" s="3">
        <v>154</v>
      </c>
      <c r="B157" s="3">
        <v>210392</v>
      </c>
    </row>
    <row r="158" spans="1:2" x14ac:dyDescent="0.3">
      <c r="A158" s="3">
        <v>155</v>
      </c>
      <c r="B158" s="3">
        <v>209318</v>
      </c>
    </row>
    <row r="159" spans="1:2" x14ac:dyDescent="0.3">
      <c r="A159" s="3">
        <v>156</v>
      </c>
      <c r="B159" s="3">
        <v>192595</v>
      </c>
    </row>
    <row r="160" spans="1:2" x14ac:dyDescent="0.3">
      <c r="A160" s="3">
        <v>157</v>
      </c>
      <c r="B160" s="3">
        <v>179053</v>
      </c>
    </row>
    <row r="161" spans="1:2" x14ac:dyDescent="0.3">
      <c r="A161" s="3">
        <v>158</v>
      </c>
      <c r="B161" s="3">
        <v>149324</v>
      </c>
    </row>
    <row r="162" spans="1:2" x14ac:dyDescent="0.3">
      <c r="A162" s="3">
        <v>159</v>
      </c>
      <c r="B162" s="3">
        <v>143789</v>
      </c>
    </row>
    <row r="163" spans="1:2" x14ac:dyDescent="0.3">
      <c r="A163" s="3">
        <v>160</v>
      </c>
      <c r="B163" s="3">
        <v>151443</v>
      </c>
    </row>
    <row r="164" spans="1:2" x14ac:dyDescent="0.3">
      <c r="A164" s="3">
        <v>161</v>
      </c>
      <c r="B164" s="3">
        <v>159885</v>
      </c>
    </row>
    <row r="165" spans="1:2" x14ac:dyDescent="0.3">
      <c r="A165" s="3">
        <v>162</v>
      </c>
      <c r="B165" s="3">
        <v>167092</v>
      </c>
    </row>
    <row r="166" spans="1:2" x14ac:dyDescent="0.3">
      <c r="A166" s="3">
        <v>163</v>
      </c>
      <c r="B166" s="3">
        <v>167481</v>
      </c>
    </row>
    <row r="167" spans="1:2" x14ac:dyDescent="0.3">
      <c r="A167" s="3">
        <v>164</v>
      </c>
      <c r="B167" s="3">
        <v>175855</v>
      </c>
    </row>
    <row r="168" spans="1:2" x14ac:dyDescent="0.3">
      <c r="A168" s="3">
        <v>165</v>
      </c>
      <c r="B168" s="3">
        <v>175864</v>
      </c>
    </row>
    <row r="169" spans="1:2" x14ac:dyDescent="0.3">
      <c r="A169" s="3">
        <v>166</v>
      </c>
      <c r="B169" s="3">
        <v>176719</v>
      </c>
    </row>
    <row r="170" spans="1:2" x14ac:dyDescent="0.3">
      <c r="A170" s="3">
        <v>167</v>
      </c>
      <c r="B170" s="3">
        <v>176275</v>
      </c>
    </row>
    <row r="171" spans="1:2" x14ac:dyDescent="0.3">
      <c r="A171" s="3">
        <v>168</v>
      </c>
      <c r="B171" s="3">
        <v>169529</v>
      </c>
    </row>
    <row r="172" spans="1:2" x14ac:dyDescent="0.3">
      <c r="A172" s="3">
        <v>169</v>
      </c>
      <c r="B172" s="3">
        <v>155506</v>
      </c>
    </row>
    <row r="173" spans="1:2" x14ac:dyDescent="0.3">
      <c r="A173" s="3">
        <v>170</v>
      </c>
      <c r="B173" s="3">
        <v>155397</v>
      </c>
    </row>
    <row r="174" spans="1:2" x14ac:dyDescent="0.3">
      <c r="A174" s="3">
        <v>171</v>
      </c>
      <c r="B174" s="3">
        <v>161497</v>
      </c>
    </row>
    <row r="175" spans="1:2" x14ac:dyDescent="0.3">
      <c r="A175" s="3">
        <v>172</v>
      </c>
      <c r="B175" s="3">
        <v>160525</v>
      </c>
    </row>
    <row r="176" spans="1:2" x14ac:dyDescent="0.3">
      <c r="A176" s="3">
        <v>173</v>
      </c>
      <c r="B176" s="3">
        <v>150987</v>
      </c>
    </row>
    <row r="177" spans="1:2" x14ac:dyDescent="0.3">
      <c r="A177" s="3">
        <v>174</v>
      </c>
      <c r="B177" s="3">
        <v>150095</v>
      </c>
    </row>
    <row r="178" spans="1:2" x14ac:dyDescent="0.3">
      <c r="A178" s="3">
        <v>175</v>
      </c>
      <c r="B178" s="3">
        <v>146614</v>
      </c>
    </row>
    <row r="179" spans="1:2" x14ac:dyDescent="0.3">
      <c r="A179" s="3">
        <v>176</v>
      </c>
      <c r="B179" s="3">
        <v>143524</v>
      </c>
    </row>
    <row r="180" spans="1:2" x14ac:dyDescent="0.3">
      <c r="A180" s="3">
        <v>177</v>
      </c>
      <c r="B180" s="3">
        <v>141365</v>
      </c>
    </row>
    <row r="181" spans="1:2" x14ac:dyDescent="0.3">
      <c r="A181" s="3">
        <v>178</v>
      </c>
      <c r="B181" s="3">
        <v>136235</v>
      </c>
    </row>
    <row r="182" spans="1:2" x14ac:dyDescent="0.3">
      <c r="A182" s="3">
        <v>179</v>
      </c>
      <c r="B182" s="3">
        <v>132485</v>
      </c>
    </row>
    <row r="183" spans="1:2" x14ac:dyDescent="0.3">
      <c r="A183" s="3">
        <v>180</v>
      </c>
      <c r="B183" s="3">
        <v>126414</v>
      </c>
    </row>
    <row r="184" spans="1:2" x14ac:dyDescent="0.3">
      <c r="A184" s="3">
        <v>181</v>
      </c>
      <c r="B184" s="3">
        <v>123474</v>
      </c>
    </row>
    <row r="185" spans="1:2" x14ac:dyDescent="0.3">
      <c r="A185" s="3">
        <v>182</v>
      </c>
      <c r="B185" s="3">
        <v>124378</v>
      </c>
    </row>
    <row r="186" spans="1:2" x14ac:dyDescent="0.3">
      <c r="A186" s="3">
        <v>183</v>
      </c>
      <c r="B186" s="3">
        <v>120986</v>
      </c>
    </row>
  </sheetData>
  <pageMargins left="0.70000000000000007" right="0.70000000000000007" top="0.75" bottom="0.75" header="0.30000000000000004" footer="0.3000000000000000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186"/>
  <sheetViews>
    <sheetView workbookViewId="0">
      <selection activeCell="L4" sqref="L4:Q4"/>
    </sheetView>
  </sheetViews>
  <sheetFormatPr defaultColWidth="11.44140625" defaultRowHeight="14.4" x14ac:dyDescent="0.3"/>
  <cols>
    <col min="1" max="1" width="7.33203125" customWidth="1"/>
    <col min="2" max="2" width="8.88671875" customWidth="1"/>
    <col min="3" max="3" width="8" customWidth="1"/>
    <col min="4" max="4" width="7.44140625" customWidth="1"/>
    <col min="5" max="5" width="5.109375" customWidth="1"/>
    <col min="6" max="6" width="12" customWidth="1"/>
    <col min="7" max="8" width="9.33203125" customWidth="1"/>
    <col min="9" max="9" width="5.5546875" customWidth="1"/>
    <col min="10" max="10" width="5.109375" customWidth="1"/>
    <col min="11" max="11" width="5.5546875" customWidth="1"/>
    <col min="12" max="12" width="7.6640625" customWidth="1"/>
    <col min="13" max="13" width="6.6640625" customWidth="1"/>
    <col min="14" max="15" width="7.33203125" customWidth="1"/>
    <col min="16" max="16" width="8" customWidth="1"/>
  </cols>
  <sheetData>
    <row r="2" spans="1:17" ht="21" x14ac:dyDescent="0.4">
      <c r="C2" s="7"/>
      <c r="D2" s="6" t="s">
        <v>14</v>
      </c>
      <c r="E2" s="7"/>
      <c r="F2" s="7"/>
      <c r="G2" s="7"/>
      <c r="H2" s="7"/>
      <c r="I2" s="7"/>
    </row>
    <row r="3" spans="1:17" ht="21.75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3">
        <v>42890</v>
      </c>
      <c r="C4">
        <f>B82</f>
        <v>65946</v>
      </c>
      <c r="D4">
        <f>B148</f>
        <v>128430</v>
      </c>
      <c r="E4">
        <f>A148-A82</f>
        <v>66</v>
      </c>
      <c r="F4">
        <f>(1+E4)*((D4+C4)/2)</f>
        <v>6511596</v>
      </c>
      <c r="G4">
        <f>SUM(B82:B148)</f>
        <v>16289169</v>
      </c>
      <c r="H4">
        <f>G4-F4</f>
        <v>9777573</v>
      </c>
      <c r="I4">
        <f>A132</f>
        <v>129</v>
      </c>
      <c r="J4">
        <f>A82</f>
        <v>79</v>
      </c>
      <c r="K4">
        <f>A148</f>
        <v>145</v>
      </c>
      <c r="L4">
        <f>I4-J4</f>
        <v>50</v>
      </c>
      <c r="M4">
        <f>K4-J4</f>
        <v>66</v>
      </c>
      <c r="N4" s="50">
        <f>D4-C4</f>
        <v>62484</v>
      </c>
      <c r="O4">
        <f>((L4/M4)*N4)+C4</f>
        <v>113282.36363636363</v>
      </c>
      <c r="P4" s="51">
        <f>MAX(B4:B186)</f>
        <v>300766</v>
      </c>
      <c r="Q4">
        <f>P4-O4</f>
        <v>187483.63636363635</v>
      </c>
    </row>
    <row r="5" spans="1:17" x14ac:dyDescent="0.3">
      <c r="A5" s="3">
        <v>2</v>
      </c>
      <c r="B5" s="3">
        <v>53435</v>
      </c>
    </row>
    <row r="6" spans="1:17" x14ac:dyDescent="0.3">
      <c r="A6" s="3">
        <v>3</v>
      </c>
      <c r="B6" s="3">
        <v>56235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56133</v>
      </c>
      <c r="E7">
        <v>66</v>
      </c>
      <c r="F7">
        <v>187483.64</v>
      </c>
      <c r="G7">
        <v>9777573</v>
      </c>
    </row>
    <row r="8" spans="1:17" x14ac:dyDescent="0.3">
      <c r="A8" s="3">
        <v>5</v>
      </c>
      <c r="B8" s="3">
        <v>56203</v>
      </c>
    </row>
    <row r="9" spans="1:17" x14ac:dyDescent="0.3">
      <c r="A9" s="3">
        <v>6</v>
      </c>
      <c r="B9" s="3">
        <v>54545</v>
      </c>
    </row>
    <row r="10" spans="1:17" x14ac:dyDescent="0.3">
      <c r="A10" s="3">
        <v>7</v>
      </c>
      <c r="B10" s="3">
        <v>53535</v>
      </c>
    </row>
    <row r="11" spans="1:17" x14ac:dyDescent="0.3">
      <c r="A11" s="3">
        <v>8</v>
      </c>
      <c r="B11" s="3">
        <v>44441</v>
      </c>
    </row>
    <row r="12" spans="1:17" x14ac:dyDescent="0.3">
      <c r="A12" s="3">
        <v>9</v>
      </c>
      <c r="B12" s="3">
        <v>46043</v>
      </c>
    </row>
    <row r="13" spans="1:17" x14ac:dyDescent="0.3">
      <c r="A13" s="3">
        <v>10</v>
      </c>
      <c r="B13" s="3">
        <v>62109</v>
      </c>
    </row>
    <row r="14" spans="1:17" x14ac:dyDescent="0.3">
      <c r="A14" s="3">
        <v>11</v>
      </c>
      <c r="B14" s="3">
        <v>78075</v>
      </c>
    </row>
    <row r="15" spans="1:17" x14ac:dyDescent="0.3">
      <c r="A15" s="3">
        <v>12</v>
      </c>
      <c r="B15" s="3">
        <v>94612</v>
      </c>
    </row>
    <row r="16" spans="1:17" x14ac:dyDescent="0.3">
      <c r="A16" s="3">
        <v>13</v>
      </c>
      <c r="B16" s="3">
        <v>110516</v>
      </c>
    </row>
    <row r="17" spans="1:2" x14ac:dyDescent="0.3">
      <c r="A17" s="3">
        <v>14</v>
      </c>
      <c r="B17" s="3">
        <v>116769</v>
      </c>
    </row>
    <row r="18" spans="1:2" x14ac:dyDescent="0.3">
      <c r="A18" s="3">
        <v>15</v>
      </c>
      <c r="B18" s="3">
        <v>108185</v>
      </c>
    </row>
    <row r="19" spans="1:2" x14ac:dyDescent="0.3">
      <c r="A19" s="3">
        <v>16</v>
      </c>
      <c r="B19" s="3">
        <v>108185</v>
      </c>
    </row>
    <row r="20" spans="1:2" x14ac:dyDescent="0.3">
      <c r="A20" s="3">
        <v>17</v>
      </c>
      <c r="B20" s="3">
        <v>120320</v>
      </c>
    </row>
    <row r="21" spans="1:2" x14ac:dyDescent="0.3">
      <c r="A21" s="3">
        <v>18</v>
      </c>
      <c r="B21" s="3">
        <v>131620</v>
      </c>
    </row>
    <row r="22" spans="1:2" x14ac:dyDescent="0.3">
      <c r="A22" s="3">
        <v>19</v>
      </c>
      <c r="B22" s="3">
        <v>139556</v>
      </c>
    </row>
    <row r="23" spans="1:2" x14ac:dyDescent="0.3">
      <c r="A23" s="3">
        <v>20</v>
      </c>
      <c r="B23" s="3">
        <v>146764</v>
      </c>
    </row>
    <row r="24" spans="1:2" x14ac:dyDescent="0.3">
      <c r="A24" s="3">
        <v>21</v>
      </c>
      <c r="B24" s="3">
        <v>146340</v>
      </c>
    </row>
    <row r="25" spans="1:2" x14ac:dyDescent="0.3">
      <c r="A25" s="3">
        <v>22</v>
      </c>
      <c r="B25" s="3">
        <v>153277</v>
      </c>
    </row>
    <row r="26" spans="1:2" x14ac:dyDescent="0.3">
      <c r="A26" s="3">
        <v>23</v>
      </c>
      <c r="B26" s="3">
        <v>158947</v>
      </c>
    </row>
    <row r="27" spans="1:2" x14ac:dyDescent="0.3">
      <c r="A27" s="3">
        <v>24</v>
      </c>
      <c r="B27" s="3">
        <v>165351</v>
      </c>
    </row>
    <row r="28" spans="1:2" x14ac:dyDescent="0.3">
      <c r="A28" s="3">
        <v>25</v>
      </c>
      <c r="B28" s="3">
        <v>171416</v>
      </c>
    </row>
    <row r="29" spans="1:2" x14ac:dyDescent="0.3">
      <c r="A29" s="3">
        <v>26</v>
      </c>
      <c r="B29" s="3">
        <v>169346</v>
      </c>
    </row>
    <row r="30" spans="1:2" x14ac:dyDescent="0.3">
      <c r="A30" s="3">
        <v>27</v>
      </c>
      <c r="B30" s="3">
        <v>156502</v>
      </c>
    </row>
    <row r="31" spans="1:2" x14ac:dyDescent="0.3">
      <c r="A31" s="3">
        <v>28</v>
      </c>
      <c r="B31" s="3">
        <v>148843</v>
      </c>
    </row>
    <row r="32" spans="1:2" x14ac:dyDescent="0.3">
      <c r="A32" s="3">
        <v>29</v>
      </c>
      <c r="B32" s="3">
        <v>140682</v>
      </c>
    </row>
    <row r="33" spans="1:9" x14ac:dyDescent="0.3">
      <c r="A33" s="3">
        <v>30</v>
      </c>
      <c r="B33" s="3">
        <v>131668</v>
      </c>
    </row>
    <row r="34" spans="1:9" x14ac:dyDescent="0.3">
      <c r="A34" s="3">
        <v>31</v>
      </c>
      <c r="B34" s="3">
        <v>129536</v>
      </c>
      <c r="F34" s="3"/>
      <c r="I34" s="3"/>
    </row>
    <row r="35" spans="1:9" x14ac:dyDescent="0.3">
      <c r="A35" s="3">
        <v>32</v>
      </c>
      <c r="B35" s="3">
        <v>117318</v>
      </c>
    </row>
    <row r="36" spans="1:9" x14ac:dyDescent="0.3">
      <c r="A36" s="3">
        <v>33</v>
      </c>
      <c r="B36" s="3">
        <v>117578</v>
      </c>
    </row>
    <row r="37" spans="1:9" x14ac:dyDescent="0.3">
      <c r="A37" s="3">
        <v>34</v>
      </c>
      <c r="B37" s="3">
        <v>116749</v>
      </c>
    </row>
    <row r="38" spans="1:9" x14ac:dyDescent="0.3">
      <c r="A38" s="3">
        <v>35</v>
      </c>
      <c r="B38" s="3">
        <v>109118</v>
      </c>
    </row>
    <row r="39" spans="1:9" x14ac:dyDescent="0.3">
      <c r="A39" s="3">
        <v>36</v>
      </c>
      <c r="B39" s="3">
        <v>120058</v>
      </c>
    </row>
    <row r="40" spans="1:9" x14ac:dyDescent="0.3">
      <c r="A40" s="3">
        <v>37</v>
      </c>
      <c r="B40" s="3">
        <v>119626</v>
      </c>
    </row>
    <row r="41" spans="1:9" x14ac:dyDescent="0.3">
      <c r="A41" s="3">
        <v>38</v>
      </c>
      <c r="B41" s="3">
        <v>109283</v>
      </c>
    </row>
    <row r="42" spans="1:9" x14ac:dyDescent="0.3">
      <c r="A42" s="3">
        <v>39</v>
      </c>
      <c r="B42" s="3">
        <v>103657</v>
      </c>
    </row>
    <row r="43" spans="1:9" x14ac:dyDescent="0.3">
      <c r="A43" s="3">
        <v>40</v>
      </c>
      <c r="B43" s="3">
        <v>84516</v>
      </c>
    </row>
    <row r="44" spans="1:9" x14ac:dyDescent="0.3">
      <c r="A44" s="3">
        <v>41</v>
      </c>
      <c r="B44" s="3">
        <v>80890</v>
      </c>
    </row>
    <row r="45" spans="1:9" x14ac:dyDescent="0.3">
      <c r="A45" s="3">
        <v>42</v>
      </c>
      <c r="B45" s="3">
        <v>81570</v>
      </c>
    </row>
    <row r="46" spans="1:9" x14ac:dyDescent="0.3">
      <c r="A46" s="3">
        <v>43</v>
      </c>
      <c r="B46" s="3">
        <v>85772</v>
      </c>
    </row>
    <row r="47" spans="1:9" x14ac:dyDescent="0.3">
      <c r="A47" s="3">
        <v>44</v>
      </c>
      <c r="B47" s="3">
        <v>88663</v>
      </c>
    </row>
    <row r="48" spans="1:9" x14ac:dyDescent="0.3">
      <c r="A48" s="3">
        <v>45</v>
      </c>
      <c r="B48" s="3">
        <v>91217</v>
      </c>
    </row>
    <row r="49" spans="1:2" x14ac:dyDescent="0.3">
      <c r="A49" s="3">
        <v>46</v>
      </c>
      <c r="B49" s="3">
        <v>91854</v>
      </c>
    </row>
    <row r="50" spans="1:2" x14ac:dyDescent="0.3">
      <c r="A50" s="3">
        <v>47</v>
      </c>
      <c r="B50" s="3">
        <v>91529</v>
      </c>
    </row>
    <row r="51" spans="1:2" x14ac:dyDescent="0.3">
      <c r="A51" s="3">
        <v>48</v>
      </c>
      <c r="B51" s="3">
        <v>86659</v>
      </c>
    </row>
    <row r="52" spans="1:2" x14ac:dyDescent="0.3">
      <c r="A52" s="3">
        <v>49</v>
      </c>
      <c r="B52" s="3">
        <v>86841</v>
      </c>
    </row>
    <row r="53" spans="1:2" x14ac:dyDescent="0.3">
      <c r="A53" s="3">
        <v>50</v>
      </c>
      <c r="B53" s="3">
        <v>91747</v>
      </c>
    </row>
    <row r="54" spans="1:2" x14ac:dyDescent="0.3">
      <c r="A54" s="3">
        <v>51</v>
      </c>
      <c r="B54" s="3">
        <v>98346</v>
      </c>
    </row>
    <row r="55" spans="1:2" x14ac:dyDescent="0.3">
      <c r="A55" s="3">
        <v>52</v>
      </c>
      <c r="B55" s="3">
        <v>96087</v>
      </c>
    </row>
    <row r="56" spans="1:2" x14ac:dyDescent="0.3">
      <c r="A56" s="3">
        <v>53</v>
      </c>
      <c r="B56" s="3">
        <v>80546</v>
      </c>
    </row>
    <row r="57" spans="1:2" x14ac:dyDescent="0.3">
      <c r="A57" s="3">
        <v>54</v>
      </c>
      <c r="B57" s="3">
        <v>73671</v>
      </c>
    </row>
    <row r="58" spans="1:2" x14ac:dyDescent="0.3">
      <c r="A58" s="3">
        <v>55</v>
      </c>
      <c r="B58" s="3">
        <v>68410</v>
      </c>
    </row>
    <row r="59" spans="1:2" x14ac:dyDescent="0.3">
      <c r="A59" s="3">
        <v>56</v>
      </c>
      <c r="B59" s="3">
        <v>70181</v>
      </c>
    </row>
    <row r="60" spans="1:2" x14ac:dyDescent="0.3">
      <c r="A60" s="3">
        <v>57</v>
      </c>
      <c r="B60" s="3">
        <v>78341</v>
      </c>
    </row>
    <row r="61" spans="1:2" x14ac:dyDescent="0.3">
      <c r="A61" s="3">
        <v>58</v>
      </c>
      <c r="B61" s="3">
        <v>81446</v>
      </c>
    </row>
    <row r="62" spans="1:2" x14ac:dyDescent="0.3">
      <c r="A62" s="3">
        <v>59</v>
      </c>
      <c r="B62" s="3">
        <v>84603</v>
      </c>
    </row>
    <row r="63" spans="1:2" x14ac:dyDescent="0.3">
      <c r="A63" s="3">
        <v>60</v>
      </c>
      <c r="B63" s="3">
        <v>87820</v>
      </c>
    </row>
    <row r="64" spans="1:2" x14ac:dyDescent="0.3">
      <c r="A64" s="3">
        <v>61</v>
      </c>
      <c r="B64" s="3">
        <v>99425</v>
      </c>
    </row>
    <row r="65" spans="1:2" x14ac:dyDescent="0.3">
      <c r="A65" s="3">
        <v>62</v>
      </c>
      <c r="B65" s="3">
        <v>121648</v>
      </c>
    </row>
    <row r="66" spans="1:2" x14ac:dyDescent="0.3">
      <c r="A66" s="3">
        <v>63</v>
      </c>
      <c r="B66" s="3">
        <v>125260</v>
      </c>
    </row>
    <row r="67" spans="1:2" x14ac:dyDescent="0.3">
      <c r="A67" s="3">
        <v>64</v>
      </c>
      <c r="B67" s="3">
        <v>119850</v>
      </c>
    </row>
    <row r="68" spans="1:2" x14ac:dyDescent="0.3">
      <c r="A68" s="3">
        <v>65</v>
      </c>
      <c r="B68" s="3">
        <v>103004</v>
      </c>
    </row>
    <row r="69" spans="1:2" x14ac:dyDescent="0.3">
      <c r="A69" s="3">
        <v>66</v>
      </c>
      <c r="B69" s="3">
        <v>91111</v>
      </c>
    </row>
    <row r="70" spans="1:2" x14ac:dyDescent="0.3">
      <c r="A70" s="3">
        <v>67</v>
      </c>
      <c r="B70" s="3">
        <v>80887</v>
      </c>
    </row>
    <row r="71" spans="1:2" x14ac:dyDescent="0.3">
      <c r="A71" s="3">
        <v>68</v>
      </c>
      <c r="B71" s="3">
        <v>67887</v>
      </c>
    </row>
    <row r="72" spans="1:2" x14ac:dyDescent="0.3">
      <c r="A72" s="3">
        <v>69</v>
      </c>
      <c r="B72" s="3">
        <v>59878</v>
      </c>
    </row>
    <row r="73" spans="1:2" x14ac:dyDescent="0.3">
      <c r="A73" s="3">
        <v>70</v>
      </c>
      <c r="B73" s="3">
        <v>55287</v>
      </c>
    </row>
    <row r="74" spans="1:2" x14ac:dyDescent="0.3">
      <c r="A74" s="3">
        <v>71</v>
      </c>
      <c r="B74" s="3">
        <v>47406</v>
      </c>
    </row>
    <row r="75" spans="1:2" x14ac:dyDescent="0.3">
      <c r="A75" s="3">
        <v>72</v>
      </c>
      <c r="B75" s="3">
        <v>42541</v>
      </c>
    </row>
    <row r="76" spans="1:2" x14ac:dyDescent="0.3">
      <c r="A76" s="3">
        <v>73</v>
      </c>
      <c r="B76" s="3">
        <v>38529</v>
      </c>
    </row>
    <row r="77" spans="1:2" x14ac:dyDescent="0.3">
      <c r="A77" s="3">
        <v>74</v>
      </c>
      <c r="B77" s="3">
        <v>44229</v>
      </c>
    </row>
    <row r="78" spans="1:2" x14ac:dyDescent="0.3">
      <c r="A78" s="3">
        <v>75</v>
      </c>
      <c r="B78" s="3">
        <v>42371</v>
      </c>
    </row>
    <row r="79" spans="1:2" x14ac:dyDescent="0.3">
      <c r="A79" s="3">
        <v>76</v>
      </c>
      <c r="B79" s="3">
        <v>41733</v>
      </c>
    </row>
    <row r="80" spans="1:2" x14ac:dyDescent="0.3">
      <c r="A80" s="3">
        <v>77</v>
      </c>
      <c r="B80" s="3">
        <v>39197</v>
      </c>
    </row>
    <row r="81" spans="1:2" x14ac:dyDescent="0.3">
      <c r="A81" s="3">
        <v>78</v>
      </c>
      <c r="B81" s="3">
        <v>43426</v>
      </c>
    </row>
    <row r="82" spans="1:2" x14ac:dyDescent="0.3">
      <c r="A82" s="3">
        <v>79</v>
      </c>
      <c r="B82" s="3">
        <v>65946</v>
      </c>
    </row>
    <row r="83" spans="1:2" x14ac:dyDescent="0.3">
      <c r="A83" s="3">
        <v>80</v>
      </c>
      <c r="B83" s="3">
        <v>109892</v>
      </c>
    </row>
    <row r="84" spans="1:2" x14ac:dyDescent="0.3">
      <c r="A84" s="3">
        <v>81</v>
      </c>
      <c r="B84" s="3">
        <v>135400</v>
      </c>
    </row>
    <row r="85" spans="1:2" x14ac:dyDescent="0.3">
      <c r="A85" s="3">
        <v>82</v>
      </c>
      <c r="B85" s="3">
        <v>152097</v>
      </c>
    </row>
    <row r="86" spans="1:2" x14ac:dyDescent="0.3">
      <c r="A86" s="3">
        <v>83</v>
      </c>
      <c r="B86" s="3">
        <v>170672</v>
      </c>
    </row>
    <row r="87" spans="1:2" x14ac:dyDescent="0.3">
      <c r="A87" s="3">
        <v>84</v>
      </c>
      <c r="B87" s="3">
        <v>178327</v>
      </c>
    </row>
    <row r="88" spans="1:2" x14ac:dyDescent="0.3">
      <c r="A88" s="3">
        <v>85</v>
      </c>
      <c r="B88" s="3">
        <v>187720</v>
      </c>
    </row>
    <row r="89" spans="1:2" x14ac:dyDescent="0.3">
      <c r="A89" s="3">
        <v>86</v>
      </c>
      <c r="B89" s="3">
        <v>194780</v>
      </c>
    </row>
    <row r="90" spans="1:2" x14ac:dyDescent="0.3">
      <c r="A90" s="3">
        <v>87</v>
      </c>
      <c r="B90" s="3">
        <v>201157</v>
      </c>
    </row>
    <row r="91" spans="1:2" x14ac:dyDescent="0.3">
      <c r="A91" s="3">
        <v>88</v>
      </c>
      <c r="B91" s="3">
        <v>206702</v>
      </c>
    </row>
    <row r="92" spans="1:2" x14ac:dyDescent="0.3">
      <c r="A92" s="3">
        <v>89</v>
      </c>
      <c r="B92" s="3">
        <v>211296</v>
      </c>
    </row>
    <row r="93" spans="1:2" x14ac:dyDescent="0.3">
      <c r="A93" s="3">
        <v>90</v>
      </c>
      <c r="B93" s="3">
        <v>229548</v>
      </c>
    </row>
    <row r="94" spans="1:2" x14ac:dyDescent="0.3">
      <c r="A94" s="3">
        <v>91</v>
      </c>
      <c r="B94" s="3">
        <v>231565</v>
      </c>
    </row>
    <row r="95" spans="1:2" x14ac:dyDescent="0.3">
      <c r="A95" s="3">
        <v>92</v>
      </c>
      <c r="B95" s="3">
        <v>239074</v>
      </c>
    </row>
    <row r="96" spans="1:2" x14ac:dyDescent="0.3">
      <c r="A96" s="3">
        <v>93</v>
      </c>
      <c r="B96" s="3">
        <v>250496</v>
      </c>
    </row>
    <row r="97" spans="1:2" x14ac:dyDescent="0.3">
      <c r="A97" s="3">
        <v>94</v>
      </c>
      <c r="B97" s="3">
        <v>256089</v>
      </c>
    </row>
    <row r="98" spans="1:2" x14ac:dyDescent="0.3">
      <c r="A98" s="3">
        <v>95</v>
      </c>
      <c r="B98" s="3">
        <v>261072</v>
      </c>
    </row>
    <row r="99" spans="1:2" x14ac:dyDescent="0.3">
      <c r="A99" s="3">
        <v>96</v>
      </c>
      <c r="B99" s="3">
        <v>261047</v>
      </c>
    </row>
    <row r="100" spans="1:2" x14ac:dyDescent="0.3">
      <c r="A100" s="3">
        <v>97</v>
      </c>
      <c r="B100" s="3">
        <v>255774</v>
      </c>
    </row>
    <row r="101" spans="1:2" x14ac:dyDescent="0.3">
      <c r="A101" s="3">
        <v>98</v>
      </c>
      <c r="B101" s="3">
        <v>237738</v>
      </c>
    </row>
    <row r="102" spans="1:2" x14ac:dyDescent="0.3">
      <c r="A102" s="3">
        <v>99</v>
      </c>
      <c r="B102" s="3">
        <v>230532</v>
      </c>
    </row>
    <row r="103" spans="1:2" x14ac:dyDescent="0.3">
      <c r="A103" s="3">
        <v>100</v>
      </c>
      <c r="B103" s="3">
        <v>225698</v>
      </c>
    </row>
    <row r="104" spans="1:2" x14ac:dyDescent="0.3">
      <c r="A104" s="3">
        <v>101</v>
      </c>
      <c r="B104" s="3">
        <v>222467</v>
      </c>
    </row>
    <row r="105" spans="1:2" x14ac:dyDescent="0.3">
      <c r="A105" s="3">
        <v>102</v>
      </c>
      <c r="B105" s="3">
        <v>224114</v>
      </c>
    </row>
    <row r="106" spans="1:2" x14ac:dyDescent="0.3">
      <c r="A106" s="3">
        <v>103</v>
      </c>
      <c r="B106" s="3">
        <v>234902</v>
      </c>
    </row>
    <row r="107" spans="1:2" x14ac:dyDescent="0.3">
      <c r="A107" s="3">
        <v>104</v>
      </c>
      <c r="B107" s="3">
        <v>237344</v>
      </c>
    </row>
    <row r="108" spans="1:2" x14ac:dyDescent="0.3">
      <c r="A108" s="3">
        <v>105</v>
      </c>
      <c r="B108" s="3">
        <v>240122</v>
      </c>
    </row>
    <row r="109" spans="1:2" x14ac:dyDescent="0.3">
      <c r="A109" s="3">
        <v>106</v>
      </c>
      <c r="B109" s="3">
        <v>246996</v>
      </c>
    </row>
    <row r="110" spans="1:2" x14ac:dyDescent="0.3">
      <c r="A110" s="3">
        <v>107</v>
      </c>
      <c r="B110" s="3">
        <v>255720</v>
      </c>
    </row>
    <row r="111" spans="1:2" x14ac:dyDescent="0.3">
      <c r="A111" s="3">
        <v>108</v>
      </c>
      <c r="B111" s="3">
        <v>256955</v>
      </c>
    </row>
    <row r="112" spans="1:2" x14ac:dyDescent="0.3">
      <c r="A112" s="3">
        <v>109</v>
      </c>
      <c r="B112" s="3">
        <v>259309</v>
      </c>
    </row>
    <row r="113" spans="1:2" x14ac:dyDescent="0.3">
      <c r="A113" s="3">
        <v>110</v>
      </c>
      <c r="B113" s="3">
        <v>267797</v>
      </c>
    </row>
    <row r="114" spans="1:2" x14ac:dyDescent="0.3">
      <c r="A114" s="3">
        <v>111</v>
      </c>
      <c r="B114" s="3">
        <v>271827</v>
      </c>
    </row>
    <row r="115" spans="1:2" x14ac:dyDescent="0.3">
      <c r="A115" s="3">
        <v>112</v>
      </c>
      <c r="B115" s="3">
        <v>271834</v>
      </c>
    </row>
    <row r="116" spans="1:2" x14ac:dyDescent="0.3">
      <c r="A116" s="3">
        <v>113</v>
      </c>
      <c r="B116" s="3">
        <v>273710</v>
      </c>
    </row>
    <row r="117" spans="1:2" x14ac:dyDescent="0.3">
      <c r="A117" s="3">
        <v>114</v>
      </c>
      <c r="B117" s="3">
        <v>274021</v>
      </c>
    </row>
    <row r="118" spans="1:2" x14ac:dyDescent="0.3">
      <c r="A118" s="3">
        <v>115</v>
      </c>
      <c r="B118" s="3">
        <v>269468</v>
      </c>
    </row>
    <row r="119" spans="1:2" x14ac:dyDescent="0.3">
      <c r="A119" s="3">
        <v>116</v>
      </c>
      <c r="B119" s="3">
        <v>270094</v>
      </c>
    </row>
    <row r="120" spans="1:2" x14ac:dyDescent="0.3">
      <c r="A120" s="3">
        <v>117</v>
      </c>
      <c r="B120" s="3">
        <v>270749</v>
      </c>
    </row>
    <row r="121" spans="1:2" x14ac:dyDescent="0.3">
      <c r="A121" s="3">
        <v>118</v>
      </c>
      <c r="B121" s="3">
        <v>273965</v>
      </c>
    </row>
    <row r="122" spans="1:2" x14ac:dyDescent="0.3">
      <c r="A122" s="3">
        <v>119</v>
      </c>
      <c r="B122" s="3">
        <v>275701</v>
      </c>
    </row>
    <row r="123" spans="1:2" x14ac:dyDescent="0.3">
      <c r="A123" s="3">
        <v>120</v>
      </c>
      <c r="B123" s="3">
        <v>277666</v>
      </c>
    </row>
    <row r="124" spans="1:2" x14ac:dyDescent="0.3">
      <c r="A124" s="3">
        <v>121</v>
      </c>
      <c r="B124" s="3">
        <v>287557</v>
      </c>
    </row>
    <row r="125" spans="1:2" x14ac:dyDescent="0.3">
      <c r="A125" s="3">
        <v>122</v>
      </c>
      <c r="B125" s="3">
        <v>287799</v>
      </c>
    </row>
    <row r="126" spans="1:2" x14ac:dyDescent="0.3">
      <c r="A126" s="3">
        <v>123</v>
      </c>
      <c r="B126" s="3">
        <v>287968</v>
      </c>
    </row>
    <row r="127" spans="1:2" x14ac:dyDescent="0.3">
      <c r="A127" s="3">
        <v>124</v>
      </c>
      <c r="B127" s="3">
        <v>287968</v>
      </c>
    </row>
    <row r="128" spans="1:2" x14ac:dyDescent="0.3">
      <c r="A128" s="3">
        <v>125</v>
      </c>
      <c r="B128" s="3">
        <v>290968</v>
      </c>
    </row>
    <row r="129" spans="1:2" x14ac:dyDescent="0.3">
      <c r="A129" s="3">
        <v>126</v>
      </c>
      <c r="B129" s="3">
        <v>292733</v>
      </c>
    </row>
    <row r="130" spans="1:2" x14ac:dyDescent="0.3">
      <c r="A130" s="3">
        <v>127</v>
      </c>
      <c r="B130" s="3">
        <v>297654</v>
      </c>
    </row>
    <row r="131" spans="1:2" x14ac:dyDescent="0.3">
      <c r="A131" s="3">
        <v>128</v>
      </c>
      <c r="B131" s="3">
        <v>300611</v>
      </c>
    </row>
    <row r="132" spans="1:2" x14ac:dyDescent="0.3">
      <c r="A132" s="3">
        <v>129</v>
      </c>
      <c r="B132" s="3">
        <v>300766</v>
      </c>
    </row>
    <row r="133" spans="1:2" x14ac:dyDescent="0.3">
      <c r="A133" s="3">
        <v>130</v>
      </c>
      <c r="B133" s="3">
        <v>297287</v>
      </c>
    </row>
    <row r="134" spans="1:2" x14ac:dyDescent="0.3">
      <c r="A134" s="3">
        <v>131</v>
      </c>
      <c r="B134" s="3">
        <v>290668</v>
      </c>
    </row>
    <row r="135" spans="1:2" x14ac:dyDescent="0.3">
      <c r="A135" s="3">
        <v>132</v>
      </c>
      <c r="B135" s="3">
        <v>277534</v>
      </c>
    </row>
    <row r="136" spans="1:2" x14ac:dyDescent="0.3">
      <c r="A136" s="3">
        <v>133</v>
      </c>
      <c r="B136" s="3">
        <v>271276</v>
      </c>
    </row>
    <row r="137" spans="1:2" x14ac:dyDescent="0.3">
      <c r="A137" s="3">
        <v>134</v>
      </c>
      <c r="B137" s="3">
        <v>270784</v>
      </c>
    </row>
    <row r="138" spans="1:2" x14ac:dyDescent="0.3">
      <c r="A138" s="3">
        <v>135</v>
      </c>
      <c r="B138" s="3">
        <v>267437</v>
      </c>
    </row>
    <row r="139" spans="1:2" x14ac:dyDescent="0.3">
      <c r="A139" s="3">
        <v>136</v>
      </c>
      <c r="B139" s="3">
        <v>264957</v>
      </c>
    </row>
    <row r="140" spans="1:2" x14ac:dyDescent="0.3">
      <c r="A140" s="3">
        <v>137</v>
      </c>
      <c r="B140" s="3">
        <v>265096</v>
      </c>
    </row>
    <row r="141" spans="1:2" x14ac:dyDescent="0.3">
      <c r="A141" s="3">
        <v>138</v>
      </c>
      <c r="B141" s="3">
        <v>265175</v>
      </c>
    </row>
    <row r="142" spans="1:2" x14ac:dyDescent="0.3">
      <c r="A142" s="3">
        <v>139</v>
      </c>
      <c r="B142" s="3">
        <v>265195</v>
      </c>
    </row>
    <row r="143" spans="1:2" x14ac:dyDescent="0.3">
      <c r="A143" s="3">
        <v>140</v>
      </c>
      <c r="B143" s="3">
        <v>262186</v>
      </c>
    </row>
    <row r="144" spans="1:2" x14ac:dyDescent="0.3">
      <c r="A144" s="3">
        <v>141</v>
      </c>
      <c r="B144" s="3">
        <v>257399</v>
      </c>
    </row>
    <row r="145" spans="1:2" x14ac:dyDescent="0.3">
      <c r="A145" s="3">
        <v>142</v>
      </c>
      <c r="B145" s="3">
        <v>242200</v>
      </c>
    </row>
    <row r="146" spans="1:2" x14ac:dyDescent="0.3">
      <c r="A146" s="3">
        <v>143</v>
      </c>
      <c r="B146" s="3">
        <v>201465</v>
      </c>
    </row>
    <row r="147" spans="1:2" x14ac:dyDescent="0.3">
      <c r="A147" s="3">
        <v>144</v>
      </c>
      <c r="B147" s="3">
        <v>160673</v>
      </c>
    </row>
    <row r="148" spans="1:2" x14ac:dyDescent="0.3">
      <c r="A148" s="3">
        <v>145</v>
      </c>
      <c r="B148" s="3">
        <v>128430</v>
      </c>
    </row>
    <row r="149" spans="1:2" x14ac:dyDescent="0.3">
      <c r="A149" s="3">
        <v>146</v>
      </c>
      <c r="B149" s="3">
        <v>82145</v>
      </c>
    </row>
    <row r="150" spans="1:2" x14ac:dyDescent="0.3">
      <c r="A150" s="3">
        <v>147</v>
      </c>
      <c r="B150" s="3">
        <v>77479</v>
      </c>
    </row>
    <row r="151" spans="1:2" x14ac:dyDescent="0.3">
      <c r="A151" s="3">
        <v>148</v>
      </c>
      <c r="B151" s="3">
        <v>81541</v>
      </c>
    </row>
    <row r="152" spans="1:2" x14ac:dyDescent="0.3">
      <c r="A152" s="3">
        <v>149</v>
      </c>
      <c r="B152" s="3">
        <v>104701</v>
      </c>
    </row>
    <row r="153" spans="1:2" x14ac:dyDescent="0.3">
      <c r="A153" s="3">
        <v>150</v>
      </c>
      <c r="B153" s="3">
        <v>139809</v>
      </c>
    </row>
    <row r="154" spans="1:2" x14ac:dyDescent="0.3">
      <c r="A154" s="3">
        <v>151</v>
      </c>
      <c r="B154" s="3">
        <v>165085</v>
      </c>
    </row>
    <row r="155" spans="1:2" x14ac:dyDescent="0.3">
      <c r="A155" s="3">
        <v>152</v>
      </c>
      <c r="B155" s="3">
        <v>186959</v>
      </c>
    </row>
    <row r="156" spans="1:2" x14ac:dyDescent="0.3">
      <c r="A156" s="3">
        <v>153</v>
      </c>
      <c r="B156" s="3">
        <v>193587</v>
      </c>
    </row>
    <row r="157" spans="1:2" x14ac:dyDescent="0.3">
      <c r="A157" s="3">
        <v>154</v>
      </c>
      <c r="B157" s="3">
        <v>213733</v>
      </c>
    </row>
    <row r="158" spans="1:2" x14ac:dyDescent="0.3">
      <c r="A158" s="3">
        <v>155</v>
      </c>
      <c r="B158" s="3">
        <v>217487</v>
      </c>
    </row>
    <row r="159" spans="1:2" x14ac:dyDescent="0.3">
      <c r="A159" s="3">
        <v>156</v>
      </c>
      <c r="B159" s="3">
        <v>219992</v>
      </c>
    </row>
    <row r="160" spans="1:2" x14ac:dyDescent="0.3">
      <c r="A160" s="3">
        <v>157</v>
      </c>
      <c r="B160" s="3">
        <v>212113</v>
      </c>
    </row>
    <row r="161" spans="1:2" x14ac:dyDescent="0.3">
      <c r="A161" s="3">
        <v>158</v>
      </c>
      <c r="B161" s="3">
        <v>189411</v>
      </c>
    </row>
    <row r="162" spans="1:2" x14ac:dyDescent="0.3">
      <c r="A162" s="3">
        <v>159</v>
      </c>
      <c r="B162" s="3">
        <v>174319</v>
      </c>
    </row>
    <row r="163" spans="1:2" x14ac:dyDescent="0.3">
      <c r="A163" s="3">
        <v>160</v>
      </c>
      <c r="B163" s="3">
        <v>167038</v>
      </c>
    </row>
    <row r="164" spans="1:2" x14ac:dyDescent="0.3">
      <c r="A164" s="3">
        <v>161</v>
      </c>
      <c r="B164" s="3">
        <v>164983</v>
      </c>
    </row>
    <row r="165" spans="1:2" x14ac:dyDescent="0.3">
      <c r="A165" s="3">
        <v>162</v>
      </c>
      <c r="B165" s="3">
        <v>167292</v>
      </c>
    </row>
    <row r="166" spans="1:2" x14ac:dyDescent="0.3">
      <c r="A166" s="3">
        <v>163</v>
      </c>
      <c r="B166" s="3">
        <v>179201</v>
      </c>
    </row>
    <row r="167" spans="1:2" x14ac:dyDescent="0.3">
      <c r="A167" s="3">
        <v>164</v>
      </c>
      <c r="B167" s="3">
        <v>181099</v>
      </c>
    </row>
    <row r="168" spans="1:2" x14ac:dyDescent="0.3">
      <c r="A168" s="3">
        <v>165</v>
      </c>
      <c r="B168" s="3">
        <v>178285</v>
      </c>
    </row>
    <row r="169" spans="1:2" x14ac:dyDescent="0.3">
      <c r="A169" s="3">
        <v>166</v>
      </c>
      <c r="B169" s="3">
        <v>171894</v>
      </c>
    </row>
    <row r="170" spans="1:2" x14ac:dyDescent="0.3">
      <c r="A170" s="3">
        <v>167</v>
      </c>
      <c r="B170" s="3">
        <v>161547</v>
      </c>
    </row>
    <row r="171" spans="1:2" x14ac:dyDescent="0.3">
      <c r="A171" s="3">
        <v>168</v>
      </c>
      <c r="B171" s="3">
        <v>163566</v>
      </c>
    </row>
    <row r="172" spans="1:2" x14ac:dyDescent="0.3">
      <c r="A172" s="3">
        <v>169</v>
      </c>
      <c r="B172" s="3">
        <v>168127</v>
      </c>
    </row>
    <row r="173" spans="1:2" x14ac:dyDescent="0.3">
      <c r="A173" s="3">
        <v>170</v>
      </c>
      <c r="B173" s="3">
        <v>169463</v>
      </c>
    </row>
    <row r="174" spans="1:2" x14ac:dyDescent="0.3">
      <c r="A174" s="3">
        <v>171</v>
      </c>
      <c r="B174" s="3">
        <v>174871</v>
      </c>
    </row>
    <row r="175" spans="1:2" x14ac:dyDescent="0.3">
      <c r="A175" s="3">
        <v>172</v>
      </c>
      <c r="B175" s="3">
        <v>164309</v>
      </c>
    </row>
    <row r="176" spans="1:2" x14ac:dyDescent="0.3">
      <c r="A176" s="3">
        <v>173</v>
      </c>
      <c r="B176" s="3">
        <v>140898</v>
      </c>
    </row>
    <row r="177" spans="1:2" x14ac:dyDescent="0.3">
      <c r="A177" s="3">
        <v>174</v>
      </c>
      <c r="B177" s="3">
        <v>128948</v>
      </c>
    </row>
    <row r="178" spans="1:2" x14ac:dyDescent="0.3">
      <c r="A178" s="3">
        <v>175</v>
      </c>
      <c r="B178" s="3">
        <v>123078</v>
      </c>
    </row>
    <row r="179" spans="1:2" x14ac:dyDescent="0.3">
      <c r="A179" s="3">
        <v>176</v>
      </c>
      <c r="B179" s="3">
        <v>119317</v>
      </c>
    </row>
    <row r="180" spans="1:2" x14ac:dyDescent="0.3">
      <c r="A180" s="3">
        <v>177</v>
      </c>
      <c r="B180" s="3">
        <v>115200</v>
      </c>
    </row>
    <row r="181" spans="1:2" x14ac:dyDescent="0.3">
      <c r="A181" s="3">
        <v>178</v>
      </c>
      <c r="B181" s="3">
        <v>136427</v>
      </c>
    </row>
    <row r="182" spans="1:2" x14ac:dyDescent="0.3">
      <c r="A182" s="3">
        <v>179</v>
      </c>
      <c r="B182" s="3">
        <v>140388</v>
      </c>
    </row>
    <row r="183" spans="1:2" x14ac:dyDescent="0.3">
      <c r="A183" s="3">
        <v>180</v>
      </c>
      <c r="B183" s="3">
        <v>147416</v>
      </c>
    </row>
    <row r="184" spans="1:2" x14ac:dyDescent="0.3">
      <c r="A184" s="3">
        <v>181</v>
      </c>
      <c r="B184" s="3">
        <v>132302</v>
      </c>
    </row>
    <row r="185" spans="1:2" x14ac:dyDescent="0.3">
      <c r="A185" s="3">
        <v>182</v>
      </c>
      <c r="B185" s="3">
        <v>120435</v>
      </c>
    </row>
    <row r="186" spans="1:2" x14ac:dyDescent="0.3">
      <c r="A186" s="3">
        <v>183</v>
      </c>
      <c r="B186" s="3">
        <v>102214</v>
      </c>
    </row>
  </sheetData>
  <pageMargins left="0.70000000000000007" right="0.70000000000000007" top="0.75" bottom="0.75" header="0.30000000000000004" footer="0.30000000000000004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187"/>
  <sheetViews>
    <sheetView topLeftCell="B6" workbookViewId="0">
      <selection activeCell="L5" sqref="L5:Q5"/>
    </sheetView>
  </sheetViews>
  <sheetFormatPr defaultColWidth="11.44140625" defaultRowHeight="14.4" x14ac:dyDescent="0.3"/>
  <cols>
    <col min="1" max="1" width="6" customWidth="1"/>
    <col min="2" max="2" width="9" customWidth="1"/>
    <col min="3" max="3" width="9.5546875" customWidth="1"/>
    <col min="4" max="4" width="8.6640625" customWidth="1"/>
    <col min="5" max="5" width="5.44140625" customWidth="1"/>
    <col min="6" max="6" width="11.33203125" customWidth="1"/>
    <col min="7" max="7" width="11" customWidth="1"/>
    <col min="8" max="8" width="9.5546875" customWidth="1"/>
    <col min="9" max="9" width="5.44140625" customWidth="1"/>
    <col min="10" max="11" width="4.88671875" customWidth="1"/>
    <col min="12" max="12" width="6.33203125" customWidth="1"/>
    <col min="13" max="13" width="6.5546875" customWidth="1"/>
    <col min="14" max="14" width="6.33203125" customWidth="1"/>
    <col min="15" max="15" width="8.33203125" customWidth="1"/>
    <col min="16" max="16" width="9.109375" customWidth="1"/>
  </cols>
  <sheetData>
    <row r="2" spans="1:17" ht="21" x14ac:dyDescent="0.4">
      <c r="C2" s="7"/>
      <c r="D2" s="6" t="s">
        <v>15</v>
      </c>
      <c r="E2" s="7"/>
      <c r="F2" s="7"/>
      <c r="G2" s="7"/>
      <c r="H2" s="7"/>
      <c r="I2" s="7"/>
    </row>
    <row r="4" spans="1:17" ht="26.2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69795</v>
      </c>
      <c r="C5">
        <f>B60</f>
        <v>108195</v>
      </c>
      <c r="D5">
        <f>B163</f>
        <v>154189</v>
      </c>
      <c r="E5">
        <f>A163-A60</f>
        <v>103</v>
      </c>
      <c r="F5">
        <f>(1+E5)*((D5+C5)/2)</f>
        <v>13643968</v>
      </c>
      <c r="G5">
        <f>SUM(B60:B163)</f>
        <v>35488955</v>
      </c>
      <c r="H5">
        <f>G5-F5</f>
        <v>21844987</v>
      </c>
      <c r="I5">
        <f>A156</f>
        <v>152</v>
      </c>
      <c r="J5">
        <f>A60</f>
        <v>56</v>
      </c>
      <c r="K5">
        <f>A163</f>
        <v>159</v>
      </c>
      <c r="L5">
        <f>I5-J5</f>
        <v>96</v>
      </c>
      <c r="M5">
        <f>K5-J5</f>
        <v>103</v>
      </c>
      <c r="N5" s="50">
        <f>D5-C5</f>
        <v>45994</v>
      </c>
      <c r="O5">
        <f>((L5/M5)*N5)+C5</f>
        <v>151063.19417475729</v>
      </c>
      <c r="P5" s="51">
        <f>MAX(B5:B187)</f>
        <v>689309</v>
      </c>
      <c r="Q5">
        <f>P5-O5</f>
        <v>538245.80582524277</v>
      </c>
    </row>
    <row r="6" spans="1:17" x14ac:dyDescent="0.3">
      <c r="A6" s="3">
        <v>2</v>
      </c>
      <c r="B6" s="3">
        <v>88722</v>
      </c>
    </row>
    <row r="7" spans="1:17" x14ac:dyDescent="0.3">
      <c r="A7" s="3">
        <v>3</v>
      </c>
      <c r="B7" s="3">
        <v>90178</v>
      </c>
      <c r="E7" t="s">
        <v>40</v>
      </c>
      <c r="F7" t="s">
        <v>53</v>
      </c>
    </row>
    <row r="8" spans="1:17" x14ac:dyDescent="0.3">
      <c r="A8" s="3">
        <v>4</v>
      </c>
      <c r="B8" s="3">
        <v>86531</v>
      </c>
      <c r="E8">
        <v>103</v>
      </c>
      <c r="F8">
        <v>538246</v>
      </c>
      <c r="G8">
        <v>21844987</v>
      </c>
    </row>
    <row r="9" spans="1:17" x14ac:dyDescent="0.3">
      <c r="A9" s="3">
        <v>5</v>
      </c>
      <c r="B9" s="3">
        <v>77444</v>
      </c>
    </row>
    <row r="10" spans="1:17" x14ac:dyDescent="0.3">
      <c r="A10" s="3">
        <v>6</v>
      </c>
      <c r="B10" s="3">
        <v>75355</v>
      </c>
    </row>
    <row r="11" spans="1:17" x14ac:dyDescent="0.3">
      <c r="A11" s="3">
        <v>7</v>
      </c>
      <c r="B11" s="3">
        <v>76110</v>
      </c>
    </row>
    <row r="12" spans="1:17" x14ac:dyDescent="0.3">
      <c r="A12" s="3">
        <v>8</v>
      </c>
      <c r="B12" s="3">
        <v>77430</v>
      </c>
    </row>
    <row r="13" spans="1:17" x14ac:dyDescent="0.3">
      <c r="A13" s="3">
        <v>9</v>
      </c>
      <c r="B13" s="3">
        <v>80407</v>
      </c>
    </row>
    <row r="14" spans="1:17" x14ac:dyDescent="0.3">
      <c r="A14" s="3">
        <v>10</v>
      </c>
      <c r="B14" s="3">
        <v>80261</v>
      </c>
    </row>
    <row r="15" spans="1:17" x14ac:dyDescent="0.3">
      <c r="A15" s="3">
        <v>11</v>
      </c>
      <c r="B15" s="3">
        <v>80649</v>
      </c>
    </row>
    <row r="16" spans="1:17" x14ac:dyDescent="0.3">
      <c r="A16" s="3">
        <v>12</v>
      </c>
      <c r="B16" s="3">
        <v>80024</v>
      </c>
    </row>
    <row r="17" spans="1:2" x14ac:dyDescent="0.3">
      <c r="A17" s="3">
        <v>13</v>
      </c>
      <c r="B17" s="3">
        <v>79236</v>
      </c>
    </row>
    <row r="18" spans="1:2" x14ac:dyDescent="0.3">
      <c r="A18" s="3">
        <v>14</v>
      </c>
      <c r="B18" s="3">
        <v>80439</v>
      </c>
    </row>
    <row r="19" spans="1:2" x14ac:dyDescent="0.3">
      <c r="A19" s="3">
        <v>15</v>
      </c>
      <c r="B19" s="3">
        <v>79439</v>
      </c>
    </row>
    <row r="20" spans="1:2" x14ac:dyDescent="0.3">
      <c r="A20" s="3">
        <v>16</v>
      </c>
      <c r="B20" s="3">
        <v>65605</v>
      </c>
    </row>
    <row r="21" spans="1:2" x14ac:dyDescent="0.3">
      <c r="A21" s="3">
        <v>17</v>
      </c>
      <c r="B21" s="3">
        <v>56188</v>
      </c>
    </row>
    <row r="22" spans="1:2" x14ac:dyDescent="0.3">
      <c r="A22" s="3">
        <v>18</v>
      </c>
      <c r="B22" s="3">
        <v>52402</v>
      </c>
    </row>
    <row r="23" spans="1:2" x14ac:dyDescent="0.3">
      <c r="A23" s="3">
        <v>19</v>
      </c>
      <c r="B23" s="3">
        <v>50714</v>
      </c>
    </row>
    <row r="24" spans="1:2" x14ac:dyDescent="0.3">
      <c r="A24" s="3">
        <v>20</v>
      </c>
      <c r="B24" s="3">
        <v>50363</v>
      </c>
    </row>
    <row r="25" spans="1:2" x14ac:dyDescent="0.3">
      <c r="A25" s="3">
        <v>21</v>
      </c>
      <c r="B25" s="3">
        <v>40903</v>
      </c>
    </row>
    <row r="26" spans="1:2" x14ac:dyDescent="0.3">
      <c r="A26" s="3">
        <v>22</v>
      </c>
      <c r="B26" s="3">
        <v>36538</v>
      </c>
    </row>
    <row r="27" spans="1:2" x14ac:dyDescent="0.3">
      <c r="A27" s="3">
        <v>23</v>
      </c>
      <c r="B27" s="3">
        <v>36051</v>
      </c>
    </row>
    <row r="28" spans="1:2" x14ac:dyDescent="0.3">
      <c r="A28" s="3">
        <v>24</v>
      </c>
      <c r="B28" s="3">
        <v>37106</v>
      </c>
    </row>
    <row r="29" spans="1:2" x14ac:dyDescent="0.3">
      <c r="A29" s="3">
        <v>25</v>
      </c>
      <c r="B29" s="3">
        <v>44276</v>
      </c>
    </row>
    <row r="30" spans="1:2" x14ac:dyDescent="0.3">
      <c r="A30" s="3">
        <v>26</v>
      </c>
      <c r="B30" s="3">
        <v>47423</v>
      </c>
    </row>
    <row r="31" spans="1:2" x14ac:dyDescent="0.3">
      <c r="A31" s="3">
        <v>27</v>
      </c>
      <c r="B31" s="3">
        <v>52987</v>
      </c>
    </row>
    <row r="32" spans="1:2" x14ac:dyDescent="0.3">
      <c r="A32" s="3">
        <v>28</v>
      </c>
      <c r="B32" s="3">
        <v>67261</v>
      </c>
    </row>
    <row r="33" spans="1:9" x14ac:dyDescent="0.3">
      <c r="A33" s="3">
        <v>29</v>
      </c>
      <c r="B33" s="3">
        <v>77371</v>
      </c>
    </row>
    <row r="34" spans="1:9" x14ac:dyDescent="0.3">
      <c r="A34" s="3">
        <v>30</v>
      </c>
      <c r="B34" s="3">
        <v>78725</v>
      </c>
      <c r="F34" s="3"/>
      <c r="I34" s="3"/>
    </row>
    <row r="35" spans="1:9" x14ac:dyDescent="0.3">
      <c r="A35" s="3">
        <v>31</v>
      </c>
      <c r="B35" s="3">
        <v>70998</v>
      </c>
    </row>
    <row r="36" spans="1:9" x14ac:dyDescent="0.3">
      <c r="A36" s="3">
        <v>32</v>
      </c>
      <c r="B36" s="3">
        <v>64053</v>
      </c>
    </row>
    <row r="37" spans="1:9" x14ac:dyDescent="0.3">
      <c r="A37" s="3">
        <v>33</v>
      </c>
      <c r="B37" s="3">
        <v>57242</v>
      </c>
    </row>
    <row r="38" spans="1:9" x14ac:dyDescent="0.3">
      <c r="A38" s="3">
        <v>34</v>
      </c>
      <c r="B38" s="3">
        <v>46189</v>
      </c>
    </row>
    <row r="39" spans="1:9" x14ac:dyDescent="0.3">
      <c r="A39" s="3">
        <v>35</v>
      </c>
      <c r="B39" s="3">
        <v>45979</v>
      </c>
    </row>
    <row r="40" spans="1:9" x14ac:dyDescent="0.3">
      <c r="A40" s="3">
        <v>36</v>
      </c>
      <c r="B40" s="3">
        <v>57764</v>
      </c>
    </row>
    <row r="41" spans="1:9" x14ac:dyDescent="0.3">
      <c r="A41" s="3">
        <v>37</v>
      </c>
      <c r="B41" s="3">
        <v>72789</v>
      </c>
    </row>
    <row r="42" spans="1:9" x14ac:dyDescent="0.3">
      <c r="A42" s="3">
        <v>38</v>
      </c>
      <c r="B42" s="3">
        <v>74173</v>
      </c>
    </row>
    <row r="43" spans="1:9" x14ac:dyDescent="0.3">
      <c r="A43" s="3">
        <v>39</v>
      </c>
      <c r="B43" s="3">
        <v>70663</v>
      </c>
    </row>
    <row r="44" spans="1:9" x14ac:dyDescent="0.3">
      <c r="A44" s="3">
        <v>40</v>
      </c>
      <c r="B44" s="3">
        <v>58346</v>
      </c>
    </row>
    <row r="45" spans="1:9" x14ac:dyDescent="0.3">
      <c r="A45" s="3">
        <v>41</v>
      </c>
      <c r="B45" s="3">
        <v>52346</v>
      </c>
    </row>
    <row r="46" spans="1:9" x14ac:dyDescent="0.3">
      <c r="A46" s="3">
        <v>42</v>
      </c>
      <c r="B46" s="3">
        <v>44346</v>
      </c>
    </row>
    <row r="47" spans="1:9" x14ac:dyDescent="0.3">
      <c r="A47" s="3">
        <v>43</v>
      </c>
      <c r="B47" s="3">
        <v>34487</v>
      </c>
    </row>
    <row r="48" spans="1:9" x14ac:dyDescent="0.3">
      <c r="A48" s="3">
        <v>44</v>
      </c>
      <c r="B48" s="3">
        <v>29217</v>
      </c>
    </row>
    <row r="49" spans="1:2" x14ac:dyDescent="0.3">
      <c r="A49" s="3">
        <v>45</v>
      </c>
      <c r="B49" s="3">
        <v>28320</v>
      </c>
    </row>
    <row r="50" spans="1:2" x14ac:dyDescent="0.3">
      <c r="A50" s="3">
        <v>46</v>
      </c>
      <c r="B50" s="3">
        <v>28704</v>
      </c>
    </row>
    <row r="51" spans="1:2" x14ac:dyDescent="0.3">
      <c r="A51" s="3">
        <v>47</v>
      </c>
      <c r="B51" s="3">
        <v>33635</v>
      </c>
    </row>
    <row r="52" spans="1:2" x14ac:dyDescent="0.3">
      <c r="A52" s="3">
        <v>48</v>
      </c>
      <c r="B52" s="3">
        <v>38145</v>
      </c>
    </row>
    <row r="53" spans="1:2" x14ac:dyDescent="0.3">
      <c r="A53" s="3">
        <v>49</v>
      </c>
      <c r="B53" s="3">
        <v>48069</v>
      </c>
    </row>
    <row r="54" spans="1:2" x14ac:dyDescent="0.3">
      <c r="A54" s="3">
        <v>50</v>
      </c>
      <c r="B54" s="3">
        <v>59259</v>
      </c>
    </row>
    <row r="55" spans="1:2" x14ac:dyDescent="0.3">
      <c r="A55" s="3">
        <v>51</v>
      </c>
      <c r="B55" s="3">
        <v>62513</v>
      </c>
    </row>
    <row r="56" spans="1:2" x14ac:dyDescent="0.3">
      <c r="A56" s="3">
        <v>52</v>
      </c>
      <c r="B56" s="3">
        <v>63244</v>
      </c>
    </row>
    <row r="57" spans="1:2" x14ac:dyDescent="0.3">
      <c r="A57" s="3">
        <v>53</v>
      </c>
      <c r="B57" s="3">
        <v>69292</v>
      </c>
    </row>
    <row r="58" spans="1:2" x14ac:dyDescent="0.3">
      <c r="A58" s="3">
        <v>54</v>
      </c>
      <c r="B58" s="3">
        <v>79021</v>
      </c>
    </row>
    <row r="59" spans="1:2" x14ac:dyDescent="0.3">
      <c r="A59" s="3">
        <v>55</v>
      </c>
      <c r="B59" s="3">
        <v>88489</v>
      </c>
    </row>
    <row r="60" spans="1:2" x14ac:dyDescent="0.3">
      <c r="A60" s="3">
        <v>56</v>
      </c>
      <c r="B60" s="3">
        <v>108195</v>
      </c>
    </row>
    <row r="61" spans="1:2" x14ac:dyDescent="0.3">
      <c r="A61" s="3">
        <v>57</v>
      </c>
      <c r="B61" s="3">
        <v>122272</v>
      </c>
    </row>
    <row r="62" spans="1:2" x14ac:dyDescent="0.3">
      <c r="A62" s="3">
        <v>58</v>
      </c>
      <c r="B62" s="3">
        <v>140277</v>
      </c>
    </row>
    <row r="63" spans="1:2" x14ac:dyDescent="0.3">
      <c r="A63" s="3">
        <v>59</v>
      </c>
      <c r="B63" s="3">
        <v>148928</v>
      </c>
    </row>
    <row r="64" spans="1:2" x14ac:dyDescent="0.3">
      <c r="A64" s="3">
        <v>60</v>
      </c>
      <c r="B64" s="3">
        <v>148975</v>
      </c>
    </row>
    <row r="65" spans="1:2" x14ac:dyDescent="0.3">
      <c r="A65" s="3">
        <v>61</v>
      </c>
      <c r="B65" s="3">
        <v>142896</v>
      </c>
    </row>
    <row r="66" spans="1:2" x14ac:dyDescent="0.3">
      <c r="A66" s="3">
        <v>62</v>
      </c>
      <c r="B66" s="3">
        <v>151742</v>
      </c>
    </row>
    <row r="67" spans="1:2" x14ac:dyDescent="0.3">
      <c r="A67" s="3">
        <v>63</v>
      </c>
      <c r="B67" s="3">
        <v>161547</v>
      </c>
    </row>
    <row r="68" spans="1:2" x14ac:dyDescent="0.3">
      <c r="A68" s="3">
        <v>64</v>
      </c>
      <c r="B68" s="3">
        <v>166004</v>
      </c>
    </row>
    <row r="69" spans="1:2" x14ac:dyDescent="0.3">
      <c r="A69" s="3">
        <v>65</v>
      </c>
      <c r="B69" s="3">
        <v>174540</v>
      </c>
    </row>
    <row r="70" spans="1:2" x14ac:dyDescent="0.3">
      <c r="A70" s="3">
        <v>66</v>
      </c>
      <c r="B70" s="3">
        <v>185504</v>
      </c>
    </row>
    <row r="71" spans="1:2" x14ac:dyDescent="0.3">
      <c r="A71" s="3">
        <v>67</v>
      </c>
      <c r="B71" s="3">
        <v>193770</v>
      </c>
    </row>
    <row r="72" spans="1:2" x14ac:dyDescent="0.3">
      <c r="A72" s="3">
        <v>68</v>
      </c>
      <c r="B72" s="3">
        <v>199453</v>
      </c>
    </row>
    <row r="73" spans="1:2" x14ac:dyDescent="0.3">
      <c r="A73" s="3">
        <v>69</v>
      </c>
      <c r="B73" s="3">
        <v>205253</v>
      </c>
    </row>
    <row r="74" spans="1:2" x14ac:dyDescent="0.3">
      <c r="A74" s="3">
        <v>70</v>
      </c>
      <c r="B74" s="3">
        <v>208014</v>
      </c>
    </row>
    <row r="75" spans="1:2" x14ac:dyDescent="0.3">
      <c r="A75" s="3">
        <v>71</v>
      </c>
      <c r="B75" s="3">
        <v>207889</v>
      </c>
    </row>
    <row r="76" spans="1:2" x14ac:dyDescent="0.3">
      <c r="A76" s="3">
        <v>72</v>
      </c>
      <c r="B76" s="3">
        <v>202289</v>
      </c>
    </row>
    <row r="77" spans="1:2" x14ac:dyDescent="0.3">
      <c r="A77" s="3">
        <v>73</v>
      </c>
      <c r="B77" s="3">
        <v>201989</v>
      </c>
    </row>
    <row r="78" spans="1:2" x14ac:dyDescent="0.3">
      <c r="A78" s="3">
        <v>74</v>
      </c>
      <c r="B78" s="3">
        <v>213192</v>
      </c>
    </row>
    <row r="79" spans="1:2" x14ac:dyDescent="0.3">
      <c r="A79" s="3">
        <v>75</v>
      </c>
      <c r="B79" s="3">
        <v>215096</v>
      </c>
    </row>
    <row r="80" spans="1:2" x14ac:dyDescent="0.3">
      <c r="A80" s="3">
        <v>76</v>
      </c>
      <c r="B80" s="3">
        <v>215803</v>
      </c>
    </row>
    <row r="81" spans="1:2" x14ac:dyDescent="0.3">
      <c r="A81" s="3">
        <v>77</v>
      </c>
      <c r="B81" s="3">
        <v>218040</v>
      </c>
    </row>
    <row r="82" spans="1:2" x14ac:dyDescent="0.3">
      <c r="A82" s="3">
        <v>78</v>
      </c>
      <c r="B82" s="3">
        <v>214912</v>
      </c>
    </row>
    <row r="83" spans="1:2" x14ac:dyDescent="0.3">
      <c r="A83" s="3">
        <v>79</v>
      </c>
      <c r="B83" s="3">
        <v>214202</v>
      </c>
    </row>
    <row r="84" spans="1:2" x14ac:dyDescent="0.3">
      <c r="A84" s="3">
        <v>80</v>
      </c>
      <c r="B84" s="3">
        <v>214891</v>
      </c>
    </row>
    <row r="85" spans="1:2" x14ac:dyDescent="0.3">
      <c r="A85" s="3">
        <v>81</v>
      </c>
      <c r="B85" s="3">
        <v>218731</v>
      </c>
    </row>
    <row r="86" spans="1:2" x14ac:dyDescent="0.3">
      <c r="A86" s="3">
        <v>82</v>
      </c>
      <c r="B86" s="3">
        <v>221939</v>
      </c>
    </row>
    <row r="87" spans="1:2" x14ac:dyDescent="0.3">
      <c r="A87" s="3">
        <v>83</v>
      </c>
      <c r="B87" s="3">
        <v>227779</v>
      </c>
    </row>
    <row r="88" spans="1:2" x14ac:dyDescent="0.3">
      <c r="A88" s="3">
        <v>84</v>
      </c>
      <c r="B88" s="3">
        <v>232602</v>
      </c>
    </row>
    <row r="89" spans="1:2" x14ac:dyDescent="0.3">
      <c r="A89" s="3">
        <v>85</v>
      </c>
      <c r="B89" s="3">
        <v>238761</v>
      </c>
    </row>
    <row r="90" spans="1:2" x14ac:dyDescent="0.3">
      <c r="A90" s="3">
        <v>86</v>
      </c>
      <c r="B90" s="3">
        <v>242847</v>
      </c>
    </row>
    <row r="91" spans="1:2" x14ac:dyDescent="0.3">
      <c r="A91" s="3">
        <v>87</v>
      </c>
      <c r="B91" s="3">
        <v>253779</v>
      </c>
    </row>
    <row r="92" spans="1:2" x14ac:dyDescent="0.3">
      <c r="A92" s="3">
        <v>88</v>
      </c>
      <c r="B92" s="3">
        <v>261725</v>
      </c>
    </row>
    <row r="93" spans="1:2" x14ac:dyDescent="0.3">
      <c r="A93" s="3">
        <v>89</v>
      </c>
      <c r="B93" s="3">
        <v>264574</v>
      </c>
    </row>
    <row r="94" spans="1:2" x14ac:dyDescent="0.3">
      <c r="A94" s="3">
        <v>90</v>
      </c>
      <c r="B94" s="3">
        <v>267229</v>
      </c>
    </row>
    <row r="95" spans="1:2" x14ac:dyDescent="0.3">
      <c r="A95" s="3">
        <v>91</v>
      </c>
      <c r="B95" s="3">
        <v>283631</v>
      </c>
    </row>
    <row r="96" spans="1:2" x14ac:dyDescent="0.3">
      <c r="A96" s="3">
        <v>92</v>
      </c>
      <c r="B96" s="3">
        <v>296418</v>
      </c>
    </row>
    <row r="97" spans="1:2" x14ac:dyDescent="0.3">
      <c r="A97" s="3">
        <v>93</v>
      </c>
      <c r="B97" s="3">
        <v>307633</v>
      </c>
    </row>
    <row r="98" spans="1:2" x14ac:dyDescent="0.3">
      <c r="A98" s="3">
        <v>94</v>
      </c>
      <c r="B98" s="3">
        <v>307638</v>
      </c>
    </row>
    <row r="99" spans="1:2" x14ac:dyDescent="0.3">
      <c r="A99" s="3">
        <v>95</v>
      </c>
      <c r="B99" s="3">
        <v>309078</v>
      </c>
    </row>
    <row r="100" spans="1:2" x14ac:dyDescent="0.3">
      <c r="A100" s="3">
        <v>96</v>
      </c>
      <c r="B100" s="3">
        <v>325518</v>
      </c>
    </row>
    <row r="101" spans="1:2" x14ac:dyDescent="0.3">
      <c r="A101" s="3">
        <v>97</v>
      </c>
      <c r="B101" s="3">
        <v>341623</v>
      </c>
    </row>
    <row r="102" spans="1:2" x14ac:dyDescent="0.3">
      <c r="A102" s="3">
        <v>98</v>
      </c>
      <c r="B102" s="3">
        <v>355059</v>
      </c>
    </row>
    <row r="103" spans="1:2" x14ac:dyDescent="0.3">
      <c r="A103" s="3">
        <v>99</v>
      </c>
      <c r="B103" s="3">
        <v>371740</v>
      </c>
    </row>
    <row r="104" spans="1:2" x14ac:dyDescent="0.3">
      <c r="A104" s="3">
        <v>100</v>
      </c>
      <c r="B104" s="3">
        <v>384958</v>
      </c>
    </row>
    <row r="105" spans="1:2" x14ac:dyDescent="0.3">
      <c r="A105" s="3">
        <v>101</v>
      </c>
      <c r="B105" s="3">
        <v>419179</v>
      </c>
    </row>
    <row r="106" spans="1:2" x14ac:dyDescent="0.3">
      <c r="A106" s="3">
        <v>102</v>
      </c>
      <c r="B106" s="3">
        <v>439566</v>
      </c>
    </row>
    <row r="107" spans="1:2" x14ac:dyDescent="0.3">
      <c r="A107" s="3">
        <v>103</v>
      </c>
      <c r="B107" s="3">
        <v>467761</v>
      </c>
    </row>
    <row r="108" spans="1:2" x14ac:dyDescent="0.3">
      <c r="A108" s="3">
        <v>104</v>
      </c>
      <c r="B108" s="3">
        <v>500876</v>
      </c>
    </row>
    <row r="109" spans="1:2" x14ac:dyDescent="0.3">
      <c r="A109" s="3">
        <v>105</v>
      </c>
      <c r="B109" s="3">
        <v>500876</v>
      </c>
    </row>
    <row r="110" spans="1:2" x14ac:dyDescent="0.3">
      <c r="A110" s="3">
        <v>106</v>
      </c>
      <c r="B110" s="3">
        <v>500905</v>
      </c>
    </row>
    <row r="111" spans="1:2" x14ac:dyDescent="0.3">
      <c r="A111" s="3">
        <v>107</v>
      </c>
      <c r="B111" s="3">
        <v>511717</v>
      </c>
    </row>
    <row r="112" spans="1:2" x14ac:dyDescent="0.3">
      <c r="A112" s="3">
        <v>108</v>
      </c>
      <c r="B112" s="3">
        <v>511717</v>
      </c>
    </row>
    <row r="113" spans="1:2" x14ac:dyDescent="0.3">
      <c r="A113" s="3">
        <v>109</v>
      </c>
      <c r="B113" s="3">
        <v>512292</v>
      </c>
    </row>
    <row r="114" spans="1:2" x14ac:dyDescent="0.3">
      <c r="A114" s="3">
        <v>110</v>
      </c>
      <c r="B114" s="3">
        <v>525116</v>
      </c>
    </row>
    <row r="115" spans="1:2" x14ac:dyDescent="0.3">
      <c r="A115" s="3">
        <v>111</v>
      </c>
      <c r="B115" s="3">
        <v>530243</v>
      </c>
    </row>
    <row r="116" spans="1:2" x14ac:dyDescent="0.3">
      <c r="A116" s="3">
        <v>112</v>
      </c>
      <c r="B116" s="3">
        <v>537333</v>
      </c>
    </row>
    <row r="117" spans="1:2" x14ac:dyDescent="0.3">
      <c r="A117" s="3">
        <v>113</v>
      </c>
      <c r="B117" s="3">
        <v>548957</v>
      </c>
    </row>
    <row r="118" spans="1:2" x14ac:dyDescent="0.3">
      <c r="A118" s="3">
        <v>114</v>
      </c>
      <c r="B118" s="3">
        <v>551388</v>
      </c>
    </row>
    <row r="119" spans="1:2" x14ac:dyDescent="0.3">
      <c r="A119" s="3">
        <v>115</v>
      </c>
      <c r="B119" s="3">
        <v>555965</v>
      </c>
    </row>
    <row r="120" spans="1:2" x14ac:dyDescent="0.3">
      <c r="A120" s="3">
        <v>116</v>
      </c>
      <c r="B120" s="3">
        <v>518852</v>
      </c>
    </row>
    <row r="121" spans="1:2" x14ac:dyDescent="0.3">
      <c r="A121" s="3">
        <v>117</v>
      </c>
      <c r="B121" s="3">
        <v>492968</v>
      </c>
    </row>
    <row r="122" spans="1:2" x14ac:dyDescent="0.3">
      <c r="A122" s="3">
        <v>118</v>
      </c>
      <c r="B122" s="3">
        <v>447017</v>
      </c>
    </row>
    <row r="123" spans="1:2" x14ac:dyDescent="0.3">
      <c r="A123" s="3">
        <v>119</v>
      </c>
      <c r="B123" s="3">
        <v>434660</v>
      </c>
    </row>
    <row r="124" spans="1:2" x14ac:dyDescent="0.3">
      <c r="A124" s="3">
        <v>120</v>
      </c>
      <c r="B124" s="3">
        <v>425013</v>
      </c>
    </row>
    <row r="125" spans="1:2" x14ac:dyDescent="0.3">
      <c r="A125" s="3">
        <v>121</v>
      </c>
      <c r="B125" s="3">
        <v>415033</v>
      </c>
    </row>
    <row r="126" spans="1:2" x14ac:dyDescent="0.3">
      <c r="A126" s="3">
        <v>122</v>
      </c>
      <c r="B126" s="3">
        <v>417636</v>
      </c>
    </row>
    <row r="127" spans="1:2" x14ac:dyDescent="0.3">
      <c r="A127" s="3">
        <v>123</v>
      </c>
      <c r="B127" s="3">
        <v>431670</v>
      </c>
    </row>
    <row r="128" spans="1:2" x14ac:dyDescent="0.3">
      <c r="A128" s="3">
        <v>124</v>
      </c>
      <c r="B128" s="3">
        <v>433173</v>
      </c>
    </row>
    <row r="129" spans="1:2" x14ac:dyDescent="0.3">
      <c r="A129" s="3">
        <v>125</v>
      </c>
      <c r="B129" s="3">
        <v>430608</v>
      </c>
    </row>
    <row r="130" spans="1:2" x14ac:dyDescent="0.3">
      <c r="A130" s="3">
        <v>126</v>
      </c>
      <c r="B130" s="3">
        <v>410273</v>
      </c>
    </row>
    <row r="131" spans="1:2" x14ac:dyDescent="0.3">
      <c r="A131" s="3">
        <v>127</v>
      </c>
      <c r="B131" s="3">
        <v>389468</v>
      </c>
    </row>
    <row r="132" spans="1:2" x14ac:dyDescent="0.3">
      <c r="A132" s="3">
        <v>128</v>
      </c>
      <c r="B132" s="3">
        <v>364182</v>
      </c>
    </row>
    <row r="133" spans="1:2" x14ac:dyDescent="0.3">
      <c r="A133" s="3">
        <v>129</v>
      </c>
      <c r="B133" s="3">
        <v>344511</v>
      </c>
    </row>
    <row r="134" spans="1:2" x14ac:dyDescent="0.3">
      <c r="A134" s="3">
        <v>130</v>
      </c>
      <c r="B134" s="3">
        <v>332312</v>
      </c>
    </row>
    <row r="135" spans="1:2" x14ac:dyDescent="0.3">
      <c r="A135" s="3">
        <v>131</v>
      </c>
      <c r="B135" s="3">
        <v>315483</v>
      </c>
    </row>
    <row r="136" spans="1:2" x14ac:dyDescent="0.3">
      <c r="A136" s="3">
        <v>132</v>
      </c>
      <c r="B136" s="3">
        <v>310526</v>
      </c>
    </row>
    <row r="137" spans="1:2" x14ac:dyDescent="0.3">
      <c r="A137" s="3">
        <v>133</v>
      </c>
      <c r="B137" s="3">
        <v>304980</v>
      </c>
    </row>
    <row r="138" spans="1:2" x14ac:dyDescent="0.3">
      <c r="A138" s="3">
        <v>134</v>
      </c>
      <c r="B138" s="3">
        <v>294031</v>
      </c>
    </row>
    <row r="139" spans="1:2" x14ac:dyDescent="0.3">
      <c r="A139" s="3">
        <v>135</v>
      </c>
      <c r="B139" s="3">
        <v>294553</v>
      </c>
    </row>
    <row r="140" spans="1:2" x14ac:dyDescent="0.3">
      <c r="A140" s="3">
        <v>136</v>
      </c>
      <c r="B140" s="3">
        <v>305456</v>
      </c>
    </row>
    <row r="141" spans="1:2" x14ac:dyDescent="0.3">
      <c r="A141" s="3">
        <v>137</v>
      </c>
      <c r="B141" s="3">
        <v>309169</v>
      </c>
    </row>
    <row r="142" spans="1:2" x14ac:dyDescent="0.3">
      <c r="A142" s="3">
        <v>138</v>
      </c>
      <c r="B142" s="3">
        <v>312267</v>
      </c>
    </row>
    <row r="143" spans="1:2" x14ac:dyDescent="0.3">
      <c r="A143" s="3">
        <v>139</v>
      </c>
      <c r="B143" s="3">
        <v>321456</v>
      </c>
    </row>
    <row r="144" spans="1:2" x14ac:dyDescent="0.3">
      <c r="A144" s="3">
        <v>140</v>
      </c>
      <c r="B144" s="3">
        <v>344770</v>
      </c>
    </row>
    <row r="145" spans="1:2" x14ac:dyDescent="0.3">
      <c r="A145" s="3">
        <v>141</v>
      </c>
      <c r="B145" s="3">
        <v>355198</v>
      </c>
    </row>
    <row r="146" spans="1:2" x14ac:dyDescent="0.3">
      <c r="A146" s="3">
        <v>142</v>
      </c>
      <c r="B146" s="3">
        <v>360938</v>
      </c>
    </row>
    <row r="147" spans="1:2" x14ac:dyDescent="0.3">
      <c r="A147" s="3">
        <v>143</v>
      </c>
      <c r="B147" s="3">
        <v>382606</v>
      </c>
    </row>
    <row r="148" spans="1:2" x14ac:dyDescent="0.3">
      <c r="A148" s="3">
        <v>144</v>
      </c>
      <c r="B148" s="3">
        <v>420094</v>
      </c>
    </row>
    <row r="149" spans="1:2" x14ac:dyDescent="0.3">
      <c r="A149" s="3">
        <v>145</v>
      </c>
      <c r="B149" s="3">
        <v>455534</v>
      </c>
    </row>
    <row r="150" spans="1:2" x14ac:dyDescent="0.3">
      <c r="A150" s="3">
        <v>146</v>
      </c>
      <c r="B150" s="3">
        <v>484003</v>
      </c>
    </row>
    <row r="151" spans="1:2" x14ac:dyDescent="0.3">
      <c r="A151" s="3">
        <v>147</v>
      </c>
      <c r="B151" s="3">
        <v>524486</v>
      </c>
    </row>
    <row r="152" spans="1:2" x14ac:dyDescent="0.3">
      <c r="A152" s="3">
        <v>148</v>
      </c>
      <c r="B152" s="3">
        <v>563809</v>
      </c>
    </row>
    <row r="153" spans="1:2" x14ac:dyDescent="0.3">
      <c r="A153" s="3">
        <v>149</v>
      </c>
      <c r="B153" s="3">
        <v>600697</v>
      </c>
    </row>
    <row r="154" spans="1:2" x14ac:dyDescent="0.3">
      <c r="A154" s="3">
        <v>150</v>
      </c>
      <c r="B154" s="3">
        <v>631741</v>
      </c>
    </row>
    <row r="155" spans="1:2" x14ac:dyDescent="0.3">
      <c r="A155" s="3">
        <v>151</v>
      </c>
      <c r="B155" s="3">
        <v>676532</v>
      </c>
    </row>
    <row r="156" spans="1:2" x14ac:dyDescent="0.3">
      <c r="A156" s="3">
        <v>152</v>
      </c>
      <c r="B156" s="3">
        <v>689309</v>
      </c>
    </row>
    <row r="157" spans="1:2" x14ac:dyDescent="0.3">
      <c r="A157" s="3">
        <v>153</v>
      </c>
      <c r="B157" s="3">
        <v>592895</v>
      </c>
    </row>
    <row r="158" spans="1:2" x14ac:dyDescent="0.3">
      <c r="A158" s="3">
        <v>154</v>
      </c>
      <c r="B158" s="3">
        <v>402437</v>
      </c>
    </row>
    <row r="159" spans="1:2" x14ac:dyDescent="0.3">
      <c r="A159" s="3">
        <v>155</v>
      </c>
      <c r="B159" s="3">
        <v>276627</v>
      </c>
    </row>
    <row r="160" spans="1:2" x14ac:dyDescent="0.3">
      <c r="A160" s="3">
        <v>156</v>
      </c>
      <c r="B160" s="3">
        <v>231266</v>
      </c>
    </row>
    <row r="161" spans="1:2" x14ac:dyDescent="0.3">
      <c r="A161" s="3">
        <v>157</v>
      </c>
      <c r="B161" s="3">
        <v>198959</v>
      </c>
    </row>
    <row r="162" spans="1:2" x14ac:dyDescent="0.3">
      <c r="A162" s="3">
        <v>158</v>
      </c>
      <c r="B162" s="3">
        <v>184742</v>
      </c>
    </row>
    <row r="163" spans="1:2" x14ac:dyDescent="0.3">
      <c r="A163" s="3">
        <v>159</v>
      </c>
      <c r="B163" s="3">
        <v>154189</v>
      </c>
    </row>
    <row r="164" spans="1:2" x14ac:dyDescent="0.3">
      <c r="A164" s="3">
        <v>160</v>
      </c>
      <c r="B164" s="3">
        <v>143315</v>
      </c>
    </row>
    <row r="165" spans="1:2" x14ac:dyDescent="0.3">
      <c r="A165" s="3">
        <v>161</v>
      </c>
      <c r="B165" s="3">
        <v>137821</v>
      </c>
    </row>
    <row r="166" spans="1:2" x14ac:dyDescent="0.3">
      <c r="A166" s="3">
        <v>162</v>
      </c>
      <c r="B166" s="3">
        <v>133671</v>
      </c>
    </row>
    <row r="167" spans="1:2" x14ac:dyDescent="0.3">
      <c r="A167" s="3">
        <v>163</v>
      </c>
      <c r="B167" s="3">
        <v>127664</v>
      </c>
    </row>
    <row r="168" spans="1:2" x14ac:dyDescent="0.3">
      <c r="A168" s="3">
        <v>164</v>
      </c>
      <c r="B168" s="3">
        <v>126065</v>
      </c>
    </row>
    <row r="169" spans="1:2" x14ac:dyDescent="0.3">
      <c r="A169" s="3">
        <v>165</v>
      </c>
      <c r="B169" s="3">
        <v>126161</v>
      </c>
    </row>
    <row r="170" spans="1:2" x14ac:dyDescent="0.3">
      <c r="A170" s="3">
        <v>166</v>
      </c>
      <c r="B170" s="3">
        <v>133933</v>
      </c>
    </row>
    <row r="171" spans="1:2" x14ac:dyDescent="0.3">
      <c r="A171" s="3">
        <v>167</v>
      </c>
      <c r="B171" s="3">
        <v>129412</v>
      </c>
    </row>
    <row r="172" spans="1:2" x14ac:dyDescent="0.3">
      <c r="A172" s="3">
        <v>168</v>
      </c>
      <c r="B172" s="3">
        <v>118442</v>
      </c>
    </row>
    <row r="173" spans="1:2" x14ac:dyDescent="0.3">
      <c r="A173" s="3">
        <v>169</v>
      </c>
      <c r="B173" s="3">
        <v>96103</v>
      </c>
    </row>
    <row r="174" spans="1:2" x14ac:dyDescent="0.3">
      <c r="A174" s="3">
        <v>170</v>
      </c>
      <c r="B174" s="3">
        <v>75540</v>
      </c>
    </row>
    <row r="175" spans="1:2" x14ac:dyDescent="0.3">
      <c r="A175" s="3">
        <v>171</v>
      </c>
      <c r="B175" s="3">
        <v>67315</v>
      </c>
    </row>
    <row r="176" spans="1:2" x14ac:dyDescent="0.3">
      <c r="A176" s="3">
        <v>172</v>
      </c>
      <c r="B176" s="3">
        <v>60993</v>
      </c>
    </row>
    <row r="177" spans="1:2" x14ac:dyDescent="0.3">
      <c r="A177" s="3">
        <v>173</v>
      </c>
      <c r="B177" s="3">
        <v>60427</v>
      </c>
    </row>
    <row r="178" spans="1:2" x14ac:dyDescent="0.3">
      <c r="A178" s="3">
        <v>174</v>
      </c>
      <c r="B178" s="3">
        <v>57903</v>
      </c>
    </row>
    <row r="179" spans="1:2" x14ac:dyDescent="0.3">
      <c r="A179" s="3">
        <v>175</v>
      </c>
      <c r="B179" s="3">
        <v>54503</v>
      </c>
    </row>
    <row r="180" spans="1:2" x14ac:dyDescent="0.3">
      <c r="A180" s="3">
        <v>176</v>
      </c>
      <c r="B180" s="3">
        <v>57111</v>
      </c>
    </row>
    <row r="181" spans="1:2" x14ac:dyDescent="0.3">
      <c r="A181" s="3">
        <v>177</v>
      </c>
      <c r="B181" s="3">
        <v>61425</v>
      </c>
    </row>
    <row r="182" spans="1:2" x14ac:dyDescent="0.3">
      <c r="A182" s="3">
        <v>178</v>
      </c>
      <c r="B182" s="3">
        <v>62497</v>
      </c>
    </row>
    <row r="183" spans="1:2" x14ac:dyDescent="0.3">
      <c r="A183" s="3">
        <v>179</v>
      </c>
      <c r="B183" s="3">
        <v>61316</v>
      </c>
    </row>
    <row r="184" spans="1:2" x14ac:dyDescent="0.3">
      <c r="A184" s="3">
        <v>180</v>
      </c>
      <c r="B184" s="3">
        <v>60604</v>
      </c>
    </row>
    <row r="185" spans="1:2" x14ac:dyDescent="0.3">
      <c r="A185" s="3">
        <v>181</v>
      </c>
      <c r="B185" s="3">
        <v>60356</v>
      </c>
    </row>
    <row r="186" spans="1:2" x14ac:dyDescent="0.3">
      <c r="A186" s="3">
        <v>182</v>
      </c>
      <c r="B186" s="3">
        <v>59356</v>
      </c>
    </row>
    <row r="187" spans="1:2" x14ac:dyDescent="0.3">
      <c r="A187" s="3">
        <v>183</v>
      </c>
      <c r="B187" s="3">
        <v>58607</v>
      </c>
    </row>
  </sheetData>
  <pageMargins left="0.70000000000000007" right="0.70000000000000007" top="0.75" bottom="0.75" header="0.30000000000000004" footer="0.3000000000000000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186"/>
  <sheetViews>
    <sheetView topLeftCell="B4" workbookViewId="0">
      <selection activeCell="L4" sqref="L4:Q4"/>
    </sheetView>
  </sheetViews>
  <sheetFormatPr defaultColWidth="11.44140625" defaultRowHeight="14.4" x14ac:dyDescent="0.3"/>
  <cols>
    <col min="1" max="1" width="7.109375" customWidth="1"/>
    <col min="2" max="2" width="8.6640625" customWidth="1"/>
    <col min="3" max="3" width="8.109375" customWidth="1"/>
    <col min="4" max="4" width="8" customWidth="1"/>
    <col min="5" max="5" width="5.5546875" customWidth="1"/>
    <col min="6" max="6" width="12" customWidth="1"/>
    <col min="7" max="7" width="10.5546875" customWidth="1"/>
    <col min="8" max="8" width="10.88671875" customWidth="1"/>
    <col min="9" max="9" width="4.33203125" customWidth="1"/>
    <col min="10" max="10" width="5.109375" customWidth="1"/>
    <col min="11" max="11" width="4.88671875" customWidth="1"/>
    <col min="12" max="12" width="6.88671875" customWidth="1"/>
    <col min="13" max="13" width="6.44140625" customWidth="1"/>
    <col min="14" max="14" width="6.109375" customWidth="1"/>
    <col min="15" max="16" width="9.109375" customWidth="1"/>
    <col min="17" max="17" width="8.109375" customWidth="1"/>
  </cols>
  <sheetData>
    <row r="2" spans="1:17" ht="21" x14ac:dyDescent="0.4">
      <c r="C2" s="7"/>
      <c r="D2" s="6" t="s">
        <v>16</v>
      </c>
      <c r="E2" s="7"/>
      <c r="F2" s="7"/>
      <c r="G2" s="7"/>
      <c r="H2" s="7"/>
      <c r="I2" s="7"/>
    </row>
    <row r="3" spans="1:17" ht="21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9">
        <v>25807</v>
      </c>
      <c r="C4" s="50">
        <f>B110</f>
        <v>117901</v>
      </c>
      <c r="D4" s="50">
        <f>B143</f>
        <v>152402</v>
      </c>
      <c r="E4">
        <f>A143-A110</f>
        <v>33</v>
      </c>
      <c r="F4">
        <f>(1+E4)*((D4+C4)/2)</f>
        <v>4595151</v>
      </c>
      <c r="G4" s="50">
        <f>SUM(B110:B143)</f>
        <v>9752065</v>
      </c>
      <c r="H4" s="50">
        <f>G4-F4</f>
        <v>5156914</v>
      </c>
      <c r="I4">
        <f>A131</f>
        <v>128</v>
      </c>
      <c r="J4">
        <f>A110</f>
        <v>107</v>
      </c>
      <c r="K4">
        <f>A143</f>
        <v>140</v>
      </c>
      <c r="L4">
        <f>I4-J4</f>
        <v>21</v>
      </c>
      <c r="M4">
        <f>K4-J4</f>
        <v>33</v>
      </c>
      <c r="N4" s="50">
        <f>D4-C4</f>
        <v>34501</v>
      </c>
      <c r="O4">
        <f>((L4/M4)*N4)+C4</f>
        <v>139856.18181818182</v>
      </c>
      <c r="P4" s="51">
        <f>MAX(B4:B186)</f>
        <v>420417</v>
      </c>
      <c r="Q4">
        <f>P4-O4</f>
        <v>280560.81818181818</v>
      </c>
    </row>
    <row r="5" spans="1:17" x14ac:dyDescent="0.3">
      <c r="A5" s="3">
        <v>2</v>
      </c>
      <c r="B5" s="9">
        <v>52317</v>
      </c>
    </row>
    <row r="6" spans="1:17" x14ac:dyDescent="0.3">
      <c r="A6" s="3">
        <v>3</v>
      </c>
      <c r="B6" s="9">
        <v>84292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85097</v>
      </c>
      <c r="E7">
        <v>33</v>
      </c>
      <c r="F7">
        <v>280561</v>
      </c>
      <c r="G7">
        <v>5156914</v>
      </c>
    </row>
    <row r="8" spans="1:17" x14ac:dyDescent="0.3">
      <c r="A8" s="3">
        <v>5</v>
      </c>
      <c r="B8" s="9">
        <v>79155</v>
      </c>
    </row>
    <row r="9" spans="1:17" x14ac:dyDescent="0.3">
      <c r="A9" s="3">
        <v>6</v>
      </c>
      <c r="B9" s="9">
        <v>73025</v>
      </c>
    </row>
    <row r="10" spans="1:17" x14ac:dyDescent="0.3">
      <c r="A10" s="3">
        <v>7</v>
      </c>
      <c r="B10" s="9">
        <v>59919</v>
      </c>
    </row>
    <row r="11" spans="1:17" x14ac:dyDescent="0.3">
      <c r="A11" s="3">
        <v>8</v>
      </c>
      <c r="B11" s="9">
        <v>51445</v>
      </c>
    </row>
    <row r="12" spans="1:17" x14ac:dyDescent="0.3">
      <c r="A12" s="3">
        <v>9</v>
      </c>
      <c r="B12" s="3">
        <v>46716</v>
      </c>
    </row>
    <row r="13" spans="1:17" x14ac:dyDescent="0.3">
      <c r="A13" s="3">
        <v>10</v>
      </c>
      <c r="B13" s="9">
        <v>44966</v>
      </c>
    </row>
    <row r="14" spans="1:17" x14ac:dyDescent="0.3">
      <c r="A14" s="3">
        <v>11</v>
      </c>
      <c r="B14" s="9">
        <v>42125</v>
      </c>
    </row>
    <row r="15" spans="1:17" x14ac:dyDescent="0.3">
      <c r="A15" s="3">
        <v>12</v>
      </c>
      <c r="B15" s="9">
        <v>41538</v>
      </c>
    </row>
    <row r="16" spans="1:17" x14ac:dyDescent="0.3">
      <c r="A16" s="3">
        <v>13</v>
      </c>
      <c r="B16" s="3">
        <v>41751</v>
      </c>
    </row>
    <row r="17" spans="1:2" x14ac:dyDescent="0.3">
      <c r="A17" s="3">
        <v>14</v>
      </c>
      <c r="B17" s="9">
        <v>40358</v>
      </c>
    </row>
    <row r="18" spans="1:2" x14ac:dyDescent="0.3">
      <c r="A18" s="3">
        <v>15</v>
      </c>
      <c r="B18" s="9">
        <v>34555</v>
      </c>
    </row>
    <row r="19" spans="1:2" x14ac:dyDescent="0.3">
      <c r="A19" s="3">
        <v>16</v>
      </c>
      <c r="B19" s="9">
        <v>34625</v>
      </c>
    </row>
    <row r="20" spans="1:2" x14ac:dyDescent="0.3">
      <c r="A20" s="3">
        <v>17</v>
      </c>
      <c r="B20" s="9">
        <v>33641</v>
      </c>
    </row>
    <row r="21" spans="1:2" x14ac:dyDescent="0.3">
      <c r="A21" s="3">
        <v>18</v>
      </c>
      <c r="B21" s="9">
        <v>29829</v>
      </c>
    </row>
    <row r="22" spans="1:2" x14ac:dyDescent="0.3">
      <c r="A22" s="3">
        <v>19</v>
      </c>
      <c r="B22" s="9">
        <v>28831</v>
      </c>
    </row>
    <row r="23" spans="1:2" x14ac:dyDescent="0.3">
      <c r="A23" s="3">
        <v>20</v>
      </c>
      <c r="B23" s="9">
        <v>31316</v>
      </c>
    </row>
    <row r="24" spans="1:2" x14ac:dyDescent="0.3">
      <c r="A24" s="3">
        <v>21</v>
      </c>
      <c r="B24" s="9">
        <v>27103</v>
      </c>
    </row>
    <row r="25" spans="1:2" x14ac:dyDescent="0.3">
      <c r="A25" s="3">
        <v>22</v>
      </c>
      <c r="B25" s="9">
        <v>27320</v>
      </c>
    </row>
    <row r="26" spans="1:2" x14ac:dyDescent="0.3">
      <c r="A26" s="3">
        <v>23</v>
      </c>
      <c r="B26" s="9">
        <v>25695</v>
      </c>
    </row>
    <row r="27" spans="1:2" x14ac:dyDescent="0.3">
      <c r="A27" s="3">
        <v>24</v>
      </c>
      <c r="B27" s="9">
        <v>32230</v>
      </c>
    </row>
    <row r="28" spans="1:2" x14ac:dyDescent="0.3">
      <c r="A28" s="3">
        <v>25</v>
      </c>
      <c r="B28" s="9">
        <v>38030</v>
      </c>
    </row>
    <row r="29" spans="1:2" x14ac:dyDescent="0.3">
      <c r="A29" s="3">
        <v>26</v>
      </c>
      <c r="B29" s="9">
        <v>52012</v>
      </c>
    </row>
    <row r="30" spans="1:2" x14ac:dyDescent="0.3">
      <c r="A30" s="3">
        <v>27</v>
      </c>
      <c r="B30" s="9">
        <v>66726</v>
      </c>
    </row>
    <row r="31" spans="1:2" x14ac:dyDescent="0.3">
      <c r="A31" s="3">
        <v>28</v>
      </c>
      <c r="B31" s="9">
        <v>67633</v>
      </c>
    </row>
    <row r="32" spans="1:2" x14ac:dyDescent="0.3">
      <c r="A32" s="3">
        <v>29</v>
      </c>
      <c r="B32" s="9">
        <v>73232</v>
      </c>
    </row>
    <row r="33" spans="1:9" x14ac:dyDescent="0.3">
      <c r="A33" s="3">
        <v>30</v>
      </c>
      <c r="B33" s="9">
        <v>73752</v>
      </c>
    </row>
    <row r="34" spans="1:9" x14ac:dyDescent="0.3">
      <c r="A34" s="3">
        <v>31</v>
      </c>
      <c r="B34" s="9">
        <v>71883</v>
      </c>
      <c r="F34" s="3"/>
      <c r="I34" s="3"/>
    </row>
    <row r="35" spans="1:9" x14ac:dyDescent="0.3">
      <c r="A35" s="3">
        <v>32</v>
      </c>
      <c r="B35" s="9">
        <v>69011</v>
      </c>
    </row>
    <row r="36" spans="1:9" x14ac:dyDescent="0.3">
      <c r="A36" s="3">
        <v>33</v>
      </c>
      <c r="B36" s="9">
        <v>67998</v>
      </c>
    </row>
    <row r="37" spans="1:9" x14ac:dyDescent="0.3">
      <c r="A37" s="3">
        <v>34</v>
      </c>
      <c r="B37" s="9">
        <v>61055</v>
      </c>
    </row>
    <row r="38" spans="1:9" x14ac:dyDescent="0.3">
      <c r="A38" s="3">
        <v>35</v>
      </c>
      <c r="B38" s="9">
        <v>62937</v>
      </c>
    </row>
    <row r="39" spans="1:9" x14ac:dyDescent="0.3">
      <c r="A39" s="3">
        <v>36</v>
      </c>
      <c r="B39" s="9">
        <v>65617</v>
      </c>
    </row>
    <row r="40" spans="1:9" x14ac:dyDescent="0.3">
      <c r="A40" s="3">
        <v>37</v>
      </c>
      <c r="B40" s="9">
        <v>74781</v>
      </c>
    </row>
    <row r="41" spans="1:9" x14ac:dyDescent="0.3">
      <c r="A41" s="3">
        <v>38</v>
      </c>
      <c r="B41" s="9">
        <v>91783</v>
      </c>
    </row>
    <row r="42" spans="1:9" x14ac:dyDescent="0.3">
      <c r="A42" s="3">
        <v>39</v>
      </c>
      <c r="B42" s="9">
        <v>99083</v>
      </c>
    </row>
    <row r="43" spans="1:9" x14ac:dyDescent="0.3">
      <c r="A43" s="3">
        <v>40</v>
      </c>
      <c r="B43" s="9">
        <v>98869</v>
      </c>
    </row>
    <row r="44" spans="1:9" x14ac:dyDescent="0.3">
      <c r="A44" s="3">
        <v>41</v>
      </c>
      <c r="B44" s="9">
        <v>96613</v>
      </c>
    </row>
    <row r="45" spans="1:9" x14ac:dyDescent="0.3">
      <c r="A45" s="3">
        <v>42</v>
      </c>
      <c r="B45" s="9">
        <v>92356</v>
      </c>
    </row>
    <row r="46" spans="1:9" x14ac:dyDescent="0.3">
      <c r="A46" s="3">
        <v>43</v>
      </c>
      <c r="B46" s="9">
        <v>98146</v>
      </c>
    </row>
    <row r="47" spans="1:9" x14ac:dyDescent="0.3">
      <c r="A47" s="3">
        <v>44</v>
      </c>
      <c r="B47" s="9">
        <v>101951</v>
      </c>
    </row>
    <row r="48" spans="1:9" x14ac:dyDescent="0.3">
      <c r="A48" s="3">
        <v>45</v>
      </c>
      <c r="B48" s="9">
        <v>98920</v>
      </c>
    </row>
    <row r="49" spans="1:2" x14ac:dyDescent="0.3">
      <c r="A49" s="3">
        <v>46</v>
      </c>
      <c r="B49" s="9">
        <v>98884</v>
      </c>
    </row>
    <row r="50" spans="1:2" x14ac:dyDescent="0.3">
      <c r="A50" s="3">
        <v>47</v>
      </c>
      <c r="B50" s="9">
        <v>97504</v>
      </c>
    </row>
    <row r="51" spans="1:2" x14ac:dyDescent="0.3">
      <c r="A51" s="3">
        <v>48</v>
      </c>
      <c r="B51" s="9">
        <v>88476</v>
      </c>
    </row>
    <row r="52" spans="1:2" x14ac:dyDescent="0.3">
      <c r="A52" s="3">
        <v>49</v>
      </c>
      <c r="B52" s="9">
        <v>84912</v>
      </c>
    </row>
    <row r="53" spans="1:2" x14ac:dyDescent="0.3">
      <c r="A53" s="3">
        <v>50</v>
      </c>
      <c r="B53" s="9">
        <v>79066</v>
      </c>
    </row>
    <row r="54" spans="1:2" x14ac:dyDescent="0.3">
      <c r="A54" s="3">
        <v>51</v>
      </c>
      <c r="B54" s="9">
        <v>76205</v>
      </c>
    </row>
    <row r="55" spans="1:2" x14ac:dyDescent="0.3">
      <c r="A55" s="3">
        <v>52</v>
      </c>
      <c r="B55" s="9">
        <v>74632</v>
      </c>
    </row>
    <row r="56" spans="1:2" x14ac:dyDescent="0.3">
      <c r="A56" s="3">
        <v>53</v>
      </c>
      <c r="B56" s="9">
        <v>74560</v>
      </c>
    </row>
    <row r="57" spans="1:2" x14ac:dyDescent="0.3">
      <c r="A57" s="3">
        <v>54</v>
      </c>
      <c r="B57" s="9">
        <v>56626</v>
      </c>
    </row>
    <row r="58" spans="1:2" x14ac:dyDescent="0.3">
      <c r="A58" s="3">
        <v>55</v>
      </c>
      <c r="B58" s="9">
        <v>48762</v>
      </c>
    </row>
    <row r="59" spans="1:2" x14ac:dyDescent="0.3">
      <c r="A59" s="3">
        <v>56</v>
      </c>
      <c r="B59" s="9">
        <v>35816</v>
      </c>
    </row>
    <row r="60" spans="1:2" x14ac:dyDescent="0.3">
      <c r="A60" s="3">
        <v>57</v>
      </c>
      <c r="B60" s="9">
        <v>30686</v>
      </c>
    </row>
    <row r="61" spans="1:2" x14ac:dyDescent="0.3">
      <c r="A61" s="3">
        <v>58</v>
      </c>
      <c r="B61" s="9">
        <v>26563</v>
      </c>
    </row>
    <row r="62" spans="1:2" x14ac:dyDescent="0.3">
      <c r="A62" s="3">
        <v>59</v>
      </c>
      <c r="B62" s="9">
        <v>26074</v>
      </c>
    </row>
    <row r="63" spans="1:2" x14ac:dyDescent="0.3">
      <c r="A63" s="3">
        <v>60</v>
      </c>
      <c r="B63" s="9">
        <v>23773</v>
      </c>
    </row>
    <row r="64" spans="1:2" x14ac:dyDescent="0.3">
      <c r="A64" s="3">
        <v>61</v>
      </c>
      <c r="B64" s="9">
        <v>22484</v>
      </c>
    </row>
    <row r="65" spans="1:2" x14ac:dyDescent="0.3">
      <c r="A65" s="3">
        <v>62</v>
      </c>
      <c r="B65" s="9">
        <v>23766</v>
      </c>
    </row>
    <row r="66" spans="1:2" x14ac:dyDescent="0.3">
      <c r="A66" s="3">
        <v>63</v>
      </c>
      <c r="B66" s="9">
        <v>23773</v>
      </c>
    </row>
    <row r="67" spans="1:2" x14ac:dyDescent="0.3">
      <c r="A67" s="3">
        <v>64</v>
      </c>
      <c r="B67" s="9">
        <v>24685</v>
      </c>
    </row>
    <row r="68" spans="1:2" x14ac:dyDescent="0.3">
      <c r="A68" s="3">
        <v>65</v>
      </c>
      <c r="B68" s="9">
        <v>25170</v>
      </c>
    </row>
    <row r="69" spans="1:2" x14ac:dyDescent="0.3">
      <c r="A69" s="3">
        <v>66</v>
      </c>
      <c r="B69" s="9">
        <v>25734</v>
      </c>
    </row>
    <row r="70" spans="1:2" x14ac:dyDescent="0.3">
      <c r="A70" s="3">
        <v>67</v>
      </c>
      <c r="B70" s="9">
        <v>26114</v>
      </c>
    </row>
    <row r="71" spans="1:2" x14ac:dyDescent="0.3">
      <c r="A71" s="3">
        <v>68</v>
      </c>
      <c r="B71" s="9">
        <v>60201</v>
      </c>
    </row>
    <row r="72" spans="1:2" x14ac:dyDescent="0.3">
      <c r="A72" s="3">
        <v>69</v>
      </c>
      <c r="B72" s="9">
        <v>78124</v>
      </c>
    </row>
    <row r="73" spans="1:2" x14ac:dyDescent="0.3">
      <c r="A73" s="3">
        <v>70</v>
      </c>
      <c r="B73" s="9">
        <v>91076</v>
      </c>
    </row>
    <row r="74" spans="1:2" x14ac:dyDescent="0.3">
      <c r="A74" s="3">
        <v>71</v>
      </c>
      <c r="B74" s="9">
        <v>92629</v>
      </c>
    </row>
    <row r="75" spans="1:2" x14ac:dyDescent="0.3">
      <c r="A75" s="3">
        <v>72</v>
      </c>
      <c r="B75" s="9">
        <v>89144</v>
      </c>
    </row>
    <row r="76" spans="1:2" x14ac:dyDescent="0.3">
      <c r="A76" s="3">
        <v>73</v>
      </c>
      <c r="B76" s="9">
        <v>76177</v>
      </c>
    </row>
    <row r="77" spans="1:2" x14ac:dyDescent="0.3">
      <c r="A77" s="3">
        <v>74</v>
      </c>
      <c r="B77" s="9">
        <v>70174</v>
      </c>
    </row>
    <row r="78" spans="1:2" x14ac:dyDescent="0.3">
      <c r="A78" s="3">
        <v>75</v>
      </c>
      <c r="B78" s="9">
        <v>69061</v>
      </c>
    </row>
    <row r="79" spans="1:2" x14ac:dyDescent="0.3">
      <c r="A79" s="3">
        <v>76</v>
      </c>
      <c r="B79" s="9">
        <v>73653</v>
      </c>
    </row>
    <row r="80" spans="1:2" x14ac:dyDescent="0.3">
      <c r="A80" s="3">
        <v>77</v>
      </c>
      <c r="B80" s="9">
        <v>69739</v>
      </c>
    </row>
    <row r="81" spans="1:2" x14ac:dyDescent="0.3">
      <c r="A81" s="3">
        <v>78</v>
      </c>
      <c r="B81" s="9">
        <v>70824</v>
      </c>
    </row>
    <row r="82" spans="1:2" x14ac:dyDescent="0.3">
      <c r="A82" s="3">
        <v>79</v>
      </c>
      <c r="B82" s="9">
        <v>65364</v>
      </c>
    </row>
    <row r="83" spans="1:2" x14ac:dyDescent="0.3">
      <c r="A83" s="3">
        <v>80</v>
      </c>
      <c r="B83" s="9">
        <v>63597</v>
      </c>
    </row>
    <row r="84" spans="1:2" x14ac:dyDescent="0.3">
      <c r="A84" s="3">
        <v>81</v>
      </c>
      <c r="B84" s="9">
        <v>54856</v>
      </c>
    </row>
    <row r="85" spans="1:2" x14ac:dyDescent="0.3">
      <c r="A85" s="3">
        <v>82</v>
      </c>
      <c r="B85" s="9">
        <v>53564</v>
      </c>
    </row>
    <row r="86" spans="1:2" x14ac:dyDescent="0.3">
      <c r="A86" s="3">
        <v>83</v>
      </c>
      <c r="B86" s="9">
        <v>50536</v>
      </c>
    </row>
    <row r="87" spans="1:2" x14ac:dyDescent="0.3">
      <c r="A87" s="3">
        <v>84</v>
      </c>
      <c r="B87" s="9">
        <v>61318</v>
      </c>
    </row>
    <row r="88" spans="1:2" x14ac:dyDescent="0.3">
      <c r="A88" s="3">
        <v>85</v>
      </c>
      <c r="B88" s="9">
        <v>65773</v>
      </c>
    </row>
    <row r="89" spans="1:2" x14ac:dyDescent="0.3">
      <c r="A89" s="3">
        <v>86</v>
      </c>
      <c r="B89" s="9">
        <v>75873</v>
      </c>
    </row>
    <row r="90" spans="1:2" x14ac:dyDescent="0.3">
      <c r="A90" s="3">
        <v>87</v>
      </c>
      <c r="B90" s="9">
        <v>78625</v>
      </c>
    </row>
    <row r="91" spans="1:2" x14ac:dyDescent="0.3">
      <c r="A91" s="3">
        <v>88</v>
      </c>
      <c r="B91" s="9">
        <v>78527</v>
      </c>
    </row>
    <row r="92" spans="1:2" x14ac:dyDescent="0.3">
      <c r="A92" s="3">
        <v>89</v>
      </c>
      <c r="B92" s="9">
        <v>80012</v>
      </c>
    </row>
    <row r="93" spans="1:2" x14ac:dyDescent="0.3">
      <c r="A93" s="3">
        <v>90</v>
      </c>
      <c r="B93" s="9">
        <v>76085</v>
      </c>
    </row>
    <row r="94" spans="1:2" x14ac:dyDescent="0.3">
      <c r="A94" s="3">
        <v>91</v>
      </c>
      <c r="B94" s="9">
        <v>74215</v>
      </c>
    </row>
    <row r="95" spans="1:2" x14ac:dyDescent="0.3">
      <c r="A95" s="3">
        <v>92</v>
      </c>
      <c r="B95" s="9">
        <v>70927</v>
      </c>
    </row>
    <row r="96" spans="1:2" x14ac:dyDescent="0.3">
      <c r="A96" s="3">
        <v>93</v>
      </c>
      <c r="B96" s="9">
        <v>64888</v>
      </c>
    </row>
    <row r="97" spans="1:2" x14ac:dyDescent="0.3">
      <c r="A97" s="3">
        <v>94</v>
      </c>
      <c r="B97" s="9">
        <v>60954</v>
      </c>
    </row>
    <row r="98" spans="1:2" x14ac:dyDescent="0.3">
      <c r="A98" s="3">
        <v>95</v>
      </c>
      <c r="B98" s="9">
        <v>59344</v>
      </c>
    </row>
    <row r="99" spans="1:2" x14ac:dyDescent="0.3">
      <c r="A99" s="3">
        <v>96</v>
      </c>
      <c r="B99" s="9">
        <v>79042</v>
      </c>
    </row>
    <row r="100" spans="1:2" x14ac:dyDescent="0.3">
      <c r="A100" s="3">
        <v>97</v>
      </c>
      <c r="B100" s="9">
        <v>102460</v>
      </c>
    </row>
    <row r="101" spans="1:2" x14ac:dyDescent="0.3">
      <c r="A101" s="3">
        <v>98</v>
      </c>
      <c r="B101" s="9">
        <v>108852</v>
      </c>
    </row>
    <row r="102" spans="1:2" x14ac:dyDescent="0.3">
      <c r="A102" s="3">
        <v>99</v>
      </c>
      <c r="B102" s="9">
        <v>113787</v>
      </c>
    </row>
    <row r="103" spans="1:2" x14ac:dyDescent="0.3">
      <c r="A103" s="3">
        <v>100</v>
      </c>
      <c r="B103" s="9">
        <v>109442</v>
      </c>
    </row>
    <row r="104" spans="1:2" x14ac:dyDescent="0.3">
      <c r="A104" s="3">
        <v>101</v>
      </c>
      <c r="B104" s="9">
        <v>97313</v>
      </c>
    </row>
    <row r="105" spans="1:2" x14ac:dyDescent="0.3">
      <c r="A105" s="3">
        <v>102</v>
      </c>
      <c r="B105" s="9">
        <v>89977</v>
      </c>
    </row>
    <row r="106" spans="1:2" x14ac:dyDescent="0.3">
      <c r="A106" s="3">
        <v>103</v>
      </c>
      <c r="B106" s="9">
        <v>86258</v>
      </c>
    </row>
    <row r="107" spans="1:2" x14ac:dyDescent="0.3">
      <c r="A107" s="3">
        <v>104</v>
      </c>
      <c r="B107" s="9">
        <v>82400</v>
      </c>
    </row>
    <row r="108" spans="1:2" x14ac:dyDescent="0.3">
      <c r="A108" s="3">
        <v>105</v>
      </c>
      <c r="B108" s="9">
        <v>95333</v>
      </c>
    </row>
    <row r="109" spans="1:2" x14ac:dyDescent="0.3">
      <c r="A109" s="3">
        <v>106</v>
      </c>
      <c r="B109" s="9">
        <v>98882</v>
      </c>
    </row>
    <row r="110" spans="1:2" x14ac:dyDescent="0.3">
      <c r="A110" s="3">
        <v>107</v>
      </c>
      <c r="B110" s="9">
        <v>117901</v>
      </c>
    </row>
    <row r="111" spans="1:2" x14ac:dyDescent="0.3">
      <c r="A111" s="3">
        <v>108</v>
      </c>
      <c r="B111" s="9">
        <v>178995</v>
      </c>
    </row>
    <row r="112" spans="1:2" x14ac:dyDescent="0.3">
      <c r="A112" s="3">
        <v>109</v>
      </c>
      <c r="B112" s="9">
        <v>206022</v>
      </c>
    </row>
    <row r="113" spans="1:2" x14ac:dyDescent="0.3">
      <c r="A113" s="3">
        <v>110</v>
      </c>
      <c r="B113" s="9">
        <v>222968</v>
      </c>
    </row>
    <row r="114" spans="1:2" x14ac:dyDescent="0.3">
      <c r="A114" s="3">
        <v>111</v>
      </c>
      <c r="B114" s="9">
        <v>242310</v>
      </c>
    </row>
    <row r="115" spans="1:2" x14ac:dyDescent="0.3">
      <c r="A115" s="3">
        <v>112</v>
      </c>
      <c r="B115" s="9">
        <v>261710</v>
      </c>
    </row>
    <row r="116" spans="1:2" x14ac:dyDescent="0.3">
      <c r="A116" s="3">
        <v>113</v>
      </c>
      <c r="B116" s="9">
        <v>276842</v>
      </c>
    </row>
    <row r="117" spans="1:2" x14ac:dyDescent="0.3">
      <c r="A117" s="3">
        <v>114</v>
      </c>
      <c r="B117" s="9">
        <v>293266</v>
      </c>
    </row>
    <row r="118" spans="1:2" x14ac:dyDescent="0.3">
      <c r="A118" s="3">
        <v>115</v>
      </c>
      <c r="B118" s="9">
        <v>302442</v>
      </c>
    </row>
    <row r="119" spans="1:2" x14ac:dyDescent="0.3">
      <c r="A119" s="3">
        <v>116</v>
      </c>
      <c r="B119" s="9">
        <v>322046</v>
      </c>
    </row>
    <row r="120" spans="1:2" x14ac:dyDescent="0.3">
      <c r="A120" s="3">
        <v>117</v>
      </c>
      <c r="B120" s="9">
        <v>336626</v>
      </c>
    </row>
    <row r="121" spans="1:2" x14ac:dyDescent="0.3">
      <c r="A121" s="3">
        <v>118</v>
      </c>
      <c r="B121" s="9">
        <v>341419</v>
      </c>
    </row>
    <row r="122" spans="1:2" x14ac:dyDescent="0.3">
      <c r="A122" s="3">
        <v>119</v>
      </c>
      <c r="B122" s="9">
        <v>356914</v>
      </c>
    </row>
    <row r="123" spans="1:2" x14ac:dyDescent="0.3">
      <c r="A123" s="3">
        <v>120</v>
      </c>
      <c r="B123" s="9">
        <v>362385</v>
      </c>
    </row>
    <row r="124" spans="1:2" x14ac:dyDescent="0.3">
      <c r="A124" s="3">
        <v>121</v>
      </c>
      <c r="B124" s="9">
        <v>366890</v>
      </c>
    </row>
    <row r="125" spans="1:2" x14ac:dyDescent="0.3">
      <c r="A125" s="3">
        <v>122</v>
      </c>
      <c r="B125" s="9">
        <v>379040</v>
      </c>
    </row>
    <row r="126" spans="1:2" x14ac:dyDescent="0.3">
      <c r="A126" s="3">
        <v>123</v>
      </c>
      <c r="B126" s="9">
        <v>383469</v>
      </c>
    </row>
    <row r="127" spans="1:2" x14ac:dyDescent="0.3">
      <c r="A127" s="3">
        <v>124</v>
      </c>
      <c r="B127" s="9">
        <v>394342</v>
      </c>
    </row>
    <row r="128" spans="1:2" x14ac:dyDescent="0.3">
      <c r="A128" s="3">
        <v>125</v>
      </c>
      <c r="B128" s="9">
        <v>399670</v>
      </c>
    </row>
    <row r="129" spans="1:2" x14ac:dyDescent="0.3">
      <c r="A129" s="3">
        <v>126</v>
      </c>
      <c r="B129" s="9">
        <v>404785</v>
      </c>
    </row>
    <row r="130" spans="1:2" x14ac:dyDescent="0.3">
      <c r="A130" s="3">
        <v>127</v>
      </c>
      <c r="B130" s="9">
        <v>415317</v>
      </c>
    </row>
    <row r="131" spans="1:2" x14ac:dyDescent="0.3">
      <c r="A131" s="3">
        <v>128</v>
      </c>
      <c r="B131" s="9">
        <v>420417</v>
      </c>
    </row>
    <row r="132" spans="1:2" x14ac:dyDescent="0.3">
      <c r="A132" s="3">
        <v>129</v>
      </c>
      <c r="B132" s="9">
        <v>389261</v>
      </c>
    </row>
    <row r="133" spans="1:2" x14ac:dyDescent="0.3">
      <c r="A133" s="3">
        <v>130</v>
      </c>
      <c r="B133" s="9">
        <v>312582</v>
      </c>
    </row>
    <row r="134" spans="1:2" x14ac:dyDescent="0.3">
      <c r="A134" s="3">
        <v>131</v>
      </c>
      <c r="B134" s="9">
        <v>251024</v>
      </c>
    </row>
    <row r="135" spans="1:2" x14ac:dyDescent="0.3">
      <c r="A135" s="3">
        <v>132</v>
      </c>
      <c r="B135" s="9">
        <v>232204</v>
      </c>
    </row>
    <row r="136" spans="1:2" x14ac:dyDescent="0.3">
      <c r="A136" s="3">
        <v>133</v>
      </c>
      <c r="B136" s="9">
        <v>228912</v>
      </c>
    </row>
    <row r="137" spans="1:2" x14ac:dyDescent="0.3">
      <c r="A137" s="3">
        <v>134</v>
      </c>
      <c r="B137" s="9">
        <v>215008</v>
      </c>
    </row>
    <row r="138" spans="1:2" x14ac:dyDescent="0.3">
      <c r="A138" s="3">
        <v>135</v>
      </c>
      <c r="B138" s="9">
        <v>215178</v>
      </c>
    </row>
    <row r="139" spans="1:2" x14ac:dyDescent="0.3">
      <c r="A139" s="3">
        <v>136</v>
      </c>
      <c r="B139" s="9">
        <v>215109</v>
      </c>
    </row>
    <row r="140" spans="1:2" x14ac:dyDescent="0.3">
      <c r="A140" s="3">
        <v>137</v>
      </c>
      <c r="B140" s="9">
        <v>199581</v>
      </c>
    </row>
    <row r="141" spans="1:2" x14ac:dyDescent="0.3">
      <c r="A141" s="3">
        <v>138</v>
      </c>
      <c r="B141" s="9">
        <v>185778</v>
      </c>
    </row>
    <row r="142" spans="1:2" x14ac:dyDescent="0.3">
      <c r="A142" s="3">
        <v>139</v>
      </c>
      <c r="B142" s="9">
        <v>169250</v>
      </c>
    </row>
    <row r="143" spans="1:2" x14ac:dyDescent="0.3">
      <c r="A143" s="3">
        <v>140</v>
      </c>
      <c r="B143" s="9">
        <v>152402</v>
      </c>
    </row>
    <row r="144" spans="1:2" x14ac:dyDescent="0.3">
      <c r="A144" s="3">
        <v>141</v>
      </c>
      <c r="B144" s="9">
        <v>148849</v>
      </c>
    </row>
    <row r="145" spans="1:2" x14ac:dyDescent="0.3">
      <c r="A145" s="3">
        <v>142</v>
      </c>
      <c r="B145" s="9">
        <v>148064</v>
      </c>
    </row>
    <row r="146" spans="1:2" x14ac:dyDescent="0.3">
      <c r="A146" s="3">
        <v>143</v>
      </c>
      <c r="B146" s="9">
        <v>136047</v>
      </c>
    </row>
    <row r="147" spans="1:2" x14ac:dyDescent="0.3">
      <c r="A147" s="3">
        <v>144</v>
      </c>
      <c r="B147" s="9">
        <v>119194</v>
      </c>
    </row>
    <row r="148" spans="1:2" x14ac:dyDescent="0.3">
      <c r="A148" s="3">
        <v>145</v>
      </c>
      <c r="B148" s="9">
        <v>91844</v>
      </c>
    </row>
    <row r="149" spans="1:2" x14ac:dyDescent="0.3">
      <c r="A149" s="3">
        <v>146</v>
      </c>
      <c r="B149" s="9">
        <v>74785</v>
      </c>
    </row>
    <row r="150" spans="1:2" x14ac:dyDescent="0.3">
      <c r="A150" s="3">
        <v>147</v>
      </c>
      <c r="B150" s="9">
        <v>62356</v>
      </c>
    </row>
    <row r="151" spans="1:2" x14ac:dyDescent="0.3">
      <c r="A151" s="3">
        <v>148</v>
      </c>
      <c r="B151" s="9">
        <v>58483</v>
      </c>
    </row>
    <row r="152" spans="1:2" x14ac:dyDescent="0.3">
      <c r="A152" s="3">
        <v>149</v>
      </c>
      <c r="B152" s="9">
        <v>58483</v>
      </c>
    </row>
    <row r="153" spans="1:2" x14ac:dyDescent="0.3">
      <c r="A153" s="3">
        <v>150</v>
      </c>
      <c r="B153" s="9">
        <v>58339</v>
      </c>
    </row>
    <row r="154" spans="1:2" x14ac:dyDescent="0.3">
      <c r="A154" s="3">
        <v>151</v>
      </c>
      <c r="B154" s="9">
        <v>56978</v>
      </c>
    </row>
    <row r="155" spans="1:2" x14ac:dyDescent="0.3">
      <c r="A155" s="3">
        <v>152</v>
      </c>
      <c r="B155" s="9">
        <v>56563</v>
      </c>
    </row>
    <row r="156" spans="1:2" x14ac:dyDescent="0.3">
      <c r="A156" s="3">
        <v>153</v>
      </c>
      <c r="B156" s="9">
        <v>60836</v>
      </c>
    </row>
    <row r="157" spans="1:2" x14ac:dyDescent="0.3">
      <c r="A157" s="3">
        <v>154</v>
      </c>
      <c r="B157" s="9">
        <v>60658</v>
      </c>
    </row>
    <row r="158" spans="1:2" x14ac:dyDescent="0.3">
      <c r="A158" s="3">
        <v>155</v>
      </c>
      <c r="B158" s="9">
        <v>60283</v>
      </c>
    </row>
    <row r="159" spans="1:2" x14ac:dyDescent="0.3">
      <c r="A159" s="3">
        <v>156</v>
      </c>
      <c r="B159" s="9">
        <v>53881</v>
      </c>
    </row>
    <row r="160" spans="1:2" x14ac:dyDescent="0.3">
      <c r="A160" s="3">
        <v>157</v>
      </c>
      <c r="B160" s="3">
        <v>52137</v>
      </c>
    </row>
    <row r="161" spans="1:2" x14ac:dyDescent="0.3">
      <c r="A161" s="3">
        <v>158</v>
      </c>
      <c r="B161" s="9">
        <v>45977</v>
      </c>
    </row>
    <row r="162" spans="1:2" x14ac:dyDescent="0.3">
      <c r="A162" s="3">
        <v>159</v>
      </c>
      <c r="B162" s="9">
        <v>40947</v>
      </c>
    </row>
    <row r="163" spans="1:2" x14ac:dyDescent="0.3">
      <c r="A163" s="3">
        <v>160</v>
      </c>
      <c r="B163" s="9">
        <v>36467</v>
      </c>
    </row>
    <row r="164" spans="1:2" x14ac:dyDescent="0.3">
      <c r="A164" s="3">
        <v>161</v>
      </c>
      <c r="B164" s="9">
        <v>30872</v>
      </c>
    </row>
    <row r="165" spans="1:2" x14ac:dyDescent="0.3">
      <c r="A165" s="3">
        <v>162</v>
      </c>
      <c r="B165" s="9">
        <v>30812</v>
      </c>
    </row>
    <row r="166" spans="1:2" x14ac:dyDescent="0.3">
      <c r="A166" s="3">
        <v>163</v>
      </c>
      <c r="B166" s="9">
        <v>30352</v>
      </c>
    </row>
    <row r="167" spans="1:2" x14ac:dyDescent="0.3">
      <c r="A167" s="3">
        <v>164</v>
      </c>
      <c r="B167" s="9">
        <v>29996</v>
      </c>
    </row>
    <row r="168" spans="1:2" x14ac:dyDescent="0.3">
      <c r="A168" s="3">
        <v>165</v>
      </c>
      <c r="B168" s="9">
        <v>29756</v>
      </c>
    </row>
    <row r="169" spans="1:2" x14ac:dyDescent="0.3">
      <c r="A169" s="3">
        <v>166</v>
      </c>
      <c r="B169" s="9">
        <v>29443</v>
      </c>
    </row>
    <row r="170" spans="1:2" x14ac:dyDescent="0.3">
      <c r="A170" s="3">
        <v>167</v>
      </c>
      <c r="B170" s="9">
        <v>28573</v>
      </c>
    </row>
    <row r="171" spans="1:2" x14ac:dyDescent="0.3">
      <c r="A171" s="3">
        <v>168</v>
      </c>
      <c r="B171" s="9">
        <v>28253</v>
      </c>
    </row>
    <row r="172" spans="1:2" x14ac:dyDescent="0.3">
      <c r="A172" s="3">
        <v>169</v>
      </c>
      <c r="B172" s="9">
        <v>28225</v>
      </c>
    </row>
    <row r="173" spans="1:2" x14ac:dyDescent="0.3">
      <c r="A173" s="3">
        <v>170</v>
      </c>
      <c r="B173" s="9">
        <v>28025</v>
      </c>
    </row>
    <row r="174" spans="1:2" x14ac:dyDescent="0.3">
      <c r="A174" s="3">
        <v>171</v>
      </c>
      <c r="B174" s="9">
        <v>28018</v>
      </c>
    </row>
    <row r="175" spans="1:2" x14ac:dyDescent="0.3">
      <c r="A175" s="3">
        <v>172</v>
      </c>
      <c r="B175" s="9">
        <v>27389</v>
      </c>
    </row>
    <row r="176" spans="1:2" x14ac:dyDescent="0.3">
      <c r="A176" s="3">
        <v>173</v>
      </c>
      <c r="B176" s="9">
        <v>27187</v>
      </c>
    </row>
    <row r="177" spans="1:2" x14ac:dyDescent="0.3">
      <c r="A177" s="3">
        <v>174</v>
      </c>
      <c r="B177" s="9">
        <v>26425</v>
      </c>
    </row>
    <row r="178" spans="1:2" x14ac:dyDescent="0.3">
      <c r="A178" s="3">
        <v>175</v>
      </c>
      <c r="B178" s="9">
        <v>25611</v>
      </c>
    </row>
    <row r="179" spans="1:2" x14ac:dyDescent="0.3">
      <c r="A179" s="3">
        <v>176</v>
      </c>
      <c r="B179" s="9">
        <v>25611</v>
      </c>
    </row>
    <row r="180" spans="1:2" x14ac:dyDescent="0.3">
      <c r="A180" s="3">
        <v>177</v>
      </c>
      <c r="B180" s="9">
        <v>25434</v>
      </c>
    </row>
    <row r="181" spans="1:2" x14ac:dyDescent="0.3">
      <c r="A181" s="3">
        <v>178</v>
      </c>
      <c r="B181" s="9">
        <v>24815</v>
      </c>
    </row>
    <row r="182" spans="1:2" x14ac:dyDescent="0.3">
      <c r="A182" s="3">
        <v>179</v>
      </c>
      <c r="B182" s="9">
        <v>24782</v>
      </c>
    </row>
    <row r="183" spans="1:2" x14ac:dyDescent="0.3">
      <c r="A183" s="3">
        <v>180</v>
      </c>
      <c r="B183" s="9">
        <v>24002</v>
      </c>
    </row>
    <row r="184" spans="1:2" x14ac:dyDescent="0.3">
      <c r="A184" s="3">
        <v>181</v>
      </c>
      <c r="B184" s="9">
        <v>23887</v>
      </c>
    </row>
    <row r="185" spans="1:2" x14ac:dyDescent="0.3">
      <c r="A185" s="3">
        <v>182</v>
      </c>
      <c r="B185" s="9">
        <v>23893</v>
      </c>
    </row>
    <row r="186" spans="1:2" x14ac:dyDescent="0.3">
      <c r="A186" s="3">
        <v>183</v>
      </c>
      <c r="B186" s="9">
        <v>24281</v>
      </c>
    </row>
  </sheetData>
  <pageMargins left="0.70000000000000007" right="0.70000000000000007" top="0.75" bottom="0.75" header="0.30000000000000004" footer="0.3000000000000000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186"/>
  <sheetViews>
    <sheetView topLeftCell="A4" workbookViewId="0">
      <selection activeCell="L4" sqref="L4:Q4"/>
    </sheetView>
  </sheetViews>
  <sheetFormatPr defaultColWidth="11.44140625" defaultRowHeight="14.4" x14ac:dyDescent="0.3"/>
  <cols>
    <col min="1" max="1" width="6.33203125" customWidth="1"/>
    <col min="2" max="2" width="11.44140625" customWidth="1"/>
    <col min="3" max="3" width="7.109375" customWidth="1"/>
    <col min="4" max="4" width="7.88671875" customWidth="1"/>
    <col min="5" max="5" width="6" customWidth="1"/>
    <col min="6" max="6" width="12.109375" customWidth="1"/>
    <col min="7" max="7" width="9.33203125" customWidth="1"/>
    <col min="8" max="8" width="9.6640625" customWidth="1"/>
    <col min="9" max="9" width="5.5546875" customWidth="1"/>
    <col min="10" max="11" width="5.44140625" customWidth="1"/>
    <col min="12" max="12" width="6" customWidth="1"/>
    <col min="13" max="13" width="6.6640625" customWidth="1"/>
    <col min="14" max="14" width="9" customWidth="1"/>
    <col min="15" max="15" width="7.6640625" customWidth="1"/>
    <col min="16" max="16" width="7.88671875" customWidth="1"/>
    <col min="17" max="17" width="9.5546875" customWidth="1"/>
  </cols>
  <sheetData>
    <row r="2" spans="1:17" ht="21" x14ac:dyDescent="0.4">
      <c r="C2" s="7"/>
      <c r="D2" s="6" t="s">
        <v>17</v>
      </c>
      <c r="E2" s="7"/>
      <c r="F2" s="7"/>
      <c r="G2" s="7"/>
      <c r="H2" s="7"/>
      <c r="I2" s="7"/>
    </row>
    <row r="3" spans="1:17" ht="22.5" customHeight="1" x14ac:dyDescent="0.3">
      <c r="A3" s="45" t="s">
        <v>37</v>
      </c>
      <c r="B3" s="46" t="s">
        <v>36</v>
      </c>
      <c r="C3" s="47" t="s">
        <v>38</v>
      </c>
      <c r="D3" s="47" t="s">
        <v>39</v>
      </c>
      <c r="E3" s="48" t="s">
        <v>40</v>
      </c>
      <c r="F3" s="48" t="s">
        <v>41</v>
      </c>
      <c r="G3" s="47" t="s">
        <v>42</v>
      </c>
      <c r="H3" s="49" t="s">
        <v>43</v>
      </c>
      <c r="I3" s="49" t="s">
        <v>44</v>
      </c>
      <c r="J3" s="49" t="s">
        <v>45</v>
      </c>
      <c r="K3" s="49" t="s">
        <v>46</v>
      </c>
      <c r="L3" s="49" t="s">
        <v>47</v>
      </c>
      <c r="M3" s="49" t="s">
        <v>48</v>
      </c>
      <c r="N3" s="49" t="s">
        <v>49</v>
      </c>
      <c r="O3" s="49" t="s">
        <v>50</v>
      </c>
      <c r="P3" s="47" t="s">
        <v>51</v>
      </c>
      <c r="Q3" s="49" t="s">
        <v>52</v>
      </c>
    </row>
    <row r="4" spans="1:17" x14ac:dyDescent="0.3">
      <c r="A4" s="3">
        <v>1</v>
      </c>
      <c r="B4" s="9">
        <v>3328</v>
      </c>
      <c r="C4" s="50">
        <f>B103</f>
        <v>119946</v>
      </c>
      <c r="D4" s="50">
        <f>B180</f>
        <v>171727</v>
      </c>
      <c r="E4">
        <f>A180-A103</f>
        <v>77</v>
      </c>
      <c r="F4">
        <f>(1+E4)*((D4+C4)/2)</f>
        <v>11375247</v>
      </c>
      <c r="G4" s="50">
        <f>SUM(B103:B180)</f>
        <v>43931215</v>
      </c>
      <c r="H4" s="50">
        <f>G4-F4</f>
        <v>32555968</v>
      </c>
      <c r="I4" s="50">
        <f>A150</f>
        <v>147</v>
      </c>
      <c r="J4">
        <f>A103</f>
        <v>100</v>
      </c>
      <c r="K4">
        <f>A180</f>
        <v>177</v>
      </c>
      <c r="L4">
        <f>I4-J4</f>
        <v>47</v>
      </c>
      <c r="M4">
        <f>K4-J4</f>
        <v>77</v>
      </c>
      <c r="N4" s="50">
        <f>D4-C4</f>
        <v>51781</v>
      </c>
      <c r="O4">
        <f>((L4/M4)*N4)+C4</f>
        <v>151552.58441558442</v>
      </c>
      <c r="P4" s="51">
        <f>MAX(B4:B186)</f>
        <v>826369</v>
      </c>
      <c r="Q4">
        <f>P4-O4</f>
        <v>674816.41558441555</v>
      </c>
    </row>
    <row r="5" spans="1:17" x14ac:dyDescent="0.3">
      <c r="A5" s="3">
        <v>2</v>
      </c>
      <c r="B5" s="9">
        <v>2955</v>
      </c>
    </row>
    <row r="6" spans="1:17" x14ac:dyDescent="0.3">
      <c r="A6" s="3">
        <v>3</v>
      </c>
      <c r="B6" s="9">
        <v>3039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2852</v>
      </c>
      <c r="E7">
        <v>77</v>
      </c>
      <c r="F7">
        <v>674816.4</v>
      </c>
      <c r="G7">
        <v>32555968</v>
      </c>
    </row>
    <row r="8" spans="1:17" x14ac:dyDescent="0.3">
      <c r="A8" s="3">
        <v>5</v>
      </c>
      <c r="B8" s="9">
        <v>4214</v>
      </c>
    </row>
    <row r="9" spans="1:17" x14ac:dyDescent="0.3">
      <c r="A9" s="3">
        <v>6</v>
      </c>
      <c r="B9" s="9">
        <v>3748</v>
      </c>
    </row>
    <row r="10" spans="1:17" x14ac:dyDescent="0.3">
      <c r="A10" s="3">
        <v>7</v>
      </c>
      <c r="B10" s="9">
        <v>3939</v>
      </c>
    </row>
    <row r="11" spans="1:17" x14ac:dyDescent="0.3">
      <c r="A11" s="3">
        <v>8</v>
      </c>
      <c r="B11" s="9">
        <v>3559</v>
      </c>
    </row>
    <row r="12" spans="1:17" x14ac:dyDescent="0.3">
      <c r="A12" s="3">
        <v>9</v>
      </c>
      <c r="B12" s="9">
        <v>4230</v>
      </c>
    </row>
    <row r="13" spans="1:17" x14ac:dyDescent="0.3">
      <c r="A13" s="3">
        <v>10</v>
      </c>
      <c r="B13" s="9">
        <v>6072</v>
      </c>
    </row>
    <row r="14" spans="1:17" x14ac:dyDescent="0.3">
      <c r="A14" s="3">
        <v>11</v>
      </c>
      <c r="B14" s="9">
        <v>7258</v>
      </c>
    </row>
    <row r="15" spans="1:17" x14ac:dyDescent="0.3">
      <c r="A15" s="3">
        <v>12</v>
      </c>
      <c r="B15" s="9">
        <v>8812</v>
      </c>
    </row>
    <row r="16" spans="1:17" x14ac:dyDescent="0.3">
      <c r="A16" s="3">
        <v>13</v>
      </c>
      <c r="B16" s="9">
        <v>8547</v>
      </c>
    </row>
    <row r="17" spans="1:2" x14ac:dyDescent="0.3">
      <c r="A17" s="3">
        <v>14</v>
      </c>
      <c r="B17" s="9">
        <v>8025</v>
      </c>
    </row>
    <row r="18" spans="1:2" x14ac:dyDescent="0.3">
      <c r="A18" s="3">
        <v>15</v>
      </c>
      <c r="B18" s="9">
        <v>9185</v>
      </c>
    </row>
    <row r="19" spans="1:2" x14ac:dyDescent="0.3">
      <c r="A19" s="3">
        <v>16</v>
      </c>
      <c r="B19" s="9">
        <v>9603</v>
      </c>
    </row>
    <row r="20" spans="1:2" x14ac:dyDescent="0.3">
      <c r="A20" s="3">
        <v>17</v>
      </c>
      <c r="B20" s="9">
        <v>9607</v>
      </c>
    </row>
    <row r="21" spans="1:2" x14ac:dyDescent="0.3">
      <c r="A21" s="3">
        <v>18</v>
      </c>
      <c r="B21" s="9">
        <v>9620</v>
      </c>
    </row>
    <row r="22" spans="1:2" x14ac:dyDescent="0.3">
      <c r="A22" s="3">
        <v>19</v>
      </c>
      <c r="B22" s="9">
        <v>9587</v>
      </c>
    </row>
    <row r="23" spans="1:2" x14ac:dyDescent="0.3">
      <c r="A23" s="3">
        <v>20</v>
      </c>
      <c r="B23" s="9">
        <v>9646</v>
      </c>
    </row>
    <row r="24" spans="1:2" x14ac:dyDescent="0.3">
      <c r="A24" s="3">
        <v>21</v>
      </c>
      <c r="B24" s="9">
        <v>9591</v>
      </c>
    </row>
    <row r="25" spans="1:2" x14ac:dyDescent="0.3">
      <c r="A25" s="3">
        <v>22</v>
      </c>
      <c r="B25" s="9">
        <v>9591</v>
      </c>
    </row>
    <row r="26" spans="1:2" x14ac:dyDescent="0.3">
      <c r="A26" s="3">
        <v>23</v>
      </c>
      <c r="B26" s="9">
        <v>9783</v>
      </c>
    </row>
    <row r="27" spans="1:2" x14ac:dyDescent="0.3">
      <c r="A27" s="3">
        <v>24</v>
      </c>
      <c r="B27" s="9">
        <v>9761</v>
      </c>
    </row>
    <row r="28" spans="1:2" x14ac:dyDescent="0.3">
      <c r="A28" s="3">
        <v>25</v>
      </c>
      <c r="B28" s="9">
        <v>9757</v>
      </c>
    </row>
    <row r="29" spans="1:2" x14ac:dyDescent="0.3">
      <c r="A29" s="3">
        <v>26</v>
      </c>
      <c r="B29" s="9">
        <v>9585</v>
      </c>
    </row>
    <row r="30" spans="1:2" x14ac:dyDescent="0.3">
      <c r="A30" s="3">
        <v>27</v>
      </c>
      <c r="B30" s="9">
        <v>9466</v>
      </c>
    </row>
    <row r="31" spans="1:2" x14ac:dyDescent="0.3">
      <c r="A31" s="3">
        <v>28</v>
      </c>
      <c r="B31" s="9">
        <v>9441</v>
      </c>
    </row>
    <row r="32" spans="1:2" x14ac:dyDescent="0.3">
      <c r="A32" s="3">
        <v>29</v>
      </c>
      <c r="B32" s="9">
        <v>8706</v>
      </c>
    </row>
    <row r="33" spans="1:9" x14ac:dyDescent="0.3">
      <c r="A33" s="3">
        <v>30</v>
      </c>
      <c r="B33" s="9">
        <v>7415</v>
      </c>
    </row>
    <row r="34" spans="1:9" x14ac:dyDescent="0.3">
      <c r="A34" s="3">
        <v>31</v>
      </c>
      <c r="B34" s="9">
        <v>7355</v>
      </c>
      <c r="F34" s="3"/>
      <c r="I34" s="3"/>
    </row>
    <row r="35" spans="1:9" x14ac:dyDescent="0.3">
      <c r="A35" s="3">
        <v>32</v>
      </c>
      <c r="B35" s="9">
        <v>6923</v>
      </c>
    </row>
    <row r="36" spans="1:9" x14ac:dyDescent="0.3">
      <c r="A36" s="3">
        <v>33</v>
      </c>
      <c r="B36" s="9">
        <v>6913</v>
      </c>
    </row>
    <row r="37" spans="1:9" x14ac:dyDescent="0.3">
      <c r="A37" s="3">
        <v>34</v>
      </c>
      <c r="B37" s="9">
        <v>6895</v>
      </c>
    </row>
    <row r="38" spans="1:9" x14ac:dyDescent="0.3">
      <c r="A38" s="3">
        <v>35</v>
      </c>
      <c r="B38" s="9">
        <v>6794</v>
      </c>
    </row>
    <row r="39" spans="1:9" x14ac:dyDescent="0.3">
      <c r="A39" s="3">
        <v>36</v>
      </c>
      <c r="B39" s="9">
        <v>6785</v>
      </c>
    </row>
    <row r="40" spans="1:9" x14ac:dyDescent="0.3">
      <c r="A40" s="3">
        <v>37</v>
      </c>
      <c r="B40" s="9">
        <v>6772</v>
      </c>
    </row>
    <row r="41" spans="1:9" x14ac:dyDescent="0.3">
      <c r="A41" s="3">
        <v>38</v>
      </c>
      <c r="B41" s="9">
        <v>7684</v>
      </c>
    </row>
    <row r="42" spans="1:9" x14ac:dyDescent="0.3">
      <c r="A42" s="3">
        <v>39</v>
      </c>
      <c r="B42" s="9">
        <v>7673</v>
      </c>
    </row>
    <row r="43" spans="1:9" x14ac:dyDescent="0.3">
      <c r="A43" s="3">
        <v>40</v>
      </c>
      <c r="B43" s="9">
        <v>7656</v>
      </c>
    </row>
    <row r="44" spans="1:9" x14ac:dyDescent="0.3">
      <c r="A44" s="3">
        <v>41</v>
      </c>
      <c r="B44" s="9">
        <v>7323</v>
      </c>
    </row>
    <row r="45" spans="1:9" x14ac:dyDescent="0.3">
      <c r="A45" s="3">
        <v>42</v>
      </c>
      <c r="B45" s="9">
        <v>7297</v>
      </c>
    </row>
    <row r="46" spans="1:9" x14ac:dyDescent="0.3">
      <c r="A46" s="3">
        <v>43</v>
      </c>
      <c r="B46" s="3">
        <v>7321</v>
      </c>
    </row>
    <row r="47" spans="1:9" x14ac:dyDescent="0.3">
      <c r="A47" s="3">
        <v>44</v>
      </c>
      <c r="B47" s="9">
        <v>7344</v>
      </c>
    </row>
    <row r="48" spans="1:9" x14ac:dyDescent="0.3">
      <c r="A48" s="3">
        <v>45</v>
      </c>
      <c r="B48" s="9">
        <v>7322</v>
      </c>
    </row>
    <row r="49" spans="1:2" x14ac:dyDescent="0.3">
      <c r="A49" s="3">
        <v>46</v>
      </c>
      <c r="B49" s="9">
        <v>7321</v>
      </c>
    </row>
    <row r="50" spans="1:2" x14ac:dyDescent="0.3">
      <c r="A50" s="3">
        <v>47</v>
      </c>
      <c r="B50" s="9">
        <v>7291</v>
      </c>
    </row>
    <row r="51" spans="1:2" x14ac:dyDescent="0.3">
      <c r="A51" s="3">
        <v>48</v>
      </c>
      <c r="B51" s="9">
        <v>10163</v>
      </c>
    </row>
    <row r="52" spans="1:2" x14ac:dyDescent="0.3">
      <c r="A52" s="3">
        <v>49</v>
      </c>
      <c r="B52" s="9">
        <v>11874</v>
      </c>
    </row>
    <row r="53" spans="1:2" x14ac:dyDescent="0.3">
      <c r="A53" s="3">
        <v>50</v>
      </c>
      <c r="B53" s="9">
        <v>13394</v>
      </c>
    </row>
    <row r="54" spans="1:2" x14ac:dyDescent="0.3">
      <c r="A54" s="3">
        <v>51</v>
      </c>
      <c r="B54" s="9">
        <v>15847</v>
      </c>
    </row>
    <row r="55" spans="1:2" x14ac:dyDescent="0.3">
      <c r="A55" s="3">
        <v>52</v>
      </c>
      <c r="B55" s="9">
        <v>18391</v>
      </c>
    </row>
    <row r="56" spans="1:2" x14ac:dyDescent="0.3">
      <c r="A56" s="3">
        <v>53</v>
      </c>
      <c r="B56" s="9">
        <v>19560</v>
      </c>
    </row>
    <row r="57" spans="1:2" x14ac:dyDescent="0.3">
      <c r="A57" s="3">
        <v>54</v>
      </c>
      <c r="B57" s="9">
        <v>24271</v>
      </c>
    </row>
    <row r="58" spans="1:2" x14ac:dyDescent="0.3">
      <c r="A58" s="3">
        <v>55</v>
      </c>
      <c r="B58" s="9">
        <v>22543</v>
      </c>
    </row>
    <row r="59" spans="1:2" x14ac:dyDescent="0.3">
      <c r="A59" s="3">
        <v>56</v>
      </c>
      <c r="B59" s="9">
        <v>23313</v>
      </c>
    </row>
    <row r="60" spans="1:2" x14ac:dyDescent="0.3">
      <c r="A60" s="3">
        <v>57</v>
      </c>
      <c r="B60" s="9">
        <v>24033</v>
      </c>
    </row>
    <row r="61" spans="1:2" x14ac:dyDescent="0.3">
      <c r="A61" s="3">
        <v>58</v>
      </c>
      <c r="B61" s="9">
        <v>23303</v>
      </c>
    </row>
    <row r="62" spans="1:2" x14ac:dyDescent="0.3">
      <c r="A62" s="3">
        <v>59</v>
      </c>
      <c r="B62" s="9">
        <v>23090</v>
      </c>
    </row>
    <row r="63" spans="1:2" x14ac:dyDescent="0.3">
      <c r="A63" s="3">
        <v>60</v>
      </c>
      <c r="B63" s="9">
        <v>23988</v>
      </c>
    </row>
    <row r="64" spans="1:2" x14ac:dyDescent="0.3">
      <c r="A64" s="3">
        <v>61</v>
      </c>
      <c r="B64" s="9">
        <v>26199</v>
      </c>
    </row>
    <row r="65" spans="1:2" x14ac:dyDescent="0.3">
      <c r="A65" s="3">
        <v>62</v>
      </c>
      <c r="B65" s="9">
        <v>27732</v>
      </c>
    </row>
    <row r="66" spans="1:2" x14ac:dyDescent="0.3">
      <c r="A66" s="3">
        <v>63</v>
      </c>
      <c r="B66" s="9">
        <v>28293</v>
      </c>
    </row>
    <row r="67" spans="1:2" x14ac:dyDescent="0.3">
      <c r="A67" s="3">
        <v>64</v>
      </c>
      <c r="B67" s="3">
        <v>27021</v>
      </c>
    </row>
    <row r="68" spans="1:2" x14ac:dyDescent="0.3">
      <c r="A68" s="3">
        <v>65</v>
      </c>
      <c r="B68" s="9">
        <v>26509</v>
      </c>
    </row>
    <row r="69" spans="1:2" x14ac:dyDescent="0.3">
      <c r="A69" s="3">
        <v>66</v>
      </c>
      <c r="B69" s="9">
        <v>25884</v>
      </c>
    </row>
    <row r="70" spans="1:2" x14ac:dyDescent="0.3">
      <c r="A70" s="3">
        <v>67</v>
      </c>
      <c r="B70" s="9">
        <v>27291</v>
      </c>
    </row>
    <row r="71" spans="1:2" x14ac:dyDescent="0.3">
      <c r="A71" s="3">
        <v>68</v>
      </c>
      <c r="B71" s="9">
        <v>30902</v>
      </c>
    </row>
    <row r="72" spans="1:2" x14ac:dyDescent="0.3">
      <c r="A72" s="3">
        <v>69</v>
      </c>
      <c r="B72" s="9">
        <v>36560</v>
      </c>
    </row>
    <row r="73" spans="1:2" x14ac:dyDescent="0.3">
      <c r="A73" s="3">
        <v>70</v>
      </c>
      <c r="B73" s="9">
        <v>38406</v>
      </c>
    </row>
    <row r="74" spans="1:2" x14ac:dyDescent="0.3">
      <c r="A74" s="3">
        <v>71</v>
      </c>
      <c r="B74" s="9">
        <v>42636</v>
      </c>
    </row>
    <row r="75" spans="1:2" x14ac:dyDescent="0.3">
      <c r="A75" s="3">
        <v>72</v>
      </c>
      <c r="B75" s="9">
        <v>41178</v>
      </c>
    </row>
    <row r="76" spans="1:2" x14ac:dyDescent="0.3">
      <c r="A76" s="3">
        <v>73</v>
      </c>
      <c r="B76" s="9">
        <v>42338</v>
      </c>
    </row>
    <row r="77" spans="1:2" x14ac:dyDescent="0.3">
      <c r="A77" s="3">
        <v>74</v>
      </c>
      <c r="B77" s="9">
        <v>42398</v>
      </c>
    </row>
    <row r="78" spans="1:2" x14ac:dyDescent="0.3">
      <c r="A78" s="3">
        <v>75</v>
      </c>
      <c r="B78" s="9">
        <v>40363</v>
      </c>
    </row>
    <row r="79" spans="1:2" x14ac:dyDescent="0.3">
      <c r="A79" s="3">
        <v>76</v>
      </c>
      <c r="B79" s="9">
        <v>39281</v>
      </c>
    </row>
    <row r="80" spans="1:2" x14ac:dyDescent="0.3">
      <c r="A80" s="3">
        <v>77</v>
      </c>
      <c r="B80" s="9">
        <v>33082</v>
      </c>
    </row>
    <row r="81" spans="1:2" x14ac:dyDescent="0.3">
      <c r="A81" s="3">
        <v>78</v>
      </c>
      <c r="B81" s="9">
        <v>38223</v>
      </c>
    </row>
    <row r="82" spans="1:2" x14ac:dyDescent="0.3">
      <c r="A82" s="3">
        <v>79</v>
      </c>
      <c r="B82" s="9">
        <v>42877</v>
      </c>
    </row>
    <row r="83" spans="1:2" x14ac:dyDescent="0.3">
      <c r="A83" s="3">
        <v>80</v>
      </c>
      <c r="B83" s="9">
        <v>45280</v>
      </c>
    </row>
    <row r="84" spans="1:2" x14ac:dyDescent="0.3">
      <c r="A84" s="3">
        <v>81</v>
      </c>
      <c r="B84" s="9">
        <v>45004</v>
      </c>
    </row>
    <row r="85" spans="1:2" x14ac:dyDescent="0.3">
      <c r="A85" s="3">
        <v>82</v>
      </c>
      <c r="B85" s="9">
        <v>46194</v>
      </c>
    </row>
    <row r="86" spans="1:2" x14ac:dyDescent="0.3">
      <c r="A86" s="3">
        <v>83</v>
      </c>
      <c r="B86" s="9">
        <v>53305</v>
      </c>
    </row>
    <row r="87" spans="1:2" x14ac:dyDescent="0.3">
      <c r="A87" s="3">
        <v>84</v>
      </c>
      <c r="B87" s="9">
        <v>58857</v>
      </c>
    </row>
    <row r="88" spans="1:2" x14ac:dyDescent="0.3">
      <c r="A88" s="3">
        <v>85</v>
      </c>
      <c r="B88" s="9">
        <v>61185</v>
      </c>
    </row>
    <row r="89" spans="1:2" x14ac:dyDescent="0.3">
      <c r="A89" s="3">
        <v>86</v>
      </c>
      <c r="B89" s="9">
        <v>61149</v>
      </c>
    </row>
    <row r="90" spans="1:2" x14ac:dyDescent="0.3">
      <c r="A90" s="3">
        <v>87</v>
      </c>
      <c r="B90" s="9">
        <v>59215</v>
      </c>
    </row>
    <row r="91" spans="1:2" x14ac:dyDescent="0.3">
      <c r="A91" s="3">
        <v>88</v>
      </c>
      <c r="B91" s="9">
        <v>57352</v>
      </c>
    </row>
    <row r="92" spans="1:2" x14ac:dyDescent="0.3">
      <c r="A92" s="3">
        <v>89</v>
      </c>
      <c r="B92" s="9">
        <v>55458</v>
      </c>
    </row>
    <row r="93" spans="1:2" x14ac:dyDescent="0.3">
      <c r="A93" s="3">
        <v>90</v>
      </c>
      <c r="B93" s="9">
        <v>49216</v>
      </c>
    </row>
    <row r="94" spans="1:2" x14ac:dyDescent="0.3">
      <c r="A94" s="3">
        <v>91</v>
      </c>
      <c r="B94" s="9">
        <v>48354</v>
      </c>
    </row>
    <row r="95" spans="1:2" x14ac:dyDescent="0.3">
      <c r="A95" s="3">
        <v>92</v>
      </c>
      <c r="B95" s="9">
        <v>48258</v>
      </c>
    </row>
    <row r="96" spans="1:2" x14ac:dyDescent="0.3">
      <c r="A96" s="3">
        <v>93</v>
      </c>
      <c r="B96" s="9">
        <v>45462</v>
      </c>
    </row>
    <row r="97" spans="1:2" x14ac:dyDescent="0.3">
      <c r="A97" s="3">
        <v>94</v>
      </c>
      <c r="B97" s="9">
        <v>50515</v>
      </c>
    </row>
    <row r="98" spans="1:2" x14ac:dyDescent="0.3">
      <c r="A98" s="3">
        <v>95</v>
      </c>
      <c r="B98" s="9">
        <v>50849</v>
      </c>
    </row>
    <row r="99" spans="1:2" x14ac:dyDescent="0.3">
      <c r="A99" s="3">
        <v>96</v>
      </c>
      <c r="B99" s="9">
        <v>59181</v>
      </c>
    </row>
    <row r="100" spans="1:2" x14ac:dyDescent="0.3">
      <c r="A100" s="3">
        <v>97</v>
      </c>
      <c r="B100" s="9">
        <v>68507</v>
      </c>
    </row>
    <row r="101" spans="1:2" x14ac:dyDescent="0.3">
      <c r="A101" s="3">
        <v>98</v>
      </c>
      <c r="B101" s="9">
        <v>80331</v>
      </c>
    </row>
    <row r="102" spans="1:2" x14ac:dyDescent="0.3">
      <c r="A102" s="3">
        <v>99</v>
      </c>
      <c r="B102" s="9">
        <v>91201</v>
      </c>
    </row>
    <row r="103" spans="1:2" x14ac:dyDescent="0.3">
      <c r="A103" s="3">
        <v>100</v>
      </c>
      <c r="B103" s="9">
        <v>119946</v>
      </c>
    </row>
    <row r="104" spans="1:2" x14ac:dyDescent="0.3">
      <c r="A104" s="3">
        <v>101</v>
      </c>
      <c r="B104" s="9">
        <v>136625</v>
      </c>
    </row>
    <row r="105" spans="1:2" x14ac:dyDescent="0.3">
      <c r="A105" s="3">
        <v>102</v>
      </c>
      <c r="B105" s="9">
        <v>147061</v>
      </c>
    </row>
    <row r="106" spans="1:2" x14ac:dyDescent="0.3">
      <c r="A106" s="3">
        <v>103</v>
      </c>
      <c r="B106" s="9">
        <v>168261</v>
      </c>
    </row>
    <row r="107" spans="1:2" x14ac:dyDescent="0.3">
      <c r="A107" s="3">
        <v>104</v>
      </c>
      <c r="B107" s="9">
        <v>180986</v>
      </c>
    </row>
    <row r="108" spans="1:2" x14ac:dyDescent="0.3">
      <c r="A108" s="3">
        <v>105</v>
      </c>
      <c r="B108" s="9">
        <v>205921</v>
      </c>
    </row>
    <row r="109" spans="1:2" x14ac:dyDescent="0.3">
      <c r="A109" s="3">
        <v>106</v>
      </c>
      <c r="B109" s="9">
        <v>223613</v>
      </c>
    </row>
    <row r="110" spans="1:2" x14ac:dyDescent="0.3">
      <c r="A110" s="3">
        <v>107</v>
      </c>
      <c r="B110" s="9">
        <v>234284</v>
      </c>
    </row>
    <row r="111" spans="1:2" x14ac:dyDescent="0.3">
      <c r="A111" s="3">
        <v>108</v>
      </c>
      <c r="B111" s="9">
        <v>251160</v>
      </c>
    </row>
    <row r="112" spans="1:2" x14ac:dyDescent="0.3">
      <c r="A112" s="3">
        <v>109</v>
      </c>
      <c r="B112" s="9">
        <v>266707</v>
      </c>
    </row>
    <row r="113" spans="1:2" x14ac:dyDescent="0.3">
      <c r="A113" s="3">
        <v>110</v>
      </c>
      <c r="B113" s="9">
        <v>289011</v>
      </c>
    </row>
    <row r="114" spans="1:2" x14ac:dyDescent="0.3">
      <c r="A114" s="3">
        <v>111</v>
      </c>
      <c r="B114" s="9">
        <v>299287</v>
      </c>
    </row>
    <row r="115" spans="1:2" x14ac:dyDescent="0.3">
      <c r="A115" s="3">
        <v>112</v>
      </c>
      <c r="B115" s="9">
        <v>305780</v>
      </c>
    </row>
    <row r="116" spans="1:2" x14ac:dyDescent="0.3">
      <c r="A116" s="3">
        <v>113</v>
      </c>
      <c r="B116" s="9">
        <v>329479</v>
      </c>
    </row>
    <row r="117" spans="1:2" x14ac:dyDescent="0.3">
      <c r="A117" s="3">
        <v>114</v>
      </c>
      <c r="B117" s="9">
        <v>331600</v>
      </c>
    </row>
    <row r="118" spans="1:2" x14ac:dyDescent="0.3">
      <c r="A118" s="3">
        <v>115</v>
      </c>
      <c r="B118" s="9">
        <v>345822</v>
      </c>
    </row>
    <row r="119" spans="1:2" x14ac:dyDescent="0.3">
      <c r="A119" s="3">
        <v>116</v>
      </c>
      <c r="B119" s="9">
        <v>363979</v>
      </c>
    </row>
    <row r="120" spans="1:2" x14ac:dyDescent="0.3">
      <c r="A120" s="3">
        <v>117</v>
      </c>
      <c r="B120" s="9">
        <v>385708</v>
      </c>
    </row>
    <row r="121" spans="1:2" x14ac:dyDescent="0.3">
      <c r="A121" s="3">
        <v>118</v>
      </c>
      <c r="B121" s="9">
        <v>406609</v>
      </c>
    </row>
    <row r="122" spans="1:2" x14ac:dyDescent="0.3">
      <c r="A122" s="3">
        <v>119</v>
      </c>
      <c r="B122" s="9">
        <v>414192</v>
      </c>
    </row>
    <row r="123" spans="1:2" x14ac:dyDescent="0.3">
      <c r="A123" s="3">
        <v>120</v>
      </c>
      <c r="B123" s="9">
        <v>432794</v>
      </c>
    </row>
    <row r="124" spans="1:2" x14ac:dyDescent="0.3">
      <c r="A124" s="3">
        <v>121</v>
      </c>
      <c r="B124" s="9">
        <v>457382</v>
      </c>
    </row>
    <row r="125" spans="1:2" x14ac:dyDescent="0.3">
      <c r="A125" s="3">
        <v>122</v>
      </c>
      <c r="B125" s="9">
        <v>473794</v>
      </c>
    </row>
    <row r="126" spans="1:2" x14ac:dyDescent="0.3">
      <c r="A126" s="3">
        <v>123</v>
      </c>
      <c r="B126" s="9">
        <v>493039</v>
      </c>
    </row>
    <row r="127" spans="1:2" x14ac:dyDescent="0.3">
      <c r="A127" s="3">
        <v>124</v>
      </c>
      <c r="B127" s="9">
        <v>519094</v>
      </c>
    </row>
    <row r="128" spans="1:2" x14ac:dyDescent="0.3">
      <c r="A128" s="3">
        <v>125</v>
      </c>
      <c r="B128" s="9">
        <v>559014</v>
      </c>
    </row>
    <row r="129" spans="1:2" x14ac:dyDescent="0.3">
      <c r="A129" s="3">
        <v>126</v>
      </c>
      <c r="B129" s="9">
        <v>567870</v>
      </c>
    </row>
    <row r="130" spans="1:2" x14ac:dyDescent="0.3">
      <c r="A130" s="3">
        <v>127</v>
      </c>
      <c r="B130" s="9">
        <v>590591</v>
      </c>
    </row>
    <row r="131" spans="1:2" x14ac:dyDescent="0.3">
      <c r="A131" s="3">
        <v>128</v>
      </c>
      <c r="B131" s="9">
        <v>608433</v>
      </c>
    </row>
    <row r="132" spans="1:2" x14ac:dyDescent="0.3">
      <c r="A132" s="3">
        <v>129</v>
      </c>
      <c r="B132" s="9">
        <v>634174</v>
      </c>
    </row>
    <row r="133" spans="1:2" x14ac:dyDescent="0.3">
      <c r="A133" s="3">
        <v>130</v>
      </c>
      <c r="B133" s="9">
        <v>681246</v>
      </c>
    </row>
    <row r="134" spans="1:2" x14ac:dyDescent="0.3">
      <c r="A134" s="3">
        <v>131</v>
      </c>
      <c r="B134" s="9">
        <v>726015</v>
      </c>
    </row>
    <row r="135" spans="1:2" x14ac:dyDescent="0.3">
      <c r="A135" s="3">
        <v>132</v>
      </c>
      <c r="B135" s="9">
        <v>754451</v>
      </c>
    </row>
    <row r="136" spans="1:2" x14ac:dyDescent="0.3">
      <c r="A136" s="3">
        <v>133</v>
      </c>
      <c r="B136" s="9">
        <v>781396</v>
      </c>
    </row>
    <row r="137" spans="1:2" x14ac:dyDescent="0.3">
      <c r="A137" s="3">
        <v>134</v>
      </c>
      <c r="B137" s="9">
        <v>791296</v>
      </c>
    </row>
    <row r="138" spans="1:2" x14ac:dyDescent="0.3">
      <c r="A138" s="3">
        <v>135</v>
      </c>
      <c r="B138" s="9">
        <v>800365</v>
      </c>
    </row>
    <row r="139" spans="1:2" x14ac:dyDescent="0.3">
      <c r="A139" s="3">
        <v>136</v>
      </c>
      <c r="B139" s="9">
        <v>790294</v>
      </c>
    </row>
    <row r="140" spans="1:2" x14ac:dyDescent="0.3">
      <c r="A140" s="3">
        <v>137</v>
      </c>
      <c r="B140" s="9">
        <v>785149</v>
      </c>
    </row>
    <row r="141" spans="1:2" x14ac:dyDescent="0.3">
      <c r="A141" s="3">
        <v>138</v>
      </c>
      <c r="B141" s="9">
        <v>783202</v>
      </c>
    </row>
    <row r="142" spans="1:2" x14ac:dyDescent="0.3">
      <c r="A142" s="3">
        <v>139</v>
      </c>
      <c r="B142" s="9">
        <v>769409</v>
      </c>
    </row>
    <row r="143" spans="1:2" x14ac:dyDescent="0.3">
      <c r="A143" s="3">
        <v>140</v>
      </c>
      <c r="B143" s="9">
        <v>764164</v>
      </c>
    </row>
    <row r="144" spans="1:2" x14ac:dyDescent="0.3">
      <c r="A144" s="3">
        <v>141</v>
      </c>
      <c r="B144" s="9">
        <v>752845</v>
      </c>
    </row>
    <row r="145" spans="1:2" x14ac:dyDescent="0.3">
      <c r="A145" s="3">
        <v>142</v>
      </c>
      <c r="B145" s="9">
        <v>744204</v>
      </c>
    </row>
    <row r="146" spans="1:2" x14ac:dyDescent="0.3">
      <c r="A146" s="3">
        <v>143</v>
      </c>
      <c r="B146" s="3">
        <v>771641</v>
      </c>
    </row>
    <row r="147" spans="1:2" x14ac:dyDescent="0.3">
      <c r="A147" s="3">
        <v>144</v>
      </c>
      <c r="B147" s="9">
        <v>786429</v>
      </c>
    </row>
    <row r="148" spans="1:2" x14ac:dyDescent="0.3">
      <c r="A148" s="3">
        <v>145</v>
      </c>
      <c r="B148" s="9">
        <v>800342</v>
      </c>
    </row>
    <row r="149" spans="1:2" x14ac:dyDescent="0.3">
      <c r="A149" s="3">
        <v>146</v>
      </c>
      <c r="B149" s="9">
        <v>815894</v>
      </c>
    </row>
    <row r="150" spans="1:2" x14ac:dyDescent="0.3">
      <c r="A150" s="3">
        <v>147</v>
      </c>
      <c r="B150" s="9">
        <v>826369</v>
      </c>
    </row>
    <row r="151" spans="1:2" x14ac:dyDescent="0.3">
      <c r="A151" s="3">
        <v>148</v>
      </c>
      <c r="B151" s="9">
        <v>825177</v>
      </c>
    </row>
    <row r="152" spans="1:2" x14ac:dyDescent="0.3">
      <c r="A152" s="3">
        <v>149</v>
      </c>
      <c r="B152" s="9">
        <v>825554</v>
      </c>
    </row>
    <row r="153" spans="1:2" x14ac:dyDescent="0.3">
      <c r="A153" s="3">
        <v>150</v>
      </c>
      <c r="B153" s="9">
        <v>814272</v>
      </c>
    </row>
    <row r="154" spans="1:2" x14ac:dyDescent="0.3">
      <c r="A154" s="3">
        <v>151</v>
      </c>
      <c r="B154" s="9">
        <v>802932</v>
      </c>
    </row>
    <row r="155" spans="1:2" x14ac:dyDescent="0.3">
      <c r="A155" s="3">
        <v>152</v>
      </c>
      <c r="B155" s="9">
        <v>781615</v>
      </c>
    </row>
    <row r="156" spans="1:2" x14ac:dyDescent="0.3">
      <c r="A156" s="3">
        <v>153</v>
      </c>
      <c r="B156" s="9">
        <v>737422</v>
      </c>
    </row>
    <row r="157" spans="1:2" x14ac:dyDescent="0.3">
      <c r="A157" s="3">
        <v>154</v>
      </c>
      <c r="B157" s="9">
        <v>690344</v>
      </c>
    </row>
    <row r="158" spans="1:2" x14ac:dyDescent="0.3">
      <c r="A158" s="3">
        <v>155</v>
      </c>
      <c r="B158" s="9">
        <v>657721</v>
      </c>
    </row>
    <row r="159" spans="1:2" x14ac:dyDescent="0.3">
      <c r="A159" s="3">
        <v>156</v>
      </c>
      <c r="B159" s="9">
        <v>637721</v>
      </c>
    </row>
    <row r="160" spans="1:2" x14ac:dyDescent="0.3">
      <c r="A160" s="3">
        <v>157</v>
      </c>
      <c r="B160" s="9">
        <v>636775</v>
      </c>
    </row>
    <row r="161" spans="1:2" x14ac:dyDescent="0.3">
      <c r="A161" s="3">
        <v>158</v>
      </c>
      <c r="B161" s="9">
        <v>645156</v>
      </c>
    </row>
    <row r="162" spans="1:2" x14ac:dyDescent="0.3">
      <c r="A162" s="3">
        <v>159</v>
      </c>
      <c r="B162" s="9">
        <v>674110</v>
      </c>
    </row>
    <row r="163" spans="1:2" x14ac:dyDescent="0.3">
      <c r="A163" s="3">
        <v>160</v>
      </c>
      <c r="B163" s="9">
        <v>687639</v>
      </c>
    </row>
    <row r="164" spans="1:2" x14ac:dyDescent="0.3">
      <c r="A164" s="3">
        <v>161</v>
      </c>
      <c r="B164" s="9">
        <v>701065</v>
      </c>
    </row>
    <row r="165" spans="1:2" x14ac:dyDescent="0.3">
      <c r="A165" s="3">
        <v>162</v>
      </c>
      <c r="B165" s="9">
        <v>714249</v>
      </c>
    </row>
    <row r="166" spans="1:2" x14ac:dyDescent="0.3">
      <c r="A166" s="3">
        <v>163</v>
      </c>
      <c r="B166" s="9">
        <v>714501</v>
      </c>
    </row>
    <row r="167" spans="1:2" x14ac:dyDescent="0.3">
      <c r="A167" s="3">
        <v>164</v>
      </c>
      <c r="B167" s="3">
        <v>719722</v>
      </c>
    </row>
    <row r="168" spans="1:2" x14ac:dyDescent="0.3">
      <c r="A168" s="3">
        <v>165</v>
      </c>
      <c r="B168" s="9">
        <v>719819</v>
      </c>
    </row>
    <row r="169" spans="1:2" x14ac:dyDescent="0.3">
      <c r="A169" s="3">
        <v>166</v>
      </c>
      <c r="B169" s="9">
        <v>719819</v>
      </c>
    </row>
    <row r="170" spans="1:2" x14ac:dyDescent="0.3">
      <c r="A170" s="3">
        <v>167</v>
      </c>
      <c r="B170" s="9">
        <v>714319</v>
      </c>
    </row>
    <row r="171" spans="1:2" x14ac:dyDescent="0.3">
      <c r="A171" s="3">
        <v>168</v>
      </c>
      <c r="B171" s="9">
        <v>698128</v>
      </c>
    </row>
    <row r="172" spans="1:2" x14ac:dyDescent="0.3">
      <c r="A172" s="3">
        <v>169</v>
      </c>
      <c r="B172" s="9">
        <v>693459</v>
      </c>
    </row>
    <row r="173" spans="1:2" x14ac:dyDescent="0.3">
      <c r="A173" s="3">
        <v>170</v>
      </c>
      <c r="B173" s="9">
        <v>680390</v>
      </c>
    </row>
    <row r="174" spans="1:2" x14ac:dyDescent="0.3">
      <c r="A174" s="3">
        <v>171</v>
      </c>
      <c r="B174" s="9">
        <v>630856</v>
      </c>
    </row>
    <row r="175" spans="1:2" x14ac:dyDescent="0.3">
      <c r="A175" s="3">
        <v>172</v>
      </c>
      <c r="B175" s="9">
        <v>545064</v>
      </c>
    </row>
    <row r="176" spans="1:2" x14ac:dyDescent="0.3">
      <c r="A176" s="3">
        <v>173</v>
      </c>
      <c r="B176" s="9">
        <v>442100</v>
      </c>
    </row>
    <row r="177" spans="1:2" x14ac:dyDescent="0.3">
      <c r="A177" s="3">
        <v>174</v>
      </c>
      <c r="B177" s="9">
        <v>409911</v>
      </c>
    </row>
    <row r="178" spans="1:2" x14ac:dyDescent="0.3">
      <c r="A178" s="3">
        <v>175</v>
      </c>
      <c r="B178" s="9">
        <v>334700</v>
      </c>
    </row>
    <row r="179" spans="1:2" x14ac:dyDescent="0.3">
      <c r="A179" s="3">
        <v>176</v>
      </c>
      <c r="B179" s="9">
        <v>238021</v>
      </c>
    </row>
    <row r="180" spans="1:2" x14ac:dyDescent="0.3">
      <c r="A180" s="3">
        <v>177</v>
      </c>
      <c r="B180" s="9">
        <v>171727</v>
      </c>
    </row>
    <row r="181" spans="1:2" x14ac:dyDescent="0.3">
      <c r="A181" s="3">
        <v>178</v>
      </c>
      <c r="B181" s="9">
        <v>143530</v>
      </c>
    </row>
    <row r="182" spans="1:2" x14ac:dyDescent="0.3">
      <c r="A182" s="3">
        <v>179</v>
      </c>
      <c r="B182" s="9">
        <v>123394</v>
      </c>
    </row>
    <row r="183" spans="1:2" x14ac:dyDescent="0.3">
      <c r="A183" s="3">
        <v>180</v>
      </c>
      <c r="B183" s="9">
        <v>104126</v>
      </c>
    </row>
    <row r="184" spans="1:2" x14ac:dyDescent="0.3">
      <c r="A184" s="3">
        <v>181</v>
      </c>
      <c r="B184" s="9">
        <v>95601</v>
      </c>
    </row>
    <row r="185" spans="1:2" x14ac:dyDescent="0.3">
      <c r="A185" s="3">
        <v>182</v>
      </c>
      <c r="B185" s="9">
        <v>85927</v>
      </c>
    </row>
    <row r="186" spans="1:2" x14ac:dyDescent="0.3">
      <c r="A186" s="3">
        <v>183</v>
      </c>
      <c r="B186" s="9">
        <v>85309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186"/>
  <sheetViews>
    <sheetView workbookViewId="0">
      <selection activeCell="F4" sqref="F4"/>
    </sheetView>
  </sheetViews>
  <sheetFormatPr defaultColWidth="11.44140625" defaultRowHeight="14.4" x14ac:dyDescent="0.3"/>
  <cols>
    <col min="1" max="1" width="6.5546875" customWidth="1"/>
    <col min="2" max="2" width="8.6640625" customWidth="1"/>
    <col min="3" max="3" width="9" customWidth="1"/>
    <col min="4" max="4" width="8" customWidth="1"/>
    <col min="5" max="5" width="6" customWidth="1"/>
    <col min="6" max="6" width="12" customWidth="1"/>
    <col min="7" max="7" width="10.6640625" customWidth="1"/>
    <col min="8" max="8" width="10.5546875" customWidth="1"/>
    <col min="9" max="9" width="5" customWidth="1"/>
    <col min="10" max="10" width="5.5546875" customWidth="1"/>
    <col min="11" max="11" width="5.88671875" customWidth="1"/>
    <col min="12" max="12" width="6.6640625" customWidth="1"/>
    <col min="13" max="13" width="5.44140625" customWidth="1"/>
    <col min="14" max="14" width="7.109375" customWidth="1"/>
    <col min="15" max="15" width="9.5546875" customWidth="1"/>
    <col min="16" max="16" width="9.109375" customWidth="1"/>
  </cols>
  <sheetData>
    <row r="2" spans="1:17" ht="21" x14ac:dyDescent="0.4">
      <c r="C2" s="7"/>
      <c r="D2" s="6" t="s">
        <v>18</v>
      </c>
      <c r="E2" s="7"/>
      <c r="F2" s="7"/>
      <c r="G2" s="7"/>
      <c r="H2" s="7"/>
      <c r="I2" s="7"/>
    </row>
    <row r="3" spans="1:17" ht="22.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11928</v>
      </c>
      <c r="C4">
        <f>B109</f>
        <v>145246</v>
      </c>
      <c r="D4">
        <f>B165</f>
        <v>202099</v>
      </c>
      <c r="E4">
        <f>A165-A109</f>
        <v>56</v>
      </c>
      <c r="F4">
        <f>(1+E4)*((D4+C4)/2)</f>
        <v>9899332.5</v>
      </c>
      <c r="G4">
        <f>SUM(B109:B165)</f>
        <v>25819752</v>
      </c>
      <c r="H4">
        <f>G4-F4</f>
        <v>15920419.5</v>
      </c>
      <c r="I4">
        <f>A143</f>
        <v>140</v>
      </c>
      <c r="J4">
        <f>A109</f>
        <v>106</v>
      </c>
      <c r="K4">
        <f>A165</f>
        <v>162</v>
      </c>
      <c r="L4">
        <f>I4-J4</f>
        <v>34</v>
      </c>
      <c r="M4">
        <f>K4-J4</f>
        <v>56</v>
      </c>
      <c r="N4" s="50">
        <f>D4-C4</f>
        <v>56853</v>
      </c>
      <c r="O4">
        <f>((L4/M4)*N4)+C4</f>
        <v>179763.89285714284</v>
      </c>
      <c r="P4" s="51">
        <f>MAX(B4:B186)</f>
        <v>799447</v>
      </c>
      <c r="Q4">
        <f>P4-O4</f>
        <v>619683.10714285716</v>
      </c>
    </row>
    <row r="5" spans="1:17" x14ac:dyDescent="0.3">
      <c r="A5" s="3">
        <v>2</v>
      </c>
      <c r="B5" s="3">
        <v>11556</v>
      </c>
    </row>
    <row r="6" spans="1:17" x14ac:dyDescent="0.3">
      <c r="A6" s="3">
        <v>3</v>
      </c>
      <c r="B6" s="3">
        <v>10261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8113</v>
      </c>
      <c r="E7">
        <v>56</v>
      </c>
      <c r="F7">
        <v>619683</v>
      </c>
      <c r="G7">
        <v>15920420</v>
      </c>
    </row>
    <row r="8" spans="1:17" x14ac:dyDescent="0.3">
      <c r="A8" s="3">
        <v>5</v>
      </c>
      <c r="B8" s="3">
        <v>7816</v>
      </c>
    </row>
    <row r="9" spans="1:17" x14ac:dyDescent="0.3">
      <c r="A9" s="3">
        <v>6</v>
      </c>
      <c r="B9" s="3">
        <v>8186</v>
      </c>
    </row>
    <row r="10" spans="1:17" x14ac:dyDescent="0.3">
      <c r="A10" s="3">
        <v>7</v>
      </c>
      <c r="B10" s="3">
        <v>6800</v>
      </c>
    </row>
    <row r="11" spans="1:17" x14ac:dyDescent="0.3">
      <c r="A11" s="3">
        <v>8</v>
      </c>
      <c r="B11" s="3">
        <v>6764</v>
      </c>
    </row>
    <row r="12" spans="1:17" x14ac:dyDescent="0.3">
      <c r="A12" s="3">
        <v>9</v>
      </c>
      <c r="B12" s="3">
        <v>11123</v>
      </c>
    </row>
    <row r="13" spans="1:17" x14ac:dyDescent="0.3">
      <c r="A13" s="3">
        <v>10</v>
      </c>
      <c r="B13" s="3">
        <v>21628</v>
      </c>
    </row>
    <row r="14" spans="1:17" x14ac:dyDescent="0.3">
      <c r="A14" s="3">
        <v>11</v>
      </c>
      <c r="B14" s="3">
        <v>24198</v>
      </c>
    </row>
    <row r="15" spans="1:17" x14ac:dyDescent="0.3">
      <c r="A15" s="3">
        <v>12</v>
      </c>
      <c r="B15" s="3">
        <v>25874</v>
      </c>
    </row>
    <row r="16" spans="1:17" x14ac:dyDescent="0.3">
      <c r="A16" s="3">
        <v>13</v>
      </c>
      <c r="B16" s="3">
        <v>26102</v>
      </c>
    </row>
    <row r="17" spans="1:2" x14ac:dyDescent="0.3">
      <c r="A17" s="3">
        <v>14</v>
      </c>
      <c r="B17" s="3">
        <v>24982</v>
      </c>
    </row>
    <row r="18" spans="1:2" x14ac:dyDescent="0.3">
      <c r="A18" s="3">
        <v>15</v>
      </c>
      <c r="B18" s="3">
        <v>24502</v>
      </c>
    </row>
    <row r="19" spans="1:2" x14ac:dyDescent="0.3">
      <c r="A19" s="3">
        <v>16</v>
      </c>
      <c r="B19" s="3">
        <v>24162</v>
      </c>
    </row>
    <row r="20" spans="1:2" x14ac:dyDescent="0.3">
      <c r="A20" s="3">
        <v>17</v>
      </c>
      <c r="B20" s="3">
        <v>24476</v>
      </c>
    </row>
    <row r="21" spans="1:2" x14ac:dyDescent="0.3">
      <c r="A21" s="3">
        <v>18</v>
      </c>
      <c r="B21" s="3">
        <v>23846</v>
      </c>
    </row>
    <row r="22" spans="1:2" x14ac:dyDescent="0.3">
      <c r="A22" s="3">
        <v>19</v>
      </c>
      <c r="B22" s="3">
        <v>21686</v>
      </c>
    </row>
    <row r="23" spans="1:2" x14ac:dyDescent="0.3">
      <c r="A23" s="3">
        <v>20</v>
      </c>
      <c r="B23" s="3">
        <v>21854</v>
      </c>
    </row>
    <row r="24" spans="1:2" x14ac:dyDescent="0.3">
      <c r="A24" s="3">
        <v>21</v>
      </c>
      <c r="B24" s="3">
        <v>20574</v>
      </c>
    </row>
    <row r="25" spans="1:2" x14ac:dyDescent="0.3">
      <c r="A25" s="3">
        <v>22</v>
      </c>
      <c r="B25" s="3">
        <v>22078</v>
      </c>
    </row>
    <row r="26" spans="1:2" x14ac:dyDescent="0.3">
      <c r="A26" s="3">
        <v>23</v>
      </c>
      <c r="B26" s="3">
        <v>22238</v>
      </c>
    </row>
    <row r="27" spans="1:2" x14ac:dyDescent="0.3">
      <c r="A27" s="3">
        <v>24</v>
      </c>
      <c r="B27" s="3">
        <v>23811</v>
      </c>
    </row>
    <row r="28" spans="1:2" x14ac:dyDescent="0.3">
      <c r="A28" s="3">
        <v>25</v>
      </c>
      <c r="B28" s="3">
        <v>24303</v>
      </c>
    </row>
    <row r="29" spans="1:2" x14ac:dyDescent="0.3">
      <c r="A29" s="3">
        <v>26</v>
      </c>
      <c r="B29" s="3">
        <v>25520</v>
      </c>
    </row>
    <row r="30" spans="1:2" x14ac:dyDescent="0.3">
      <c r="A30" s="3">
        <v>27</v>
      </c>
      <c r="B30" s="3">
        <v>26430</v>
      </c>
    </row>
    <row r="31" spans="1:2" x14ac:dyDescent="0.3">
      <c r="A31" s="3">
        <v>28</v>
      </c>
      <c r="B31" s="3">
        <v>27070</v>
      </c>
    </row>
    <row r="32" spans="1:2" x14ac:dyDescent="0.3">
      <c r="A32" s="3">
        <v>29</v>
      </c>
      <c r="B32" s="3">
        <v>27342</v>
      </c>
    </row>
    <row r="33" spans="1:9" x14ac:dyDescent="0.3">
      <c r="A33" s="3">
        <v>30</v>
      </c>
      <c r="B33" s="3">
        <v>27342</v>
      </c>
    </row>
    <row r="34" spans="1:9" x14ac:dyDescent="0.3">
      <c r="A34" s="3">
        <v>31</v>
      </c>
      <c r="B34" s="3">
        <v>38997</v>
      </c>
      <c r="F34" s="3"/>
      <c r="I34" s="3"/>
    </row>
    <row r="35" spans="1:9" x14ac:dyDescent="0.3">
      <c r="A35" s="3">
        <v>32</v>
      </c>
      <c r="B35" s="3">
        <v>43500</v>
      </c>
    </row>
    <row r="36" spans="1:9" x14ac:dyDescent="0.3">
      <c r="A36" s="3">
        <v>33</v>
      </c>
      <c r="B36" s="3">
        <v>43500</v>
      </c>
    </row>
    <row r="37" spans="1:9" x14ac:dyDescent="0.3">
      <c r="A37" s="3">
        <v>34</v>
      </c>
      <c r="B37" s="3">
        <v>41973</v>
      </c>
    </row>
    <row r="38" spans="1:9" x14ac:dyDescent="0.3">
      <c r="A38" s="3">
        <v>35</v>
      </c>
      <c r="B38" s="3">
        <v>41973</v>
      </c>
    </row>
    <row r="39" spans="1:9" x14ac:dyDescent="0.3">
      <c r="A39" s="3">
        <v>36</v>
      </c>
      <c r="B39" s="3">
        <v>42002</v>
      </c>
    </row>
    <row r="40" spans="1:9" x14ac:dyDescent="0.3">
      <c r="A40" s="3">
        <v>37</v>
      </c>
      <c r="B40" s="3">
        <v>45552</v>
      </c>
    </row>
    <row r="41" spans="1:9" x14ac:dyDescent="0.3">
      <c r="A41" s="3">
        <v>38</v>
      </c>
      <c r="B41" s="3">
        <v>45309</v>
      </c>
    </row>
    <row r="42" spans="1:9" x14ac:dyDescent="0.3">
      <c r="A42" s="3">
        <v>39</v>
      </c>
      <c r="B42" s="3">
        <v>45752</v>
      </c>
    </row>
    <row r="43" spans="1:9" x14ac:dyDescent="0.3">
      <c r="A43" s="3">
        <v>40</v>
      </c>
      <c r="B43" s="3">
        <v>44682</v>
      </c>
    </row>
    <row r="44" spans="1:9" x14ac:dyDescent="0.3">
      <c r="A44" s="3">
        <v>41</v>
      </c>
      <c r="B44" s="3">
        <v>44682</v>
      </c>
    </row>
    <row r="45" spans="1:9" x14ac:dyDescent="0.3">
      <c r="A45" s="3">
        <v>42</v>
      </c>
      <c r="B45" s="3">
        <v>45139</v>
      </c>
    </row>
    <row r="46" spans="1:9" x14ac:dyDescent="0.3">
      <c r="A46" s="3">
        <v>43</v>
      </c>
      <c r="B46" s="3">
        <v>45918</v>
      </c>
    </row>
    <row r="47" spans="1:9" x14ac:dyDescent="0.3">
      <c r="A47" s="3">
        <v>44</v>
      </c>
      <c r="B47" s="3">
        <v>45989</v>
      </c>
    </row>
    <row r="48" spans="1:9" x14ac:dyDescent="0.3">
      <c r="A48" s="3">
        <v>45</v>
      </c>
      <c r="B48" s="3">
        <v>46392</v>
      </c>
    </row>
    <row r="49" spans="1:2" x14ac:dyDescent="0.3">
      <c r="A49" s="3">
        <v>46</v>
      </c>
      <c r="B49" s="3">
        <v>45609</v>
      </c>
    </row>
    <row r="50" spans="1:2" x14ac:dyDescent="0.3">
      <c r="A50" s="3">
        <v>47</v>
      </c>
      <c r="B50" s="3">
        <v>47225</v>
      </c>
    </row>
    <row r="51" spans="1:2" x14ac:dyDescent="0.3">
      <c r="A51" s="3">
        <v>48</v>
      </c>
      <c r="B51" s="3">
        <v>48104</v>
      </c>
    </row>
    <row r="52" spans="1:2" x14ac:dyDescent="0.3">
      <c r="A52" s="3">
        <v>49</v>
      </c>
      <c r="B52" s="3">
        <v>46264</v>
      </c>
    </row>
    <row r="53" spans="1:2" x14ac:dyDescent="0.3">
      <c r="A53" s="3">
        <v>50</v>
      </c>
      <c r="B53" s="3">
        <v>46069</v>
      </c>
    </row>
    <row r="54" spans="1:2" x14ac:dyDescent="0.3">
      <c r="A54" s="3">
        <v>51</v>
      </c>
      <c r="B54" s="3">
        <v>46982</v>
      </c>
    </row>
    <row r="55" spans="1:2" x14ac:dyDescent="0.3">
      <c r="A55" s="3">
        <v>52</v>
      </c>
      <c r="B55" s="3">
        <v>46477</v>
      </c>
    </row>
    <row r="56" spans="1:2" x14ac:dyDescent="0.3">
      <c r="A56" s="3">
        <v>53</v>
      </c>
      <c r="B56" s="3">
        <v>44219</v>
      </c>
    </row>
    <row r="57" spans="1:2" x14ac:dyDescent="0.3">
      <c r="A57" s="3">
        <v>54</v>
      </c>
      <c r="B57" s="3">
        <v>44006</v>
      </c>
    </row>
    <row r="58" spans="1:2" x14ac:dyDescent="0.3">
      <c r="A58" s="3">
        <v>55</v>
      </c>
      <c r="B58" s="3">
        <v>67116</v>
      </c>
    </row>
    <row r="59" spans="1:2" x14ac:dyDescent="0.3">
      <c r="A59" s="3">
        <v>56</v>
      </c>
      <c r="B59" s="3">
        <v>75806</v>
      </c>
    </row>
    <row r="60" spans="1:2" x14ac:dyDescent="0.3">
      <c r="A60" s="3">
        <v>57</v>
      </c>
      <c r="B60" s="3">
        <v>78826</v>
      </c>
    </row>
    <row r="61" spans="1:2" x14ac:dyDescent="0.3">
      <c r="A61" s="3">
        <v>58</v>
      </c>
      <c r="B61" s="3">
        <v>82958</v>
      </c>
    </row>
    <row r="62" spans="1:2" x14ac:dyDescent="0.3">
      <c r="A62" s="3">
        <v>59</v>
      </c>
      <c r="B62" s="3">
        <v>81337</v>
      </c>
    </row>
    <row r="63" spans="1:2" x14ac:dyDescent="0.3">
      <c r="A63" s="3">
        <v>60</v>
      </c>
      <c r="B63" s="3">
        <v>79312</v>
      </c>
    </row>
    <row r="64" spans="1:2" x14ac:dyDescent="0.3">
      <c r="A64" s="3">
        <v>61</v>
      </c>
      <c r="B64" s="3">
        <v>80333</v>
      </c>
    </row>
    <row r="65" spans="1:2" x14ac:dyDescent="0.3">
      <c r="A65" s="3">
        <v>62</v>
      </c>
      <c r="B65" s="3">
        <v>80757</v>
      </c>
    </row>
    <row r="66" spans="1:2" x14ac:dyDescent="0.3">
      <c r="A66" s="3">
        <v>63</v>
      </c>
      <c r="B66" s="3">
        <v>77017</v>
      </c>
    </row>
    <row r="67" spans="1:2" x14ac:dyDescent="0.3">
      <c r="A67" s="3">
        <v>64</v>
      </c>
      <c r="B67" s="3">
        <v>73832</v>
      </c>
    </row>
    <row r="68" spans="1:2" x14ac:dyDescent="0.3">
      <c r="A68" s="3">
        <v>65</v>
      </c>
      <c r="B68" s="3">
        <v>67151</v>
      </c>
    </row>
    <row r="69" spans="1:2" x14ac:dyDescent="0.3">
      <c r="A69" s="3">
        <v>66</v>
      </c>
      <c r="B69" s="3">
        <v>67548</v>
      </c>
    </row>
    <row r="70" spans="1:2" x14ac:dyDescent="0.3">
      <c r="A70" s="3">
        <v>67</v>
      </c>
      <c r="B70" s="3">
        <v>62013</v>
      </c>
    </row>
    <row r="71" spans="1:2" x14ac:dyDescent="0.3">
      <c r="A71" s="3">
        <v>68</v>
      </c>
      <c r="B71" s="3">
        <v>62309</v>
      </c>
    </row>
    <row r="72" spans="1:2" x14ac:dyDescent="0.3">
      <c r="A72" s="3">
        <v>69</v>
      </c>
      <c r="B72" s="3">
        <v>50090</v>
      </c>
    </row>
    <row r="73" spans="1:2" x14ac:dyDescent="0.3">
      <c r="A73" s="3">
        <v>70</v>
      </c>
      <c r="B73" s="3">
        <v>47500</v>
      </c>
    </row>
    <row r="74" spans="1:2" x14ac:dyDescent="0.3">
      <c r="A74" s="3">
        <v>71</v>
      </c>
      <c r="B74" s="3">
        <v>42205</v>
      </c>
    </row>
    <row r="75" spans="1:2" x14ac:dyDescent="0.3">
      <c r="A75" s="3">
        <v>72</v>
      </c>
      <c r="B75" s="3">
        <v>42232</v>
      </c>
    </row>
    <row r="76" spans="1:2" x14ac:dyDescent="0.3">
      <c r="A76" s="3">
        <v>73</v>
      </c>
      <c r="B76" s="3">
        <v>40434</v>
      </c>
    </row>
    <row r="77" spans="1:2" x14ac:dyDescent="0.3">
      <c r="A77" s="3">
        <v>74</v>
      </c>
      <c r="B77" s="3">
        <v>39933</v>
      </c>
    </row>
    <row r="78" spans="1:2" x14ac:dyDescent="0.3">
      <c r="A78" s="3">
        <v>75</v>
      </c>
      <c r="B78" s="3">
        <v>43262</v>
      </c>
    </row>
    <row r="79" spans="1:2" x14ac:dyDescent="0.3">
      <c r="A79" s="3">
        <v>76</v>
      </c>
      <c r="B79" s="3">
        <v>42021</v>
      </c>
    </row>
    <row r="80" spans="1:2" x14ac:dyDescent="0.3">
      <c r="A80" s="3">
        <v>77</v>
      </c>
      <c r="B80" s="3">
        <v>42926</v>
      </c>
    </row>
    <row r="81" spans="1:2" x14ac:dyDescent="0.3">
      <c r="A81" s="3">
        <v>78</v>
      </c>
      <c r="B81" s="3">
        <v>42143</v>
      </c>
    </row>
    <row r="82" spans="1:2" x14ac:dyDescent="0.3">
      <c r="A82" s="3">
        <v>79</v>
      </c>
      <c r="B82" s="3">
        <v>46678</v>
      </c>
    </row>
    <row r="83" spans="1:2" x14ac:dyDescent="0.3">
      <c r="A83" s="3">
        <v>80</v>
      </c>
      <c r="B83" s="3">
        <v>48002</v>
      </c>
    </row>
    <row r="84" spans="1:2" x14ac:dyDescent="0.3">
      <c r="A84" s="3">
        <v>81</v>
      </c>
      <c r="B84" s="3">
        <v>54350</v>
      </c>
    </row>
    <row r="85" spans="1:2" x14ac:dyDescent="0.3">
      <c r="A85" s="3">
        <v>82</v>
      </c>
      <c r="B85" s="3">
        <v>70296</v>
      </c>
    </row>
    <row r="86" spans="1:2" x14ac:dyDescent="0.3">
      <c r="A86" s="3">
        <v>83</v>
      </c>
      <c r="B86" s="3">
        <v>92151</v>
      </c>
    </row>
    <row r="87" spans="1:2" x14ac:dyDescent="0.3">
      <c r="A87" s="3">
        <v>84</v>
      </c>
      <c r="B87" s="3">
        <v>113455</v>
      </c>
    </row>
    <row r="88" spans="1:2" x14ac:dyDescent="0.3">
      <c r="A88" s="3">
        <v>85</v>
      </c>
      <c r="B88" s="3">
        <v>145103</v>
      </c>
    </row>
    <row r="89" spans="1:2" x14ac:dyDescent="0.3">
      <c r="A89" s="3">
        <v>86</v>
      </c>
      <c r="B89" s="3">
        <v>157243</v>
      </c>
    </row>
    <row r="90" spans="1:2" x14ac:dyDescent="0.3">
      <c r="A90" s="3">
        <v>87</v>
      </c>
      <c r="B90" s="3">
        <v>167325</v>
      </c>
    </row>
    <row r="91" spans="1:2" x14ac:dyDescent="0.3">
      <c r="A91" s="3">
        <v>88</v>
      </c>
      <c r="B91" s="3">
        <v>177826</v>
      </c>
    </row>
    <row r="92" spans="1:2" x14ac:dyDescent="0.3">
      <c r="A92" s="3">
        <v>89</v>
      </c>
      <c r="B92" s="3">
        <v>177834</v>
      </c>
    </row>
    <row r="93" spans="1:2" x14ac:dyDescent="0.3">
      <c r="A93" s="3">
        <v>90</v>
      </c>
      <c r="B93" s="3">
        <v>177827</v>
      </c>
    </row>
    <row r="94" spans="1:2" x14ac:dyDescent="0.3">
      <c r="A94" s="3">
        <v>91</v>
      </c>
      <c r="B94" s="3">
        <v>172529</v>
      </c>
    </row>
    <row r="95" spans="1:2" x14ac:dyDescent="0.3">
      <c r="A95" s="3">
        <v>92</v>
      </c>
      <c r="B95" s="3">
        <v>165349</v>
      </c>
    </row>
    <row r="96" spans="1:2" x14ac:dyDescent="0.3">
      <c r="A96" s="3">
        <v>93</v>
      </c>
      <c r="B96" s="3">
        <v>155281</v>
      </c>
    </row>
    <row r="97" spans="1:2" x14ac:dyDescent="0.3">
      <c r="A97" s="3">
        <v>94</v>
      </c>
      <c r="B97" s="3">
        <v>143806</v>
      </c>
    </row>
    <row r="98" spans="1:2" x14ac:dyDescent="0.3">
      <c r="A98" s="3">
        <v>95</v>
      </c>
      <c r="B98" s="3">
        <v>130231</v>
      </c>
    </row>
    <row r="99" spans="1:2" x14ac:dyDescent="0.3">
      <c r="A99" s="3">
        <v>96</v>
      </c>
      <c r="B99" s="3">
        <v>107451</v>
      </c>
    </row>
    <row r="100" spans="1:2" x14ac:dyDescent="0.3">
      <c r="A100" s="3">
        <v>97</v>
      </c>
      <c r="B100" s="3">
        <v>85360</v>
      </c>
    </row>
    <row r="101" spans="1:2" x14ac:dyDescent="0.3">
      <c r="A101" s="3">
        <v>98</v>
      </c>
      <c r="B101" s="3">
        <v>69485</v>
      </c>
    </row>
    <row r="102" spans="1:2" x14ac:dyDescent="0.3">
      <c r="A102" s="3">
        <v>99</v>
      </c>
      <c r="B102" s="3">
        <v>69735</v>
      </c>
    </row>
    <row r="103" spans="1:2" x14ac:dyDescent="0.3">
      <c r="A103" s="3">
        <v>100</v>
      </c>
      <c r="B103" s="3">
        <v>69795</v>
      </c>
    </row>
    <row r="104" spans="1:2" x14ac:dyDescent="0.3">
      <c r="A104" s="3">
        <v>101</v>
      </c>
      <c r="B104" s="3">
        <v>69706</v>
      </c>
    </row>
    <row r="105" spans="1:2" x14ac:dyDescent="0.3">
      <c r="A105" s="3">
        <v>102</v>
      </c>
      <c r="B105" s="3">
        <v>69837</v>
      </c>
    </row>
    <row r="106" spans="1:2" x14ac:dyDescent="0.3">
      <c r="A106" s="3">
        <v>103</v>
      </c>
      <c r="B106" s="3">
        <v>72575</v>
      </c>
    </row>
    <row r="107" spans="1:2" x14ac:dyDescent="0.3">
      <c r="A107" s="3">
        <v>104</v>
      </c>
      <c r="B107" s="3">
        <v>77350</v>
      </c>
    </row>
    <row r="108" spans="1:2" x14ac:dyDescent="0.3">
      <c r="A108" s="3">
        <v>105</v>
      </c>
      <c r="B108" s="3">
        <v>102984</v>
      </c>
    </row>
    <row r="109" spans="1:2" x14ac:dyDescent="0.3">
      <c r="A109" s="3">
        <v>106</v>
      </c>
      <c r="B109" s="3">
        <v>145246</v>
      </c>
    </row>
    <row r="110" spans="1:2" x14ac:dyDescent="0.3">
      <c r="A110" s="3">
        <v>107</v>
      </c>
      <c r="B110" s="3">
        <v>169640</v>
      </c>
    </row>
    <row r="111" spans="1:2" x14ac:dyDescent="0.3">
      <c r="A111" s="3">
        <v>108</v>
      </c>
      <c r="B111" s="3">
        <v>196093</v>
      </c>
    </row>
    <row r="112" spans="1:2" x14ac:dyDescent="0.3">
      <c r="A112" s="3">
        <v>109</v>
      </c>
      <c r="B112" s="3">
        <v>207415</v>
      </c>
    </row>
    <row r="113" spans="1:2" x14ac:dyDescent="0.3">
      <c r="A113" s="3">
        <v>110</v>
      </c>
      <c r="B113" s="3">
        <v>217643</v>
      </c>
    </row>
    <row r="114" spans="1:2" x14ac:dyDescent="0.3">
      <c r="A114" s="3">
        <v>111</v>
      </c>
      <c r="B114" s="3">
        <v>227758</v>
      </c>
    </row>
    <row r="115" spans="1:2" x14ac:dyDescent="0.3">
      <c r="A115" s="3">
        <v>112</v>
      </c>
      <c r="B115" s="3">
        <v>237948</v>
      </c>
    </row>
    <row r="116" spans="1:2" x14ac:dyDescent="0.3">
      <c r="A116" s="3">
        <v>113</v>
      </c>
      <c r="B116" s="3">
        <v>286491</v>
      </c>
    </row>
    <row r="117" spans="1:2" x14ac:dyDescent="0.3">
      <c r="A117" s="3">
        <v>114</v>
      </c>
      <c r="B117" s="3">
        <v>305394</v>
      </c>
    </row>
    <row r="118" spans="1:2" x14ac:dyDescent="0.3">
      <c r="A118" s="3">
        <v>115</v>
      </c>
      <c r="B118" s="3">
        <v>317744</v>
      </c>
    </row>
    <row r="119" spans="1:2" x14ac:dyDescent="0.3">
      <c r="A119" s="3">
        <v>116</v>
      </c>
      <c r="B119" s="3">
        <v>352741</v>
      </c>
    </row>
    <row r="120" spans="1:2" x14ac:dyDescent="0.3">
      <c r="A120" s="3">
        <v>117</v>
      </c>
      <c r="B120" s="3">
        <v>354758</v>
      </c>
    </row>
    <row r="121" spans="1:2" x14ac:dyDescent="0.3">
      <c r="A121" s="3">
        <v>118</v>
      </c>
      <c r="B121" s="3">
        <v>362062</v>
      </c>
    </row>
    <row r="122" spans="1:2" x14ac:dyDescent="0.3">
      <c r="A122" s="3">
        <v>119</v>
      </c>
      <c r="B122" s="3">
        <v>371562</v>
      </c>
    </row>
    <row r="123" spans="1:2" x14ac:dyDescent="0.3">
      <c r="A123" s="3">
        <v>120</v>
      </c>
      <c r="B123" s="3">
        <v>377154</v>
      </c>
    </row>
    <row r="124" spans="1:2" x14ac:dyDescent="0.3">
      <c r="A124" s="3">
        <v>121</v>
      </c>
      <c r="B124" s="3">
        <v>385859</v>
      </c>
    </row>
    <row r="125" spans="1:2" x14ac:dyDescent="0.3">
      <c r="A125" s="3">
        <v>122</v>
      </c>
      <c r="B125" s="3">
        <v>401492</v>
      </c>
    </row>
    <row r="126" spans="1:2" x14ac:dyDescent="0.3">
      <c r="A126" s="3">
        <v>123</v>
      </c>
      <c r="B126" s="3">
        <v>412527</v>
      </c>
    </row>
    <row r="127" spans="1:2" x14ac:dyDescent="0.3">
      <c r="A127" s="3">
        <v>124</v>
      </c>
      <c r="B127" s="3">
        <v>425710</v>
      </c>
    </row>
    <row r="128" spans="1:2" x14ac:dyDescent="0.3">
      <c r="A128" s="3">
        <v>125</v>
      </c>
      <c r="B128" s="3">
        <v>444745</v>
      </c>
    </row>
    <row r="129" spans="1:2" x14ac:dyDescent="0.3">
      <c r="A129" s="3">
        <v>126</v>
      </c>
      <c r="B129" s="3">
        <v>462179</v>
      </c>
    </row>
    <row r="130" spans="1:2" x14ac:dyDescent="0.3">
      <c r="A130" s="3">
        <v>127</v>
      </c>
      <c r="B130" s="3">
        <v>489053</v>
      </c>
    </row>
    <row r="131" spans="1:2" x14ac:dyDescent="0.3">
      <c r="A131" s="3">
        <v>128</v>
      </c>
      <c r="B131" s="3">
        <v>505400</v>
      </c>
    </row>
    <row r="132" spans="1:2" x14ac:dyDescent="0.3">
      <c r="A132" s="3">
        <v>129</v>
      </c>
      <c r="B132" s="3">
        <v>532525</v>
      </c>
    </row>
    <row r="133" spans="1:2" x14ac:dyDescent="0.3">
      <c r="A133" s="3">
        <v>130</v>
      </c>
      <c r="B133" s="3">
        <v>565191</v>
      </c>
    </row>
    <row r="134" spans="1:2" x14ac:dyDescent="0.3">
      <c r="A134" s="3">
        <v>131</v>
      </c>
      <c r="B134" s="3">
        <v>601680</v>
      </c>
    </row>
    <row r="135" spans="1:2" x14ac:dyDescent="0.3">
      <c r="A135" s="3">
        <v>132</v>
      </c>
      <c r="B135" s="3">
        <v>621827</v>
      </c>
    </row>
    <row r="136" spans="1:2" x14ac:dyDescent="0.3">
      <c r="A136" s="3">
        <v>133</v>
      </c>
      <c r="B136" s="3">
        <v>646559</v>
      </c>
    </row>
    <row r="137" spans="1:2" x14ac:dyDescent="0.3">
      <c r="A137" s="3">
        <v>134</v>
      </c>
      <c r="B137" s="3">
        <v>680183</v>
      </c>
    </row>
    <row r="138" spans="1:2" x14ac:dyDescent="0.3">
      <c r="A138" s="3">
        <v>135</v>
      </c>
      <c r="B138" s="3">
        <v>705264</v>
      </c>
    </row>
    <row r="139" spans="1:2" x14ac:dyDescent="0.3">
      <c r="A139" s="3">
        <v>136</v>
      </c>
      <c r="B139" s="3">
        <v>728264</v>
      </c>
    </row>
    <row r="140" spans="1:2" x14ac:dyDescent="0.3">
      <c r="A140" s="3">
        <v>137</v>
      </c>
      <c r="B140" s="3">
        <v>753860</v>
      </c>
    </row>
    <row r="141" spans="1:2" x14ac:dyDescent="0.3">
      <c r="A141" s="3">
        <v>138</v>
      </c>
      <c r="B141" s="3">
        <v>765261</v>
      </c>
    </row>
    <row r="142" spans="1:2" x14ac:dyDescent="0.3">
      <c r="A142" s="3">
        <v>139</v>
      </c>
      <c r="B142" s="3">
        <v>782185</v>
      </c>
    </row>
    <row r="143" spans="1:2" x14ac:dyDescent="0.3">
      <c r="A143" s="3">
        <v>140</v>
      </c>
      <c r="B143" s="3">
        <v>799447</v>
      </c>
    </row>
    <row r="144" spans="1:2" x14ac:dyDescent="0.3">
      <c r="A144" s="3">
        <v>141</v>
      </c>
      <c r="B144" s="3">
        <v>799447</v>
      </c>
    </row>
    <row r="145" spans="1:2" x14ac:dyDescent="0.3">
      <c r="A145" s="3">
        <v>142</v>
      </c>
      <c r="B145" s="3">
        <v>793347</v>
      </c>
    </row>
    <row r="146" spans="1:2" x14ac:dyDescent="0.3">
      <c r="A146" s="3">
        <v>143</v>
      </c>
      <c r="B146" s="3">
        <v>760053</v>
      </c>
    </row>
    <row r="147" spans="1:2" x14ac:dyDescent="0.3">
      <c r="A147" s="3">
        <v>144</v>
      </c>
      <c r="B147" s="3">
        <v>717891</v>
      </c>
    </row>
    <row r="148" spans="1:2" x14ac:dyDescent="0.3">
      <c r="A148" s="3">
        <v>145</v>
      </c>
      <c r="B148" s="3">
        <v>667918</v>
      </c>
    </row>
    <row r="149" spans="1:2" x14ac:dyDescent="0.3">
      <c r="A149" s="3">
        <v>146</v>
      </c>
      <c r="B149" s="3">
        <v>619669</v>
      </c>
    </row>
    <row r="150" spans="1:2" x14ac:dyDescent="0.3">
      <c r="A150" s="3">
        <v>147</v>
      </c>
      <c r="B150" s="3">
        <v>568216</v>
      </c>
    </row>
    <row r="151" spans="1:2" x14ac:dyDescent="0.3">
      <c r="A151" s="3">
        <v>148</v>
      </c>
      <c r="B151" s="3">
        <v>510451</v>
      </c>
    </row>
    <row r="152" spans="1:2" x14ac:dyDescent="0.3">
      <c r="A152" s="3">
        <v>149</v>
      </c>
      <c r="B152" s="3">
        <v>462208</v>
      </c>
    </row>
    <row r="153" spans="1:2" x14ac:dyDescent="0.3">
      <c r="A153" s="3">
        <v>150</v>
      </c>
      <c r="B153" s="3">
        <v>416809</v>
      </c>
    </row>
    <row r="154" spans="1:2" x14ac:dyDescent="0.3">
      <c r="A154" s="3">
        <v>151</v>
      </c>
      <c r="B154" s="3">
        <v>378318</v>
      </c>
    </row>
    <row r="155" spans="1:2" x14ac:dyDescent="0.3">
      <c r="A155" s="3">
        <v>152</v>
      </c>
      <c r="B155" s="3">
        <v>366098</v>
      </c>
    </row>
    <row r="156" spans="1:2" x14ac:dyDescent="0.3">
      <c r="A156" s="3">
        <v>153</v>
      </c>
      <c r="B156" s="3">
        <v>366083</v>
      </c>
    </row>
    <row r="157" spans="1:2" x14ac:dyDescent="0.3">
      <c r="A157" s="3">
        <v>154</v>
      </c>
      <c r="B157" s="3">
        <v>347867</v>
      </c>
    </row>
    <row r="158" spans="1:2" x14ac:dyDescent="0.3">
      <c r="A158" s="3">
        <v>155</v>
      </c>
      <c r="B158" s="3">
        <v>323408</v>
      </c>
    </row>
    <row r="159" spans="1:2" x14ac:dyDescent="0.3">
      <c r="A159" s="3">
        <v>156</v>
      </c>
      <c r="B159" s="3">
        <v>320479</v>
      </c>
    </row>
    <row r="160" spans="1:2" x14ac:dyDescent="0.3">
      <c r="A160" s="3">
        <v>157</v>
      </c>
      <c r="B160" s="3">
        <v>292426</v>
      </c>
    </row>
    <row r="161" spans="1:2" x14ac:dyDescent="0.3">
      <c r="A161" s="3">
        <v>158</v>
      </c>
      <c r="B161" s="3">
        <v>280388</v>
      </c>
    </row>
    <row r="162" spans="1:2" x14ac:dyDescent="0.3">
      <c r="A162" s="3">
        <v>159</v>
      </c>
      <c r="B162" s="3">
        <v>274388</v>
      </c>
    </row>
    <row r="163" spans="1:2" x14ac:dyDescent="0.3">
      <c r="A163" s="3">
        <v>160</v>
      </c>
      <c r="B163" s="3">
        <v>258962</v>
      </c>
    </row>
    <row r="164" spans="1:2" x14ac:dyDescent="0.3">
      <c r="A164" s="3">
        <v>161</v>
      </c>
      <c r="B164" s="3">
        <v>254367</v>
      </c>
    </row>
    <row r="165" spans="1:2" x14ac:dyDescent="0.3">
      <c r="A165" s="3">
        <v>162</v>
      </c>
      <c r="B165" s="3">
        <v>202099</v>
      </c>
    </row>
    <row r="166" spans="1:2" x14ac:dyDescent="0.3">
      <c r="A166" s="3">
        <v>163</v>
      </c>
      <c r="B166" s="3">
        <v>144074</v>
      </c>
    </row>
    <row r="167" spans="1:2" x14ac:dyDescent="0.3">
      <c r="A167" s="3">
        <v>164</v>
      </c>
      <c r="B167" s="3">
        <v>117181</v>
      </c>
    </row>
    <row r="168" spans="1:2" x14ac:dyDescent="0.3">
      <c r="A168" s="3">
        <v>165</v>
      </c>
      <c r="B168" s="3">
        <v>126002</v>
      </c>
    </row>
    <row r="169" spans="1:2" x14ac:dyDescent="0.3">
      <c r="A169" s="3">
        <v>166</v>
      </c>
      <c r="B169" s="3">
        <v>170057</v>
      </c>
    </row>
    <row r="170" spans="1:2" x14ac:dyDescent="0.3">
      <c r="A170" s="3">
        <v>167</v>
      </c>
      <c r="B170" s="3">
        <v>180322</v>
      </c>
    </row>
    <row r="171" spans="1:2" x14ac:dyDescent="0.3">
      <c r="A171" s="3">
        <v>168</v>
      </c>
      <c r="B171" s="3">
        <v>171133</v>
      </c>
    </row>
    <row r="172" spans="1:2" x14ac:dyDescent="0.3">
      <c r="A172" s="3">
        <v>169</v>
      </c>
      <c r="B172" s="3">
        <v>161728</v>
      </c>
    </row>
    <row r="173" spans="1:2" x14ac:dyDescent="0.3">
      <c r="A173" s="3">
        <v>170</v>
      </c>
      <c r="B173" s="3">
        <v>161583</v>
      </c>
    </row>
    <row r="174" spans="1:2" x14ac:dyDescent="0.3">
      <c r="A174" s="3">
        <v>171</v>
      </c>
      <c r="B174" s="3">
        <v>175596</v>
      </c>
    </row>
    <row r="175" spans="1:2" x14ac:dyDescent="0.3">
      <c r="A175" s="3">
        <v>172</v>
      </c>
      <c r="B175" s="3">
        <v>177493</v>
      </c>
    </row>
    <row r="176" spans="1:2" x14ac:dyDescent="0.3">
      <c r="A176" s="3">
        <v>173</v>
      </c>
      <c r="B176" s="3">
        <v>178191</v>
      </c>
    </row>
    <row r="177" spans="1:2" x14ac:dyDescent="0.3">
      <c r="A177" s="3">
        <v>174</v>
      </c>
      <c r="B177" s="3">
        <v>171731</v>
      </c>
    </row>
    <row r="178" spans="1:2" x14ac:dyDescent="0.3">
      <c r="A178" s="3">
        <v>175</v>
      </c>
      <c r="B178" s="3">
        <v>158716</v>
      </c>
    </row>
    <row r="179" spans="1:2" x14ac:dyDescent="0.3">
      <c r="A179" s="3">
        <v>176</v>
      </c>
      <c r="B179" s="3">
        <v>141339</v>
      </c>
    </row>
    <row r="180" spans="1:2" x14ac:dyDescent="0.3">
      <c r="A180" s="3">
        <v>177</v>
      </c>
      <c r="B180" s="3">
        <v>130269</v>
      </c>
    </row>
    <row r="181" spans="1:2" x14ac:dyDescent="0.3">
      <c r="A181" s="3">
        <v>178</v>
      </c>
      <c r="B181" s="3">
        <v>120964</v>
      </c>
    </row>
    <row r="182" spans="1:2" x14ac:dyDescent="0.3">
      <c r="A182" s="3">
        <v>179</v>
      </c>
      <c r="B182" s="3">
        <v>109375</v>
      </c>
    </row>
    <row r="183" spans="1:2" x14ac:dyDescent="0.3">
      <c r="A183" s="3">
        <v>180</v>
      </c>
      <c r="B183" s="3">
        <v>97390</v>
      </c>
    </row>
    <row r="184" spans="1:2" x14ac:dyDescent="0.3">
      <c r="A184" s="3">
        <v>181</v>
      </c>
      <c r="B184" s="3">
        <v>88384</v>
      </c>
    </row>
    <row r="185" spans="1:2" x14ac:dyDescent="0.3">
      <c r="A185" s="3">
        <v>182</v>
      </c>
      <c r="B185" s="3">
        <v>83384</v>
      </c>
    </row>
    <row r="186" spans="1:2" x14ac:dyDescent="0.3">
      <c r="A186" s="3">
        <v>183</v>
      </c>
      <c r="B186" s="3">
        <v>72749</v>
      </c>
    </row>
  </sheetData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87"/>
  <sheetViews>
    <sheetView topLeftCell="A3" workbookViewId="0">
      <selection activeCell="L5" sqref="L5:Q5"/>
    </sheetView>
  </sheetViews>
  <sheetFormatPr defaultColWidth="11.44140625" defaultRowHeight="14.4" x14ac:dyDescent="0.3"/>
  <cols>
    <col min="1" max="1" width="5.5546875" customWidth="1"/>
    <col min="2" max="2" width="8.44140625" customWidth="1"/>
    <col min="3" max="3" width="6.88671875" customWidth="1"/>
    <col min="4" max="4" width="7.5546875" customWidth="1"/>
    <col min="5" max="5" width="4.33203125" customWidth="1"/>
    <col min="6" max="6" width="11.88671875" customWidth="1"/>
    <col min="7" max="7" width="9.5546875" customWidth="1"/>
    <col min="8" max="8" width="9.6640625" customWidth="1"/>
    <col min="9" max="9" width="6.6640625" customWidth="1"/>
    <col min="10" max="10" width="4.5546875" customWidth="1"/>
    <col min="11" max="11" width="4.44140625" customWidth="1"/>
    <col min="12" max="12" width="7.44140625" customWidth="1"/>
    <col min="13" max="13" width="6.6640625" customWidth="1"/>
    <col min="14" max="14" width="6.88671875" customWidth="1"/>
  </cols>
  <sheetData>
    <row r="2" spans="1:17" ht="21" x14ac:dyDescent="0.4">
      <c r="D2" s="1" t="s">
        <v>1</v>
      </c>
    </row>
    <row r="4" spans="1:17" ht="26.2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39247</v>
      </c>
      <c r="C5">
        <f>B99</f>
        <v>126046</v>
      </c>
      <c r="D5">
        <f>B169</f>
        <v>177620</v>
      </c>
      <c r="E5">
        <f>A169-A99</f>
        <v>70</v>
      </c>
      <c r="F5">
        <f>(1+E5)*((D5+C5)/2)</f>
        <v>10780143</v>
      </c>
      <c r="G5">
        <f>SUM(B99:B169)</f>
        <v>33357470</v>
      </c>
      <c r="H5">
        <f>G5-F5</f>
        <v>22577327</v>
      </c>
      <c r="I5">
        <f>A153</f>
        <v>149</v>
      </c>
      <c r="J5">
        <f>A99</f>
        <v>95</v>
      </c>
      <c r="K5">
        <f>A169</f>
        <v>165</v>
      </c>
      <c r="L5">
        <f>I5-J5</f>
        <v>54</v>
      </c>
      <c r="M5">
        <f>K5-J5</f>
        <v>70</v>
      </c>
      <c r="N5" s="50">
        <f>D5-C5</f>
        <v>51574</v>
      </c>
      <c r="O5">
        <f>((L5/M5)*N5)+C5</f>
        <v>165831.65714285715</v>
      </c>
      <c r="P5" s="51">
        <f>MAX(B5:B187)</f>
        <v>721925</v>
      </c>
      <c r="Q5">
        <f>P5-O5</f>
        <v>556093.34285714291</v>
      </c>
    </row>
    <row r="6" spans="1:17" x14ac:dyDescent="0.3">
      <c r="A6" s="3">
        <v>2</v>
      </c>
      <c r="B6" s="3">
        <v>36838</v>
      </c>
    </row>
    <row r="7" spans="1:17" x14ac:dyDescent="0.3">
      <c r="A7" s="3">
        <v>3</v>
      </c>
      <c r="B7" s="3">
        <v>34667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19496</v>
      </c>
      <c r="E8">
        <v>70</v>
      </c>
      <c r="F8">
        <v>556093.30000000005</v>
      </c>
      <c r="G8">
        <v>22577327</v>
      </c>
    </row>
    <row r="9" spans="1:17" x14ac:dyDescent="0.3">
      <c r="A9" s="3">
        <v>5</v>
      </c>
      <c r="B9" s="3">
        <v>15559</v>
      </c>
    </row>
    <row r="10" spans="1:17" x14ac:dyDescent="0.3">
      <c r="A10" s="3">
        <v>6</v>
      </c>
      <c r="B10" s="3">
        <v>13317</v>
      </c>
    </row>
    <row r="11" spans="1:17" x14ac:dyDescent="0.3">
      <c r="A11" s="3">
        <v>7</v>
      </c>
      <c r="B11" s="3">
        <v>12432</v>
      </c>
    </row>
    <row r="12" spans="1:17" x14ac:dyDescent="0.3">
      <c r="A12" s="3">
        <v>8</v>
      </c>
      <c r="B12" s="3">
        <v>11465</v>
      </c>
    </row>
    <row r="13" spans="1:17" x14ac:dyDescent="0.3">
      <c r="A13" s="3">
        <v>9</v>
      </c>
      <c r="B13" s="3">
        <v>10723</v>
      </c>
    </row>
    <row r="14" spans="1:17" x14ac:dyDescent="0.3">
      <c r="A14" s="3">
        <v>10</v>
      </c>
      <c r="B14" s="3">
        <v>7566</v>
      </c>
    </row>
    <row r="15" spans="1:17" x14ac:dyDescent="0.3">
      <c r="A15" s="3">
        <v>11</v>
      </c>
      <c r="B15" s="3">
        <v>6540</v>
      </c>
    </row>
    <row r="16" spans="1:17" x14ac:dyDescent="0.3">
      <c r="A16" s="3">
        <v>12</v>
      </c>
      <c r="B16" s="3">
        <v>6495</v>
      </c>
    </row>
    <row r="17" spans="1:2" x14ac:dyDescent="0.3">
      <c r="A17" s="3">
        <v>13</v>
      </c>
      <c r="B17" s="3">
        <v>4594</v>
      </c>
    </row>
    <row r="18" spans="1:2" x14ac:dyDescent="0.3">
      <c r="A18" s="3">
        <v>14</v>
      </c>
      <c r="B18" s="3">
        <v>4655</v>
      </c>
    </row>
    <row r="19" spans="1:2" x14ac:dyDescent="0.3">
      <c r="A19" s="3">
        <v>15</v>
      </c>
      <c r="B19" s="3">
        <v>4664</v>
      </c>
    </row>
    <row r="20" spans="1:2" x14ac:dyDescent="0.3">
      <c r="A20" s="3">
        <v>16</v>
      </c>
      <c r="B20" s="3">
        <v>6361</v>
      </c>
    </row>
    <row r="21" spans="1:2" x14ac:dyDescent="0.3">
      <c r="A21" s="3">
        <v>17</v>
      </c>
      <c r="B21" s="3">
        <v>5090</v>
      </c>
    </row>
    <row r="22" spans="1:2" x14ac:dyDescent="0.3">
      <c r="A22" s="3">
        <v>18</v>
      </c>
      <c r="B22" s="3">
        <v>5113</v>
      </c>
    </row>
    <row r="23" spans="1:2" x14ac:dyDescent="0.3">
      <c r="A23" s="3">
        <v>19</v>
      </c>
      <c r="B23" s="3">
        <v>5973</v>
      </c>
    </row>
    <row r="24" spans="1:2" x14ac:dyDescent="0.3">
      <c r="A24" s="3">
        <v>20</v>
      </c>
      <c r="B24" s="3">
        <v>6003</v>
      </c>
    </row>
    <row r="25" spans="1:2" x14ac:dyDescent="0.3">
      <c r="A25" s="3">
        <v>21</v>
      </c>
      <c r="B25" s="3">
        <v>6077</v>
      </c>
    </row>
    <row r="26" spans="1:2" x14ac:dyDescent="0.3">
      <c r="A26" s="3">
        <v>22</v>
      </c>
      <c r="B26" s="3">
        <v>6086</v>
      </c>
    </row>
    <row r="27" spans="1:2" x14ac:dyDescent="0.3">
      <c r="A27" s="3">
        <v>23</v>
      </c>
      <c r="B27" s="3">
        <v>6136</v>
      </c>
    </row>
    <row r="28" spans="1:2" x14ac:dyDescent="0.3">
      <c r="A28" s="3">
        <v>24</v>
      </c>
      <c r="B28" s="3">
        <v>6247</v>
      </c>
    </row>
    <row r="29" spans="1:2" x14ac:dyDescent="0.3">
      <c r="A29" s="3">
        <v>25</v>
      </c>
      <c r="B29" s="3">
        <v>6341</v>
      </c>
    </row>
    <row r="30" spans="1:2" x14ac:dyDescent="0.3">
      <c r="A30" s="3">
        <v>26</v>
      </c>
      <c r="B30" s="3">
        <v>6256</v>
      </c>
    </row>
    <row r="31" spans="1:2" x14ac:dyDescent="0.3">
      <c r="A31" s="3">
        <v>27</v>
      </c>
      <c r="B31" s="3">
        <v>6255</v>
      </c>
    </row>
    <row r="32" spans="1:2" x14ac:dyDescent="0.3">
      <c r="A32" s="3">
        <v>28</v>
      </c>
      <c r="B32" s="3">
        <v>6233</v>
      </c>
    </row>
    <row r="33" spans="1:9" x14ac:dyDescent="0.3">
      <c r="A33" s="3">
        <v>29</v>
      </c>
      <c r="B33" s="3">
        <v>6401</v>
      </c>
    </row>
    <row r="34" spans="1:9" x14ac:dyDescent="0.3">
      <c r="A34" s="3">
        <v>30</v>
      </c>
      <c r="B34" s="3">
        <v>6392</v>
      </c>
    </row>
    <row r="35" spans="1:9" x14ac:dyDescent="0.3">
      <c r="A35" s="3">
        <v>31</v>
      </c>
      <c r="B35" s="3">
        <v>7318</v>
      </c>
      <c r="F35" s="3"/>
      <c r="I35" s="3"/>
    </row>
    <row r="36" spans="1:9" x14ac:dyDescent="0.3">
      <c r="A36" s="3">
        <v>32</v>
      </c>
      <c r="B36" s="3">
        <v>7203</v>
      </c>
    </row>
    <row r="37" spans="1:9" x14ac:dyDescent="0.3">
      <c r="A37" s="3">
        <v>33</v>
      </c>
      <c r="B37" s="3">
        <v>7098</v>
      </c>
    </row>
    <row r="38" spans="1:9" x14ac:dyDescent="0.3">
      <c r="A38" s="3">
        <v>34</v>
      </c>
      <c r="B38" s="3">
        <v>7681</v>
      </c>
    </row>
    <row r="39" spans="1:9" x14ac:dyDescent="0.3">
      <c r="A39" s="3">
        <v>35</v>
      </c>
      <c r="B39" s="3">
        <v>16608</v>
      </c>
    </row>
    <row r="40" spans="1:9" x14ac:dyDescent="0.3">
      <c r="A40" s="3">
        <v>36</v>
      </c>
      <c r="B40" s="3">
        <v>17204</v>
      </c>
    </row>
    <row r="41" spans="1:9" x14ac:dyDescent="0.3">
      <c r="A41" s="3">
        <v>37</v>
      </c>
      <c r="B41" s="3">
        <v>17802</v>
      </c>
    </row>
    <row r="42" spans="1:9" x14ac:dyDescent="0.3">
      <c r="A42" s="3">
        <v>38</v>
      </c>
      <c r="B42" s="3">
        <v>20419</v>
      </c>
    </row>
    <row r="43" spans="1:9" x14ac:dyDescent="0.3">
      <c r="A43" s="3">
        <v>39</v>
      </c>
      <c r="B43" s="3">
        <v>22752</v>
      </c>
    </row>
    <row r="44" spans="1:9" x14ac:dyDescent="0.3">
      <c r="A44" s="3">
        <v>40</v>
      </c>
      <c r="B44" s="3">
        <v>17251</v>
      </c>
    </row>
    <row r="45" spans="1:9" x14ac:dyDescent="0.3">
      <c r="A45" s="3">
        <v>41</v>
      </c>
      <c r="B45" s="3">
        <v>16466</v>
      </c>
    </row>
    <row r="46" spans="1:9" x14ac:dyDescent="0.3">
      <c r="A46" s="3">
        <v>42</v>
      </c>
      <c r="B46" s="3">
        <v>16391</v>
      </c>
    </row>
    <row r="47" spans="1:9" x14ac:dyDescent="0.3">
      <c r="A47" s="3">
        <v>43</v>
      </c>
      <c r="B47" s="3">
        <v>16375</v>
      </c>
    </row>
    <row r="48" spans="1:9" x14ac:dyDescent="0.3">
      <c r="A48" s="3">
        <v>44</v>
      </c>
      <c r="B48" s="3">
        <v>16615</v>
      </c>
    </row>
    <row r="49" spans="1:2" x14ac:dyDescent="0.3">
      <c r="A49" s="3">
        <v>45</v>
      </c>
      <c r="B49" s="3">
        <v>16704</v>
      </c>
    </row>
    <row r="50" spans="1:2" x14ac:dyDescent="0.3">
      <c r="A50" s="3">
        <v>46</v>
      </c>
      <c r="B50" s="3">
        <v>17306</v>
      </c>
    </row>
    <row r="51" spans="1:2" x14ac:dyDescent="0.3">
      <c r="A51" s="3">
        <v>47</v>
      </c>
      <c r="B51" s="3">
        <v>17854</v>
      </c>
    </row>
    <row r="52" spans="1:2" x14ac:dyDescent="0.3">
      <c r="A52" s="3">
        <v>48</v>
      </c>
      <c r="B52" s="3">
        <v>19375</v>
      </c>
    </row>
    <row r="53" spans="1:2" x14ac:dyDescent="0.3">
      <c r="A53" s="3">
        <v>49</v>
      </c>
      <c r="B53" s="3">
        <v>23820</v>
      </c>
    </row>
    <row r="54" spans="1:2" x14ac:dyDescent="0.3">
      <c r="A54" s="3">
        <v>50</v>
      </c>
      <c r="B54" s="3">
        <v>27392</v>
      </c>
    </row>
    <row r="55" spans="1:2" x14ac:dyDescent="0.3">
      <c r="A55" s="3">
        <v>51</v>
      </c>
      <c r="B55" s="3">
        <v>40705</v>
      </c>
    </row>
    <row r="56" spans="1:2" x14ac:dyDescent="0.3">
      <c r="A56" s="3">
        <v>52</v>
      </c>
      <c r="B56" s="3">
        <v>43891</v>
      </c>
    </row>
    <row r="57" spans="1:2" x14ac:dyDescent="0.3">
      <c r="A57" s="3">
        <v>53</v>
      </c>
      <c r="B57" s="3">
        <v>60580</v>
      </c>
    </row>
    <row r="58" spans="1:2" x14ac:dyDescent="0.3">
      <c r="A58" s="3">
        <v>54</v>
      </c>
      <c r="B58" s="3">
        <v>84748</v>
      </c>
    </row>
    <row r="59" spans="1:2" x14ac:dyDescent="0.3">
      <c r="A59" s="3">
        <v>55</v>
      </c>
      <c r="B59" s="3">
        <v>87854</v>
      </c>
    </row>
    <row r="60" spans="1:2" x14ac:dyDescent="0.3">
      <c r="A60" s="3">
        <v>56</v>
      </c>
      <c r="B60" s="3">
        <v>77195</v>
      </c>
    </row>
    <row r="61" spans="1:2" x14ac:dyDescent="0.3">
      <c r="A61" s="3">
        <v>57</v>
      </c>
      <c r="B61" s="3">
        <v>68538</v>
      </c>
    </row>
    <row r="62" spans="1:2" x14ac:dyDescent="0.3">
      <c r="A62" s="3">
        <v>58</v>
      </c>
      <c r="B62" s="3">
        <v>66643</v>
      </c>
    </row>
    <row r="63" spans="1:2" x14ac:dyDescent="0.3">
      <c r="A63" s="3">
        <v>59</v>
      </c>
      <c r="B63" s="3">
        <v>73649</v>
      </c>
    </row>
    <row r="64" spans="1:2" x14ac:dyDescent="0.3">
      <c r="A64" s="3">
        <v>60</v>
      </c>
      <c r="B64" s="3">
        <v>82743</v>
      </c>
    </row>
    <row r="65" spans="1:2" x14ac:dyDescent="0.3">
      <c r="A65" s="3">
        <v>61</v>
      </c>
      <c r="B65" s="3">
        <v>85773</v>
      </c>
    </row>
    <row r="66" spans="1:2" x14ac:dyDescent="0.3">
      <c r="A66" s="3">
        <v>62</v>
      </c>
      <c r="B66" s="3">
        <v>87761</v>
      </c>
    </row>
    <row r="67" spans="1:2" x14ac:dyDescent="0.3">
      <c r="A67" s="3">
        <v>63</v>
      </c>
      <c r="B67" s="3">
        <v>88601</v>
      </c>
    </row>
    <row r="68" spans="1:2" x14ac:dyDescent="0.3">
      <c r="A68" s="3">
        <v>64</v>
      </c>
      <c r="B68" s="3">
        <v>84346</v>
      </c>
    </row>
    <row r="69" spans="1:2" x14ac:dyDescent="0.3">
      <c r="A69" s="3">
        <v>65</v>
      </c>
      <c r="B69" s="3">
        <v>89206</v>
      </c>
    </row>
    <row r="70" spans="1:2" x14ac:dyDescent="0.3">
      <c r="A70" s="3">
        <v>66</v>
      </c>
      <c r="B70" s="3">
        <v>101279</v>
      </c>
    </row>
    <row r="71" spans="1:2" x14ac:dyDescent="0.3">
      <c r="A71" s="3">
        <v>67</v>
      </c>
      <c r="B71" s="3">
        <v>128996</v>
      </c>
    </row>
    <row r="72" spans="1:2" x14ac:dyDescent="0.3">
      <c r="A72" s="3">
        <v>68</v>
      </c>
      <c r="B72" s="3">
        <v>135991</v>
      </c>
    </row>
    <row r="73" spans="1:2" x14ac:dyDescent="0.3">
      <c r="A73" s="3">
        <v>69</v>
      </c>
      <c r="B73" s="3">
        <v>128918</v>
      </c>
    </row>
    <row r="74" spans="1:2" x14ac:dyDescent="0.3">
      <c r="A74" s="3">
        <v>70</v>
      </c>
      <c r="B74" s="3">
        <v>115175</v>
      </c>
    </row>
    <row r="75" spans="1:2" x14ac:dyDescent="0.3">
      <c r="A75" s="3">
        <v>71</v>
      </c>
      <c r="B75" s="3">
        <v>95062</v>
      </c>
    </row>
    <row r="76" spans="1:2" x14ac:dyDescent="0.3">
      <c r="A76" s="3">
        <v>72</v>
      </c>
      <c r="B76" s="3">
        <v>96396</v>
      </c>
    </row>
    <row r="77" spans="1:2" x14ac:dyDescent="0.3">
      <c r="A77" s="3">
        <v>73</v>
      </c>
      <c r="B77" s="3">
        <v>88151</v>
      </c>
    </row>
    <row r="78" spans="1:2" x14ac:dyDescent="0.3">
      <c r="A78" s="3">
        <v>74</v>
      </c>
      <c r="B78" s="3">
        <v>85591</v>
      </c>
    </row>
    <row r="79" spans="1:2" x14ac:dyDescent="0.3">
      <c r="A79" s="3">
        <v>75</v>
      </c>
      <c r="B79" s="3">
        <v>88357</v>
      </c>
    </row>
    <row r="80" spans="1:2" x14ac:dyDescent="0.3">
      <c r="A80" s="3">
        <v>76</v>
      </c>
      <c r="B80" s="3">
        <v>94000</v>
      </c>
    </row>
    <row r="81" spans="1:2" x14ac:dyDescent="0.3">
      <c r="A81" s="3">
        <v>77</v>
      </c>
      <c r="B81" s="3">
        <v>120306</v>
      </c>
    </row>
    <row r="82" spans="1:2" x14ac:dyDescent="0.3">
      <c r="A82" s="3">
        <v>78</v>
      </c>
      <c r="B82" s="3">
        <v>137278</v>
      </c>
    </row>
    <row r="83" spans="1:2" x14ac:dyDescent="0.3">
      <c r="A83" s="3">
        <v>79</v>
      </c>
      <c r="B83" s="3">
        <v>185361</v>
      </c>
    </row>
    <row r="84" spans="1:2" x14ac:dyDescent="0.3">
      <c r="A84" s="3">
        <v>80</v>
      </c>
      <c r="B84" s="3">
        <v>189242</v>
      </c>
    </row>
    <row r="85" spans="1:2" x14ac:dyDescent="0.3">
      <c r="A85" s="3">
        <v>81</v>
      </c>
      <c r="B85" s="3">
        <v>195909</v>
      </c>
    </row>
    <row r="86" spans="1:2" x14ac:dyDescent="0.3">
      <c r="A86" s="3">
        <v>82</v>
      </c>
      <c r="B86" s="3">
        <v>186454</v>
      </c>
    </row>
    <row r="87" spans="1:2" x14ac:dyDescent="0.3">
      <c r="A87" s="3">
        <v>83</v>
      </c>
      <c r="B87" s="3">
        <v>168845</v>
      </c>
    </row>
    <row r="88" spans="1:2" x14ac:dyDescent="0.3">
      <c r="A88" s="3">
        <v>84</v>
      </c>
      <c r="B88" s="3">
        <v>160784</v>
      </c>
    </row>
    <row r="89" spans="1:2" x14ac:dyDescent="0.3">
      <c r="A89" s="3">
        <v>85</v>
      </c>
      <c r="B89" s="3">
        <v>148063</v>
      </c>
    </row>
    <row r="90" spans="1:2" x14ac:dyDescent="0.3">
      <c r="A90" s="3">
        <v>86</v>
      </c>
      <c r="B90" s="3">
        <v>139683</v>
      </c>
    </row>
    <row r="91" spans="1:2" x14ac:dyDescent="0.3">
      <c r="A91" s="3">
        <v>87</v>
      </c>
      <c r="B91" s="3">
        <v>126564</v>
      </c>
    </row>
    <row r="92" spans="1:2" x14ac:dyDescent="0.3">
      <c r="A92" s="3">
        <v>88</v>
      </c>
      <c r="B92" s="3">
        <v>98339</v>
      </c>
    </row>
    <row r="93" spans="1:2" x14ac:dyDescent="0.3">
      <c r="A93" s="3">
        <v>89</v>
      </c>
      <c r="B93" s="3">
        <v>87167</v>
      </c>
    </row>
    <row r="94" spans="1:2" x14ac:dyDescent="0.3">
      <c r="A94" s="3">
        <v>90</v>
      </c>
      <c r="B94" s="3">
        <v>76600</v>
      </c>
    </row>
    <row r="95" spans="1:2" x14ac:dyDescent="0.3">
      <c r="A95" s="3">
        <v>91</v>
      </c>
      <c r="B95" s="3">
        <v>74780</v>
      </c>
    </row>
    <row r="96" spans="1:2" x14ac:dyDescent="0.3">
      <c r="A96" s="3">
        <v>92</v>
      </c>
      <c r="B96" s="3">
        <v>87460</v>
      </c>
    </row>
    <row r="97" spans="1:2" x14ac:dyDescent="0.3">
      <c r="A97" s="3">
        <v>93</v>
      </c>
      <c r="B97" s="3">
        <v>103145</v>
      </c>
    </row>
    <row r="98" spans="1:2" x14ac:dyDescent="0.3">
      <c r="A98" s="3">
        <v>94</v>
      </c>
      <c r="B98" s="3">
        <v>97588</v>
      </c>
    </row>
    <row r="99" spans="1:2" x14ac:dyDescent="0.3">
      <c r="A99" s="3">
        <v>95</v>
      </c>
      <c r="B99" s="3">
        <v>126046</v>
      </c>
    </row>
    <row r="100" spans="1:2" x14ac:dyDescent="0.3">
      <c r="A100" s="3">
        <v>96</v>
      </c>
      <c r="B100" s="3">
        <v>136554</v>
      </c>
    </row>
    <row r="101" spans="1:2" x14ac:dyDescent="0.3">
      <c r="A101" s="3">
        <v>97</v>
      </c>
      <c r="B101" s="3">
        <v>144423</v>
      </c>
    </row>
    <row r="102" spans="1:2" x14ac:dyDescent="0.3">
      <c r="A102" s="3">
        <v>98</v>
      </c>
      <c r="B102" s="3">
        <v>167992</v>
      </c>
    </row>
    <row r="103" spans="1:2" x14ac:dyDescent="0.3">
      <c r="A103" s="3">
        <v>99</v>
      </c>
      <c r="B103" s="3">
        <v>182388</v>
      </c>
    </row>
    <row r="104" spans="1:2" x14ac:dyDescent="0.3">
      <c r="A104" s="3">
        <v>100</v>
      </c>
      <c r="B104" s="3">
        <v>198379</v>
      </c>
    </row>
    <row r="105" spans="1:2" x14ac:dyDescent="0.3">
      <c r="A105" s="3">
        <v>101</v>
      </c>
      <c r="B105" s="3">
        <v>217455</v>
      </c>
    </row>
    <row r="106" spans="1:2" x14ac:dyDescent="0.3">
      <c r="A106" s="3">
        <v>102</v>
      </c>
      <c r="B106" s="3">
        <v>236283</v>
      </c>
    </row>
    <row r="107" spans="1:2" x14ac:dyDescent="0.3">
      <c r="A107" s="3">
        <v>103</v>
      </c>
      <c r="B107" s="3">
        <v>247196</v>
      </c>
    </row>
    <row r="108" spans="1:2" x14ac:dyDescent="0.3">
      <c r="A108" s="3">
        <v>104</v>
      </c>
      <c r="B108" s="3">
        <v>260297</v>
      </c>
    </row>
    <row r="109" spans="1:2" x14ac:dyDescent="0.3">
      <c r="A109" s="3">
        <v>105</v>
      </c>
      <c r="B109" s="3">
        <v>268881</v>
      </c>
    </row>
    <row r="110" spans="1:2" x14ac:dyDescent="0.3">
      <c r="A110" s="3">
        <v>106</v>
      </c>
      <c r="B110" s="3">
        <v>290417</v>
      </c>
    </row>
    <row r="111" spans="1:2" x14ac:dyDescent="0.3">
      <c r="A111" s="3">
        <v>107</v>
      </c>
      <c r="B111" s="3">
        <v>300174</v>
      </c>
    </row>
    <row r="112" spans="1:2" x14ac:dyDescent="0.3">
      <c r="A112" s="3">
        <v>108</v>
      </c>
      <c r="B112" s="3">
        <v>316248</v>
      </c>
    </row>
    <row r="113" spans="1:2" x14ac:dyDescent="0.3">
      <c r="A113" s="3">
        <v>109</v>
      </c>
      <c r="B113" s="3">
        <v>323879</v>
      </c>
    </row>
    <row r="114" spans="1:2" x14ac:dyDescent="0.3">
      <c r="A114" s="3">
        <v>110</v>
      </c>
      <c r="B114" s="3">
        <v>342953</v>
      </c>
    </row>
    <row r="115" spans="1:2" x14ac:dyDescent="0.3">
      <c r="A115" s="3">
        <v>111</v>
      </c>
      <c r="B115" s="3">
        <v>349518</v>
      </c>
    </row>
    <row r="116" spans="1:2" x14ac:dyDescent="0.3">
      <c r="A116" s="3">
        <v>112</v>
      </c>
      <c r="B116" s="3">
        <v>360043</v>
      </c>
    </row>
    <row r="117" spans="1:2" x14ac:dyDescent="0.3">
      <c r="A117" s="3">
        <v>113</v>
      </c>
      <c r="B117" s="3">
        <v>369966</v>
      </c>
    </row>
    <row r="118" spans="1:2" x14ac:dyDescent="0.3">
      <c r="A118" s="3">
        <v>114</v>
      </c>
      <c r="B118" s="3">
        <v>385576</v>
      </c>
    </row>
    <row r="119" spans="1:2" x14ac:dyDescent="0.3">
      <c r="A119" s="3">
        <v>115</v>
      </c>
      <c r="B119" s="3">
        <v>394939</v>
      </c>
    </row>
    <row r="120" spans="1:2" x14ac:dyDescent="0.3">
      <c r="A120" s="3">
        <v>116</v>
      </c>
      <c r="B120" s="3">
        <v>411743</v>
      </c>
    </row>
    <row r="121" spans="1:2" x14ac:dyDescent="0.3">
      <c r="A121" s="3">
        <v>117</v>
      </c>
      <c r="B121" s="3">
        <v>419500</v>
      </c>
    </row>
    <row r="122" spans="1:2" x14ac:dyDescent="0.3">
      <c r="A122" s="3">
        <v>118</v>
      </c>
      <c r="B122" s="3">
        <v>466703</v>
      </c>
    </row>
    <row r="123" spans="1:2" x14ac:dyDescent="0.3">
      <c r="A123" s="3">
        <v>119</v>
      </c>
      <c r="B123" s="3">
        <v>470617</v>
      </c>
    </row>
    <row r="124" spans="1:2" x14ac:dyDescent="0.3">
      <c r="A124" s="3">
        <v>120</v>
      </c>
      <c r="B124" s="3">
        <v>468746</v>
      </c>
    </row>
    <row r="125" spans="1:2" x14ac:dyDescent="0.3">
      <c r="A125" s="3">
        <v>121</v>
      </c>
      <c r="B125" s="3">
        <v>473292</v>
      </c>
    </row>
    <row r="126" spans="1:2" x14ac:dyDescent="0.3">
      <c r="A126" s="3">
        <v>122</v>
      </c>
      <c r="B126" s="3">
        <v>474189</v>
      </c>
    </row>
    <row r="127" spans="1:2" x14ac:dyDescent="0.3">
      <c r="A127" s="3">
        <v>123</v>
      </c>
      <c r="B127" s="3">
        <v>482695</v>
      </c>
    </row>
    <row r="128" spans="1:2" x14ac:dyDescent="0.3">
      <c r="A128" s="3">
        <v>124</v>
      </c>
      <c r="B128" s="3">
        <v>494616</v>
      </c>
    </row>
    <row r="129" spans="1:2" x14ac:dyDescent="0.3">
      <c r="A129" s="3">
        <v>125</v>
      </c>
      <c r="B129" s="3">
        <v>522995</v>
      </c>
    </row>
    <row r="130" spans="1:2" x14ac:dyDescent="0.3">
      <c r="A130" s="3">
        <v>126</v>
      </c>
      <c r="B130" s="3">
        <v>537384</v>
      </c>
    </row>
    <row r="131" spans="1:2" x14ac:dyDescent="0.3">
      <c r="A131" s="3">
        <v>127</v>
      </c>
      <c r="B131" s="3">
        <v>564909</v>
      </c>
    </row>
    <row r="132" spans="1:2" x14ac:dyDescent="0.3">
      <c r="A132" s="3">
        <v>128</v>
      </c>
      <c r="B132" s="3">
        <v>583701</v>
      </c>
    </row>
    <row r="133" spans="1:2" x14ac:dyDescent="0.3">
      <c r="A133" s="3">
        <v>129</v>
      </c>
      <c r="B133" s="3">
        <v>602005</v>
      </c>
    </row>
    <row r="134" spans="1:2" x14ac:dyDescent="0.3">
      <c r="A134" s="3">
        <v>130</v>
      </c>
      <c r="B134" s="3">
        <v>622103</v>
      </c>
    </row>
    <row r="135" spans="1:2" x14ac:dyDescent="0.3">
      <c r="A135" s="3">
        <v>131</v>
      </c>
      <c r="B135" s="3">
        <v>647989</v>
      </c>
    </row>
    <row r="136" spans="1:2" x14ac:dyDescent="0.3">
      <c r="A136" s="3">
        <v>132</v>
      </c>
      <c r="B136" s="3">
        <v>648619</v>
      </c>
    </row>
    <row r="137" spans="1:2" x14ac:dyDescent="0.3">
      <c r="A137" s="3">
        <v>133</v>
      </c>
      <c r="B137" s="3">
        <v>642522</v>
      </c>
    </row>
    <row r="138" spans="1:2" x14ac:dyDescent="0.3">
      <c r="A138" s="3">
        <v>134</v>
      </c>
      <c r="B138" s="3">
        <v>634115</v>
      </c>
    </row>
    <row r="139" spans="1:2" x14ac:dyDescent="0.3">
      <c r="A139" s="3">
        <v>135</v>
      </c>
      <c r="B139" s="3">
        <v>622891</v>
      </c>
    </row>
    <row r="140" spans="1:2" x14ac:dyDescent="0.3">
      <c r="A140" s="3">
        <v>136</v>
      </c>
      <c r="B140" s="3">
        <v>590461</v>
      </c>
    </row>
    <row r="141" spans="1:2" x14ac:dyDescent="0.3">
      <c r="A141" s="3">
        <v>137</v>
      </c>
      <c r="B141" s="3">
        <v>587391</v>
      </c>
    </row>
    <row r="142" spans="1:2" x14ac:dyDescent="0.3">
      <c r="A142" s="3">
        <v>138</v>
      </c>
      <c r="B142" s="3">
        <v>583197</v>
      </c>
    </row>
    <row r="143" spans="1:2" x14ac:dyDescent="0.3">
      <c r="A143" s="3">
        <v>139</v>
      </c>
      <c r="B143" s="3">
        <v>585610</v>
      </c>
    </row>
    <row r="144" spans="1:2" x14ac:dyDescent="0.3">
      <c r="A144" s="3">
        <v>140</v>
      </c>
      <c r="B144" s="3">
        <v>643529</v>
      </c>
    </row>
    <row r="145" spans="1:2" x14ac:dyDescent="0.3">
      <c r="A145" s="3">
        <v>141</v>
      </c>
      <c r="B145" s="3">
        <v>661518</v>
      </c>
    </row>
    <row r="146" spans="1:2" x14ac:dyDescent="0.3">
      <c r="A146" s="3">
        <v>142</v>
      </c>
      <c r="B146" s="3">
        <v>657144</v>
      </c>
    </row>
    <row r="147" spans="1:2" x14ac:dyDescent="0.3">
      <c r="A147" s="3">
        <v>143</v>
      </c>
      <c r="B147" s="3">
        <v>661465</v>
      </c>
    </row>
    <row r="148" spans="1:2" x14ac:dyDescent="0.3">
      <c r="A148" s="3">
        <v>144</v>
      </c>
      <c r="B148" s="3">
        <v>667525</v>
      </c>
    </row>
    <row r="149" spans="1:2" x14ac:dyDescent="0.3">
      <c r="A149" s="3">
        <v>145</v>
      </c>
      <c r="B149" s="3">
        <v>679852</v>
      </c>
    </row>
    <row r="150" spans="1:2" x14ac:dyDescent="0.3">
      <c r="A150" s="3">
        <v>146</v>
      </c>
      <c r="B150" s="3">
        <v>688406</v>
      </c>
    </row>
    <row r="151" spans="1:2" x14ac:dyDescent="0.3">
      <c r="A151" s="3">
        <v>147</v>
      </c>
      <c r="B151" s="3">
        <v>699566</v>
      </c>
    </row>
    <row r="152" spans="1:2" x14ac:dyDescent="0.3">
      <c r="A152" s="3">
        <v>148</v>
      </c>
      <c r="B152" s="3">
        <v>709345</v>
      </c>
    </row>
    <row r="153" spans="1:2" x14ac:dyDescent="0.3">
      <c r="A153" s="3">
        <v>149</v>
      </c>
      <c r="B153" s="3">
        <v>721925</v>
      </c>
    </row>
    <row r="154" spans="1:2" x14ac:dyDescent="0.3">
      <c r="A154" s="3">
        <v>150</v>
      </c>
      <c r="B154" s="3">
        <v>703006</v>
      </c>
    </row>
    <row r="155" spans="1:2" x14ac:dyDescent="0.3">
      <c r="A155" s="3">
        <v>151</v>
      </c>
      <c r="B155" s="3">
        <v>683274</v>
      </c>
    </row>
    <row r="156" spans="1:2" x14ac:dyDescent="0.3">
      <c r="A156" s="3">
        <v>152</v>
      </c>
      <c r="B156" s="3">
        <v>633366</v>
      </c>
    </row>
    <row r="157" spans="1:2" x14ac:dyDescent="0.3">
      <c r="A157" s="3">
        <v>153</v>
      </c>
      <c r="B157" s="3">
        <v>590206</v>
      </c>
    </row>
    <row r="158" spans="1:2" x14ac:dyDescent="0.3">
      <c r="A158" s="3">
        <v>154</v>
      </c>
      <c r="B158" s="3">
        <v>584762</v>
      </c>
    </row>
    <row r="159" spans="1:2" x14ac:dyDescent="0.3">
      <c r="A159" s="3">
        <v>155</v>
      </c>
      <c r="B159" s="3">
        <v>560302</v>
      </c>
    </row>
    <row r="160" spans="1:2" x14ac:dyDescent="0.3">
      <c r="A160" s="3">
        <v>156</v>
      </c>
      <c r="B160" s="3">
        <v>544668</v>
      </c>
    </row>
    <row r="161" spans="1:2" x14ac:dyDescent="0.3">
      <c r="A161" s="3">
        <v>157</v>
      </c>
      <c r="B161" s="3">
        <v>520474</v>
      </c>
    </row>
    <row r="162" spans="1:2" x14ac:dyDescent="0.3">
      <c r="A162" s="3">
        <v>158</v>
      </c>
      <c r="B162" s="3">
        <v>510700</v>
      </c>
    </row>
    <row r="163" spans="1:2" x14ac:dyDescent="0.3">
      <c r="A163" s="3">
        <v>159</v>
      </c>
      <c r="B163" s="3">
        <v>489077</v>
      </c>
    </row>
    <row r="164" spans="1:2" x14ac:dyDescent="0.3">
      <c r="A164" s="3">
        <v>160</v>
      </c>
      <c r="B164" s="3">
        <v>463371</v>
      </c>
    </row>
    <row r="165" spans="1:2" x14ac:dyDescent="0.3">
      <c r="A165" s="3">
        <v>161</v>
      </c>
      <c r="B165" s="3">
        <v>427045</v>
      </c>
    </row>
    <row r="166" spans="1:2" x14ac:dyDescent="0.3">
      <c r="A166" s="3">
        <v>162</v>
      </c>
      <c r="B166" s="3">
        <v>369199</v>
      </c>
    </row>
    <row r="167" spans="1:2" x14ac:dyDescent="0.3">
      <c r="A167" s="3">
        <v>163</v>
      </c>
      <c r="B167" s="3">
        <v>310889</v>
      </c>
    </row>
    <row r="168" spans="1:2" x14ac:dyDescent="0.3">
      <c r="A168" s="3">
        <v>164</v>
      </c>
      <c r="B168" s="3">
        <v>241636</v>
      </c>
    </row>
    <row r="169" spans="1:2" x14ac:dyDescent="0.3">
      <c r="A169" s="3">
        <v>165</v>
      </c>
      <c r="B169" s="3">
        <v>177620</v>
      </c>
    </row>
    <row r="170" spans="1:2" x14ac:dyDescent="0.3">
      <c r="A170" s="3">
        <v>166</v>
      </c>
      <c r="B170" s="3">
        <v>154305</v>
      </c>
    </row>
    <row r="171" spans="1:2" x14ac:dyDescent="0.3">
      <c r="A171" s="3">
        <v>167</v>
      </c>
      <c r="B171" s="3">
        <v>154555</v>
      </c>
    </row>
    <row r="172" spans="1:2" x14ac:dyDescent="0.3">
      <c r="A172" s="3">
        <v>168</v>
      </c>
      <c r="B172" s="3">
        <v>152460</v>
      </c>
    </row>
    <row r="173" spans="1:2" x14ac:dyDescent="0.3">
      <c r="A173" s="3">
        <v>169</v>
      </c>
      <c r="B173" s="3">
        <v>140638</v>
      </c>
    </row>
    <row r="174" spans="1:2" x14ac:dyDescent="0.3">
      <c r="A174" s="3">
        <v>170</v>
      </c>
      <c r="B174" s="3">
        <v>119721</v>
      </c>
    </row>
    <row r="175" spans="1:2" x14ac:dyDescent="0.3">
      <c r="A175" s="3">
        <v>171</v>
      </c>
      <c r="B175" s="3">
        <v>110967</v>
      </c>
    </row>
    <row r="176" spans="1:2" x14ac:dyDescent="0.3">
      <c r="A176" s="3">
        <v>172</v>
      </c>
      <c r="B176" s="3">
        <v>118556</v>
      </c>
    </row>
    <row r="177" spans="1:2" x14ac:dyDescent="0.3">
      <c r="A177" s="3">
        <v>173</v>
      </c>
      <c r="B177" s="3">
        <v>125606</v>
      </c>
    </row>
    <row r="178" spans="1:2" x14ac:dyDescent="0.3">
      <c r="A178" s="3">
        <v>174</v>
      </c>
      <c r="B178" s="3">
        <v>122106</v>
      </c>
    </row>
    <row r="179" spans="1:2" x14ac:dyDescent="0.3">
      <c r="A179" s="3">
        <v>175</v>
      </c>
      <c r="B179" s="3">
        <v>116807</v>
      </c>
    </row>
    <row r="180" spans="1:2" x14ac:dyDescent="0.3">
      <c r="A180" s="3">
        <v>176</v>
      </c>
      <c r="B180" s="3">
        <v>113528</v>
      </c>
    </row>
    <row r="181" spans="1:2" x14ac:dyDescent="0.3">
      <c r="A181" s="3">
        <v>177</v>
      </c>
      <c r="B181" s="3">
        <v>117456</v>
      </c>
    </row>
    <row r="182" spans="1:2" x14ac:dyDescent="0.3">
      <c r="A182" s="3">
        <v>178</v>
      </c>
      <c r="B182" s="3">
        <v>109932</v>
      </c>
    </row>
    <row r="183" spans="1:2" x14ac:dyDescent="0.3">
      <c r="A183" s="3">
        <v>179</v>
      </c>
      <c r="B183" s="3">
        <v>109947</v>
      </c>
    </row>
    <row r="184" spans="1:2" x14ac:dyDescent="0.3">
      <c r="A184" s="3">
        <v>180</v>
      </c>
      <c r="B184" s="3">
        <v>103820</v>
      </c>
    </row>
    <row r="185" spans="1:2" x14ac:dyDescent="0.3">
      <c r="A185" s="3">
        <v>181</v>
      </c>
      <c r="B185" s="3">
        <v>86152</v>
      </c>
    </row>
    <row r="186" spans="1:2" x14ac:dyDescent="0.3">
      <c r="A186" s="3">
        <v>182</v>
      </c>
      <c r="B186" s="3">
        <v>70075</v>
      </c>
    </row>
    <row r="187" spans="1:2" x14ac:dyDescent="0.3">
      <c r="A187" s="3">
        <v>183</v>
      </c>
      <c r="B187" s="3">
        <v>65511</v>
      </c>
    </row>
  </sheetData>
  <pageMargins left="0.70000000000000007" right="0.70000000000000007" top="0.75" bottom="0.75" header="0.30000000000000004" footer="0.30000000000000004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186"/>
  <sheetViews>
    <sheetView workbookViewId="0">
      <selection activeCell="L4" sqref="L4:Q4"/>
    </sheetView>
  </sheetViews>
  <sheetFormatPr defaultColWidth="11.44140625" defaultRowHeight="14.4" x14ac:dyDescent="0.3"/>
  <cols>
    <col min="1" max="1" width="6.5546875" customWidth="1"/>
    <col min="2" max="2" width="8.6640625" customWidth="1"/>
    <col min="3" max="3" width="8" customWidth="1"/>
    <col min="4" max="4" width="8.5546875" customWidth="1"/>
    <col min="5" max="5" width="5.44140625" customWidth="1"/>
    <col min="6" max="6" width="12" customWidth="1"/>
    <col min="7" max="7" width="12.33203125" customWidth="1"/>
    <col min="8" max="8" width="9.5546875" customWidth="1"/>
    <col min="9" max="9" width="5.44140625" customWidth="1"/>
    <col min="10" max="10" width="3.6640625" customWidth="1"/>
    <col min="11" max="11" width="4.88671875" customWidth="1"/>
    <col min="12" max="12" width="6.44140625" customWidth="1"/>
    <col min="13" max="13" width="5.88671875" customWidth="1"/>
    <col min="14" max="14" width="7" customWidth="1"/>
    <col min="15" max="15" width="8.109375" customWidth="1"/>
    <col min="16" max="16" width="8.44140625" customWidth="1"/>
  </cols>
  <sheetData>
    <row r="2" spans="1:17" ht="21" x14ac:dyDescent="0.4">
      <c r="C2" s="7"/>
      <c r="D2" s="6" t="s">
        <v>19</v>
      </c>
      <c r="E2" s="7"/>
      <c r="F2" s="7"/>
      <c r="G2" s="7"/>
      <c r="H2" s="7"/>
      <c r="I2" s="7"/>
    </row>
    <row r="3" spans="1:17" ht="20.2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12534</v>
      </c>
      <c r="C4" s="50">
        <f>B83</f>
        <v>77527</v>
      </c>
      <c r="D4" s="50">
        <f>B175</f>
        <v>121633</v>
      </c>
      <c r="E4">
        <f>A175-A83</f>
        <v>92</v>
      </c>
      <c r="F4">
        <f>(1+E4)*((D4+C4)/2)</f>
        <v>9260940</v>
      </c>
      <c r="G4" s="50">
        <f>SUM(B83:B175)</f>
        <v>24003384.195402298</v>
      </c>
      <c r="H4" s="50">
        <f>G4-F4</f>
        <v>14742444.195402298</v>
      </c>
      <c r="I4">
        <f>A155</f>
        <v>152</v>
      </c>
      <c r="J4">
        <f>A83</f>
        <v>80</v>
      </c>
      <c r="K4">
        <f>A175</f>
        <v>172</v>
      </c>
      <c r="L4">
        <f>I4-J4</f>
        <v>72</v>
      </c>
      <c r="M4">
        <f>K4-J4</f>
        <v>92</v>
      </c>
      <c r="N4" s="50">
        <f>D4-C4</f>
        <v>44106</v>
      </c>
      <c r="O4">
        <f>((L4/M4)*N4)+C4</f>
        <v>112044.73913043478</v>
      </c>
      <c r="P4" s="51">
        <f>MAX(B4:B186)</f>
        <v>412917</v>
      </c>
      <c r="Q4">
        <f>P4-O4</f>
        <v>300872.26086956519</v>
      </c>
    </row>
    <row r="5" spans="1:17" x14ac:dyDescent="0.3">
      <c r="A5" s="3">
        <v>2</v>
      </c>
      <c r="B5" s="9">
        <v>13375</v>
      </c>
    </row>
    <row r="6" spans="1:17" x14ac:dyDescent="0.3">
      <c r="A6" s="3">
        <v>3</v>
      </c>
      <c r="B6" s="9">
        <v>13476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13464</v>
      </c>
      <c r="E7">
        <v>92</v>
      </c>
      <c r="F7">
        <v>300872.3</v>
      </c>
      <c r="G7">
        <v>14742444</v>
      </c>
    </row>
    <row r="8" spans="1:17" x14ac:dyDescent="0.3">
      <c r="A8" s="3">
        <v>5</v>
      </c>
      <c r="B8" s="9">
        <v>13464</v>
      </c>
    </row>
    <row r="9" spans="1:17" x14ac:dyDescent="0.3">
      <c r="A9" s="3">
        <v>6</v>
      </c>
      <c r="B9" s="9">
        <v>13464</v>
      </c>
    </row>
    <row r="10" spans="1:17" x14ac:dyDescent="0.3">
      <c r="A10" s="3">
        <v>7</v>
      </c>
      <c r="B10" s="9">
        <v>13464</v>
      </c>
    </row>
    <row r="11" spans="1:17" x14ac:dyDescent="0.3">
      <c r="A11" s="3">
        <v>8</v>
      </c>
      <c r="B11" s="9">
        <v>13464</v>
      </c>
    </row>
    <row r="12" spans="1:17" x14ac:dyDescent="0.3">
      <c r="A12" s="3">
        <v>9</v>
      </c>
      <c r="B12" s="9">
        <v>13464</v>
      </c>
    </row>
    <row r="13" spans="1:17" x14ac:dyDescent="0.3">
      <c r="A13" s="3">
        <v>10</v>
      </c>
      <c r="B13" s="9">
        <v>13477</v>
      </c>
    </row>
    <row r="14" spans="1:17" x14ac:dyDescent="0.3">
      <c r="A14" s="3">
        <v>11</v>
      </c>
      <c r="B14" s="9">
        <v>12898</v>
      </c>
    </row>
    <row r="15" spans="1:17" x14ac:dyDescent="0.3">
      <c r="A15" s="3">
        <v>12</v>
      </c>
      <c r="B15" s="9">
        <v>11996</v>
      </c>
    </row>
    <row r="16" spans="1:17" x14ac:dyDescent="0.3">
      <c r="A16" s="3">
        <v>13</v>
      </c>
      <c r="B16" s="9">
        <v>13552</v>
      </c>
    </row>
    <row r="17" spans="1:2" x14ac:dyDescent="0.3">
      <c r="A17" s="3">
        <v>14</v>
      </c>
      <c r="B17" s="9">
        <v>13962</v>
      </c>
    </row>
    <row r="18" spans="1:2" x14ac:dyDescent="0.3">
      <c r="A18" s="3">
        <v>15</v>
      </c>
      <c r="B18" s="9">
        <v>14958</v>
      </c>
    </row>
    <row r="19" spans="1:2" x14ac:dyDescent="0.3">
      <c r="A19" s="3">
        <v>16</v>
      </c>
      <c r="B19" s="9">
        <v>15965</v>
      </c>
    </row>
    <row r="20" spans="1:2" x14ac:dyDescent="0.3">
      <c r="A20" s="3">
        <v>17</v>
      </c>
      <c r="B20" s="9">
        <v>16026</v>
      </c>
    </row>
    <row r="21" spans="1:2" x14ac:dyDescent="0.3">
      <c r="A21" s="3">
        <v>18</v>
      </c>
      <c r="B21" s="9">
        <v>16546</v>
      </c>
    </row>
    <row r="22" spans="1:2" x14ac:dyDescent="0.3">
      <c r="A22" s="3">
        <v>19</v>
      </c>
      <c r="B22" s="9">
        <v>16096</v>
      </c>
    </row>
    <row r="23" spans="1:2" x14ac:dyDescent="0.3">
      <c r="A23" s="3">
        <v>20</v>
      </c>
      <c r="B23" s="9">
        <v>16096</v>
      </c>
    </row>
    <row r="24" spans="1:2" x14ac:dyDescent="0.3">
      <c r="A24" s="3">
        <v>21</v>
      </c>
      <c r="B24" s="9">
        <v>15201</v>
      </c>
    </row>
    <row r="25" spans="1:2" x14ac:dyDescent="0.3">
      <c r="A25" s="3">
        <v>22</v>
      </c>
      <c r="B25" s="9">
        <v>13664</v>
      </c>
    </row>
    <row r="26" spans="1:2" x14ac:dyDescent="0.3">
      <c r="A26" s="3">
        <v>23</v>
      </c>
      <c r="B26" s="9">
        <v>14528</v>
      </c>
    </row>
    <row r="27" spans="1:2" x14ac:dyDescent="0.3">
      <c r="A27" s="3">
        <v>24</v>
      </c>
      <c r="B27" s="9">
        <v>14844</v>
      </c>
    </row>
    <row r="28" spans="1:2" x14ac:dyDescent="0.3">
      <c r="A28" s="3">
        <v>25</v>
      </c>
      <c r="B28" s="9">
        <v>15405</v>
      </c>
    </row>
    <row r="29" spans="1:2" x14ac:dyDescent="0.3">
      <c r="A29" s="3">
        <v>26</v>
      </c>
      <c r="B29" s="9">
        <v>14569</v>
      </c>
    </row>
    <row r="30" spans="1:2" x14ac:dyDescent="0.3">
      <c r="A30" s="3">
        <v>27</v>
      </c>
      <c r="B30" s="9">
        <v>16345</v>
      </c>
    </row>
    <row r="31" spans="1:2" x14ac:dyDescent="0.3">
      <c r="A31" s="3">
        <v>28</v>
      </c>
      <c r="B31" s="9">
        <v>16645</v>
      </c>
    </row>
    <row r="32" spans="1:2" x14ac:dyDescent="0.3">
      <c r="A32" s="3">
        <v>29</v>
      </c>
      <c r="B32" s="9">
        <v>16645</v>
      </c>
    </row>
    <row r="33" spans="1:9" x14ac:dyDescent="0.3">
      <c r="A33" s="3">
        <v>30</v>
      </c>
      <c r="B33" s="9">
        <v>16645</v>
      </c>
    </row>
    <row r="34" spans="1:9" x14ac:dyDescent="0.3">
      <c r="A34" s="3">
        <v>31</v>
      </c>
      <c r="B34" s="9">
        <v>18595</v>
      </c>
      <c r="F34" s="3"/>
      <c r="I34" s="3"/>
    </row>
    <row r="35" spans="1:9" x14ac:dyDescent="0.3">
      <c r="A35" s="3">
        <v>32</v>
      </c>
      <c r="B35" s="9">
        <v>20650</v>
      </c>
    </row>
    <row r="36" spans="1:9" x14ac:dyDescent="0.3">
      <c r="A36" s="3">
        <v>33</v>
      </c>
      <c r="B36" s="9">
        <v>25887</v>
      </c>
    </row>
    <row r="37" spans="1:9" x14ac:dyDescent="0.3">
      <c r="A37" s="3">
        <v>34</v>
      </c>
      <c r="B37" s="9">
        <v>26662</v>
      </c>
    </row>
    <row r="38" spans="1:9" x14ac:dyDescent="0.3">
      <c r="A38" s="3">
        <v>35</v>
      </c>
      <c r="B38" s="9">
        <v>27886</v>
      </c>
    </row>
    <row r="39" spans="1:9" x14ac:dyDescent="0.3">
      <c r="A39" s="3">
        <v>36</v>
      </c>
      <c r="B39" s="9">
        <v>27824</v>
      </c>
    </row>
    <row r="40" spans="1:9" x14ac:dyDescent="0.3">
      <c r="A40" s="3">
        <v>37</v>
      </c>
      <c r="B40" s="9">
        <v>29432</v>
      </c>
    </row>
    <row r="41" spans="1:9" x14ac:dyDescent="0.3">
      <c r="A41" s="3">
        <v>38</v>
      </c>
      <c r="B41" s="9">
        <v>32040</v>
      </c>
    </row>
    <row r="42" spans="1:9" x14ac:dyDescent="0.3">
      <c r="A42" s="3">
        <v>39</v>
      </c>
      <c r="B42" s="9">
        <v>33994</v>
      </c>
    </row>
    <row r="43" spans="1:9" x14ac:dyDescent="0.3">
      <c r="A43" s="3">
        <v>40</v>
      </c>
      <c r="B43" s="9">
        <v>35794</v>
      </c>
    </row>
    <row r="44" spans="1:9" x14ac:dyDescent="0.3">
      <c r="A44" s="3">
        <v>41</v>
      </c>
      <c r="B44" s="9">
        <v>34310</v>
      </c>
    </row>
    <row r="45" spans="1:9" x14ac:dyDescent="0.3">
      <c r="A45" s="3">
        <v>42</v>
      </c>
      <c r="B45" s="9">
        <v>33479</v>
      </c>
    </row>
    <row r="46" spans="1:9" x14ac:dyDescent="0.3">
      <c r="A46" s="3">
        <v>43</v>
      </c>
      <c r="B46" s="9">
        <v>32147</v>
      </c>
    </row>
    <row r="47" spans="1:9" x14ac:dyDescent="0.3">
      <c r="A47" s="3">
        <v>44</v>
      </c>
      <c r="B47" s="9">
        <v>25533</v>
      </c>
    </row>
    <row r="48" spans="1:9" x14ac:dyDescent="0.3">
      <c r="A48" s="3">
        <v>45</v>
      </c>
      <c r="B48" s="9">
        <v>26247</v>
      </c>
    </row>
    <row r="49" spans="1:2" x14ac:dyDescent="0.3">
      <c r="A49" s="3">
        <v>46</v>
      </c>
      <c r="B49" s="9">
        <v>24681</v>
      </c>
    </row>
    <row r="50" spans="1:2" x14ac:dyDescent="0.3">
      <c r="A50" s="3">
        <v>47</v>
      </c>
      <c r="B50" s="9">
        <v>25137</v>
      </c>
    </row>
    <row r="51" spans="1:2" x14ac:dyDescent="0.3">
      <c r="A51" s="3">
        <v>48</v>
      </c>
      <c r="B51" s="9">
        <v>21998</v>
      </c>
    </row>
    <row r="52" spans="1:2" x14ac:dyDescent="0.3">
      <c r="A52" s="3">
        <v>49</v>
      </c>
      <c r="B52" s="9">
        <v>21614</v>
      </c>
    </row>
    <row r="53" spans="1:2" x14ac:dyDescent="0.3">
      <c r="A53" s="3">
        <v>50</v>
      </c>
      <c r="B53" s="9">
        <v>21614</v>
      </c>
    </row>
    <row r="54" spans="1:2" x14ac:dyDescent="0.3">
      <c r="A54" s="3">
        <v>51</v>
      </c>
      <c r="B54" s="9">
        <v>22814</v>
      </c>
    </row>
    <row r="55" spans="1:2" x14ac:dyDescent="0.3">
      <c r="A55" s="3">
        <v>52</v>
      </c>
      <c r="B55" s="9">
        <v>18488</v>
      </c>
    </row>
    <row r="56" spans="1:2" x14ac:dyDescent="0.3">
      <c r="A56" s="3">
        <v>53</v>
      </c>
      <c r="B56" s="9">
        <v>17402</v>
      </c>
    </row>
    <row r="57" spans="1:2" x14ac:dyDescent="0.3">
      <c r="A57" s="3">
        <v>54</v>
      </c>
      <c r="B57" s="9">
        <v>16307</v>
      </c>
    </row>
    <row r="58" spans="1:2" x14ac:dyDescent="0.3">
      <c r="A58" s="3">
        <v>55</v>
      </c>
      <c r="B58" s="9">
        <v>15337</v>
      </c>
    </row>
    <row r="59" spans="1:2" x14ac:dyDescent="0.3">
      <c r="A59" s="3">
        <v>56</v>
      </c>
      <c r="B59" s="9">
        <v>16307</v>
      </c>
    </row>
    <row r="60" spans="1:2" x14ac:dyDescent="0.3">
      <c r="A60" s="3">
        <v>57</v>
      </c>
      <c r="B60" s="9">
        <v>16574</v>
      </c>
    </row>
    <row r="61" spans="1:2" x14ac:dyDescent="0.3">
      <c r="A61" s="3">
        <v>58</v>
      </c>
      <c r="B61" s="9">
        <v>17722</v>
      </c>
    </row>
    <row r="62" spans="1:2" x14ac:dyDescent="0.3">
      <c r="A62" s="3">
        <v>59</v>
      </c>
      <c r="B62" s="9">
        <v>21944</v>
      </c>
    </row>
    <row r="63" spans="1:2" x14ac:dyDescent="0.3">
      <c r="A63" s="3">
        <v>60</v>
      </c>
      <c r="B63" s="9">
        <v>25732</v>
      </c>
    </row>
    <row r="64" spans="1:2" x14ac:dyDescent="0.3">
      <c r="A64" s="3">
        <v>61</v>
      </c>
      <c r="B64" s="9">
        <v>29547</v>
      </c>
    </row>
    <row r="65" spans="1:2" x14ac:dyDescent="0.3">
      <c r="A65" s="3">
        <v>62</v>
      </c>
      <c r="B65" s="9">
        <v>37622</v>
      </c>
    </row>
    <row r="66" spans="1:2" x14ac:dyDescent="0.3">
      <c r="A66" s="3">
        <v>63</v>
      </c>
      <c r="B66" s="9">
        <v>39855</v>
      </c>
    </row>
    <row r="67" spans="1:2" x14ac:dyDescent="0.3">
      <c r="A67" s="3">
        <v>64</v>
      </c>
      <c r="B67" s="9">
        <v>43557</v>
      </c>
    </row>
    <row r="68" spans="1:2" x14ac:dyDescent="0.3">
      <c r="A68" s="3">
        <v>65</v>
      </c>
      <c r="B68" s="9">
        <v>44045</v>
      </c>
    </row>
    <row r="69" spans="1:2" x14ac:dyDescent="0.3">
      <c r="A69" s="3">
        <v>66</v>
      </c>
      <c r="B69" s="9">
        <v>46272</v>
      </c>
    </row>
    <row r="70" spans="1:2" x14ac:dyDescent="0.3">
      <c r="A70" s="3">
        <v>67</v>
      </c>
      <c r="B70" s="9">
        <v>46242</v>
      </c>
    </row>
    <row r="71" spans="1:2" x14ac:dyDescent="0.3">
      <c r="A71" s="3">
        <v>68</v>
      </c>
      <c r="B71" s="9">
        <v>47388</v>
      </c>
    </row>
    <row r="72" spans="1:2" x14ac:dyDescent="0.3">
      <c r="A72" s="3">
        <v>69</v>
      </c>
      <c r="B72" s="9">
        <v>46327</v>
      </c>
    </row>
    <row r="73" spans="1:2" x14ac:dyDescent="0.3">
      <c r="A73" s="3">
        <v>70</v>
      </c>
      <c r="B73" s="9">
        <v>44163</v>
      </c>
    </row>
    <row r="74" spans="1:2" x14ac:dyDescent="0.3">
      <c r="A74" s="3">
        <v>71</v>
      </c>
      <c r="B74" s="9">
        <v>43036</v>
      </c>
    </row>
    <row r="75" spans="1:2" x14ac:dyDescent="0.3">
      <c r="A75" s="3">
        <v>72</v>
      </c>
      <c r="B75" s="9">
        <v>48721</v>
      </c>
    </row>
    <row r="76" spans="1:2" x14ac:dyDescent="0.3">
      <c r="A76" s="3">
        <v>73</v>
      </c>
      <c r="B76" s="9">
        <v>66563</v>
      </c>
    </row>
    <row r="77" spans="1:2" x14ac:dyDescent="0.3">
      <c r="A77" s="3">
        <v>74</v>
      </c>
      <c r="B77" s="9">
        <v>75920</v>
      </c>
    </row>
    <row r="78" spans="1:2" x14ac:dyDescent="0.3">
      <c r="A78" s="3">
        <v>75</v>
      </c>
      <c r="B78" s="9">
        <v>76760</v>
      </c>
    </row>
    <row r="79" spans="1:2" x14ac:dyDescent="0.3">
      <c r="A79" s="3">
        <v>76</v>
      </c>
      <c r="B79" s="9">
        <v>74881</v>
      </c>
    </row>
    <row r="80" spans="1:2" x14ac:dyDescent="0.3">
      <c r="A80" s="3">
        <v>77</v>
      </c>
      <c r="B80" s="9">
        <v>60794</v>
      </c>
    </row>
    <row r="81" spans="1:2" x14ac:dyDescent="0.3">
      <c r="A81" s="3">
        <v>78</v>
      </c>
      <c r="B81" s="9">
        <v>62719</v>
      </c>
    </row>
    <row r="82" spans="1:2" x14ac:dyDescent="0.3">
      <c r="A82" s="3">
        <v>79</v>
      </c>
      <c r="B82" s="9">
        <v>65932</v>
      </c>
    </row>
    <row r="83" spans="1:2" x14ac:dyDescent="0.3">
      <c r="A83" s="3">
        <v>80</v>
      </c>
      <c r="B83" s="9">
        <v>77527</v>
      </c>
    </row>
    <row r="84" spans="1:2" x14ac:dyDescent="0.3">
      <c r="A84" s="3">
        <v>81</v>
      </c>
      <c r="B84" s="9">
        <v>135848</v>
      </c>
    </row>
    <row r="85" spans="1:2" x14ac:dyDescent="0.3">
      <c r="A85" s="3">
        <v>82</v>
      </c>
      <c r="B85" s="9">
        <v>151518</v>
      </c>
    </row>
    <row r="86" spans="1:2" x14ac:dyDescent="0.3">
      <c r="A86" s="3">
        <v>83</v>
      </c>
      <c r="B86" s="9">
        <v>167076</v>
      </c>
    </row>
    <row r="87" spans="1:2" x14ac:dyDescent="0.3">
      <c r="A87" s="3">
        <v>84</v>
      </c>
      <c r="B87" s="9">
        <v>181312</v>
      </c>
    </row>
    <row r="88" spans="1:2" x14ac:dyDescent="0.3">
      <c r="A88" s="3">
        <v>85</v>
      </c>
      <c r="B88" s="9">
        <v>204411</v>
      </c>
    </row>
    <row r="89" spans="1:2" x14ac:dyDescent="0.3">
      <c r="A89" s="3">
        <v>86</v>
      </c>
      <c r="B89" s="9">
        <v>209815</v>
      </c>
    </row>
    <row r="90" spans="1:2" x14ac:dyDescent="0.3">
      <c r="A90" s="3">
        <v>87</v>
      </c>
      <c r="B90" s="9">
        <v>208507</v>
      </c>
    </row>
    <row r="91" spans="1:2" x14ac:dyDescent="0.3">
      <c r="A91" s="3">
        <v>88</v>
      </c>
      <c r="B91" s="9">
        <v>202232</v>
      </c>
    </row>
    <row r="92" spans="1:2" x14ac:dyDescent="0.3">
      <c r="A92" s="3">
        <v>89</v>
      </c>
      <c r="B92" s="9">
        <v>195843</v>
      </c>
    </row>
    <row r="93" spans="1:2" x14ac:dyDescent="0.3">
      <c r="A93" s="3">
        <v>90</v>
      </c>
      <c r="B93" s="9">
        <v>182861</v>
      </c>
    </row>
    <row r="94" spans="1:2" x14ac:dyDescent="0.3">
      <c r="A94" s="3">
        <v>91</v>
      </c>
      <c r="B94" s="9">
        <v>182911</v>
      </c>
    </row>
    <row r="95" spans="1:2" x14ac:dyDescent="0.3">
      <c r="A95" s="3">
        <v>92</v>
      </c>
      <c r="B95" s="9">
        <v>184211</v>
      </c>
    </row>
    <row r="96" spans="1:2" x14ac:dyDescent="0.3">
      <c r="A96" s="3">
        <v>93</v>
      </c>
      <c r="B96" s="9">
        <v>171241</v>
      </c>
    </row>
    <row r="97" spans="1:2" x14ac:dyDescent="0.3">
      <c r="A97" s="3">
        <v>94</v>
      </c>
      <c r="B97" s="9">
        <v>179052</v>
      </c>
    </row>
    <row r="98" spans="1:2" x14ac:dyDescent="0.3">
      <c r="A98" s="3">
        <v>95</v>
      </c>
      <c r="B98" s="9">
        <v>210108</v>
      </c>
    </row>
    <row r="99" spans="1:2" x14ac:dyDescent="0.3">
      <c r="A99" s="3">
        <v>96</v>
      </c>
      <c r="B99" s="9">
        <v>230570</v>
      </c>
    </row>
    <row r="100" spans="1:2" x14ac:dyDescent="0.3">
      <c r="A100" s="3">
        <v>97</v>
      </c>
      <c r="B100" s="9">
        <v>241614</v>
      </c>
    </row>
    <row r="101" spans="1:2" x14ac:dyDescent="0.3">
      <c r="A101" s="3">
        <v>98</v>
      </c>
      <c r="B101" s="9">
        <v>253411</v>
      </c>
    </row>
    <row r="102" spans="1:2" x14ac:dyDescent="0.3">
      <c r="A102" s="3">
        <v>99</v>
      </c>
      <c r="B102" s="9">
        <v>264464</v>
      </c>
    </row>
    <row r="103" spans="1:2" x14ac:dyDescent="0.3">
      <c r="A103" s="3">
        <v>100</v>
      </c>
      <c r="B103" s="9">
        <v>268161</v>
      </c>
    </row>
    <row r="104" spans="1:2" x14ac:dyDescent="0.3">
      <c r="A104" s="3">
        <v>101</v>
      </c>
      <c r="B104" s="9">
        <v>277711</v>
      </c>
    </row>
    <row r="105" spans="1:2" x14ac:dyDescent="0.3">
      <c r="A105" s="3">
        <v>102</v>
      </c>
      <c r="B105" s="9">
        <v>286853</v>
      </c>
    </row>
    <row r="106" spans="1:2" x14ac:dyDescent="0.3">
      <c r="A106" s="3">
        <v>103</v>
      </c>
      <c r="B106" s="9">
        <v>296053</v>
      </c>
    </row>
    <row r="107" spans="1:2" x14ac:dyDescent="0.3">
      <c r="A107" s="3">
        <v>104</v>
      </c>
      <c r="B107" s="9">
        <v>305118</v>
      </c>
    </row>
    <row r="108" spans="1:2" x14ac:dyDescent="0.3">
      <c r="A108" s="3">
        <v>105</v>
      </c>
      <c r="B108" s="9">
        <v>310215</v>
      </c>
    </row>
    <row r="109" spans="1:2" x14ac:dyDescent="0.3">
      <c r="A109" s="3">
        <v>106</v>
      </c>
      <c r="B109" s="9">
        <v>310087</v>
      </c>
    </row>
    <row r="110" spans="1:2" x14ac:dyDescent="0.3">
      <c r="A110" s="3">
        <v>107</v>
      </c>
      <c r="B110" s="9">
        <v>310019</v>
      </c>
    </row>
    <row r="111" spans="1:2" x14ac:dyDescent="0.3">
      <c r="A111" s="3">
        <v>108</v>
      </c>
      <c r="B111" s="9">
        <v>298217</v>
      </c>
    </row>
    <row r="112" spans="1:2" x14ac:dyDescent="0.3">
      <c r="A112" s="3">
        <v>109</v>
      </c>
      <c r="B112" s="9">
        <v>287233</v>
      </c>
    </row>
    <row r="113" spans="1:2" x14ac:dyDescent="0.3">
      <c r="A113" s="3">
        <v>110</v>
      </c>
      <c r="B113" s="9">
        <v>286988</v>
      </c>
    </row>
    <row r="114" spans="1:2" x14ac:dyDescent="0.3">
      <c r="A114" s="3">
        <v>111</v>
      </c>
      <c r="B114" s="9">
        <v>293521</v>
      </c>
    </row>
    <row r="115" spans="1:2" x14ac:dyDescent="0.3">
      <c r="A115" s="3">
        <v>112</v>
      </c>
      <c r="B115" s="9">
        <v>292040</v>
      </c>
    </row>
    <row r="116" spans="1:2" x14ac:dyDescent="0.3">
      <c r="A116" s="3">
        <v>113</v>
      </c>
      <c r="B116" s="9">
        <v>308474</v>
      </c>
    </row>
    <row r="117" spans="1:2" x14ac:dyDescent="0.3">
      <c r="A117" s="3">
        <v>114</v>
      </c>
      <c r="B117" s="9">
        <v>311861</v>
      </c>
    </row>
    <row r="118" spans="1:2" x14ac:dyDescent="0.3">
      <c r="A118" s="3">
        <v>115</v>
      </c>
      <c r="B118" s="9">
        <v>314199</v>
      </c>
    </row>
    <row r="119" spans="1:2" x14ac:dyDescent="0.3">
      <c r="A119" s="3">
        <v>116</v>
      </c>
      <c r="B119" s="9">
        <v>303834</v>
      </c>
    </row>
    <row r="120" spans="1:2" x14ac:dyDescent="0.3">
      <c r="A120" s="3">
        <v>117</v>
      </c>
      <c r="B120" s="9">
        <v>214008</v>
      </c>
    </row>
    <row r="121" spans="1:2" x14ac:dyDescent="0.3">
      <c r="A121" s="3">
        <v>118</v>
      </c>
      <c r="B121" s="9">
        <v>154019</v>
      </c>
    </row>
    <row r="122" spans="1:2" x14ac:dyDescent="0.3">
      <c r="A122" s="3">
        <v>119</v>
      </c>
      <c r="B122" s="9">
        <v>141489</v>
      </c>
    </row>
    <row r="123" spans="1:2" x14ac:dyDescent="0.3">
      <c r="A123" s="3">
        <v>120</v>
      </c>
      <c r="B123" s="9">
        <v>142595</v>
      </c>
    </row>
    <row r="124" spans="1:2" x14ac:dyDescent="0.3">
      <c r="A124" s="3">
        <v>121</v>
      </c>
      <c r="B124" s="9">
        <v>147444</v>
      </c>
    </row>
    <row r="125" spans="1:2" x14ac:dyDescent="0.3">
      <c r="A125" s="3">
        <v>122</v>
      </c>
      <c r="B125" s="9">
        <v>249928.195402299</v>
      </c>
    </row>
    <row r="126" spans="1:2" x14ac:dyDescent="0.3">
      <c r="A126" s="3">
        <v>123</v>
      </c>
      <c r="B126" s="9">
        <v>152668</v>
      </c>
    </row>
    <row r="127" spans="1:2" x14ac:dyDescent="0.3">
      <c r="A127" s="3">
        <v>124</v>
      </c>
      <c r="B127" s="9">
        <v>148816</v>
      </c>
    </row>
    <row r="128" spans="1:2" x14ac:dyDescent="0.3">
      <c r="A128" s="3">
        <v>125</v>
      </c>
      <c r="B128" s="9">
        <v>148676</v>
      </c>
    </row>
    <row r="129" spans="1:2" x14ac:dyDescent="0.3">
      <c r="A129" s="3">
        <v>126</v>
      </c>
      <c r="B129" s="9">
        <v>162655</v>
      </c>
    </row>
    <row r="130" spans="1:2" x14ac:dyDescent="0.3">
      <c r="A130" s="3">
        <v>127</v>
      </c>
      <c r="B130" s="9">
        <v>184086</v>
      </c>
    </row>
    <row r="131" spans="1:2" x14ac:dyDescent="0.3">
      <c r="A131" s="3">
        <v>128</v>
      </c>
      <c r="B131" s="9">
        <v>214375</v>
      </c>
    </row>
    <row r="132" spans="1:2" x14ac:dyDescent="0.3">
      <c r="A132" s="3">
        <v>129</v>
      </c>
      <c r="B132" s="9">
        <v>236519</v>
      </c>
    </row>
    <row r="133" spans="1:2" x14ac:dyDescent="0.3">
      <c r="A133" s="3">
        <v>130</v>
      </c>
      <c r="B133" s="9">
        <v>258219</v>
      </c>
    </row>
    <row r="134" spans="1:2" x14ac:dyDescent="0.3">
      <c r="A134" s="3">
        <v>131</v>
      </c>
      <c r="B134" s="3">
        <v>277145</v>
      </c>
    </row>
    <row r="135" spans="1:2" x14ac:dyDescent="0.3">
      <c r="A135" s="3">
        <v>132</v>
      </c>
      <c r="B135" s="9">
        <v>298962</v>
      </c>
    </row>
    <row r="136" spans="1:2" x14ac:dyDescent="0.3">
      <c r="A136" s="3">
        <v>133</v>
      </c>
      <c r="B136" s="9">
        <v>305822</v>
      </c>
    </row>
    <row r="137" spans="1:2" x14ac:dyDescent="0.3">
      <c r="A137" s="3">
        <v>134</v>
      </c>
      <c r="B137" s="9">
        <v>310450</v>
      </c>
    </row>
    <row r="138" spans="1:2" x14ac:dyDescent="0.3">
      <c r="A138" s="3">
        <v>135</v>
      </c>
      <c r="B138" s="9">
        <v>323087</v>
      </c>
    </row>
    <row r="139" spans="1:2" x14ac:dyDescent="0.3">
      <c r="A139" s="3">
        <v>136</v>
      </c>
      <c r="B139" s="9">
        <v>330409</v>
      </c>
    </row>
    <row r="140" spans="1:2" x14ac:dyDescent="0.3">
      <c r="A140" s="3">
        <v>137</v>
      </c>
      <c r="B140" s="9">
        <v>334411</v>
      </c>
    </row>
    <row r="141" spans="1:2" x14ac:dyDescent="0.3">
      <c r="A141" s="3">
        <v>138</v>
      </c>
      <c r="B141" s="9">
        <v>337931</v>
      </c>
    </row>
    <row r="142" spans="1:2" x14ac:dyDescent="0.3">
      <c r="A142" s="3">
        <v>139</v>
      </c>
      <c r="B142" s="9">
        <v>337931</v>
      </c>
    </row>
    <row r="143" spans="1:2" x14ac:dyDescent="0.3">
      <c r="A143" s="3">
        <v>140</v>
      </c>
      <c r="B143" s="9">
        <v>341841</v>
      </c>
    </row>
    <row r="144" spans="1:2" x14ac:dyDescent="0.3">
      <c r="A144" s="3">
        <v>141</v>
      </c>
      <c r="B144" s="9">
        <v>346288</v>
      </c>
    </row>
    <row r="145" spans="1:2" x14ac:dyDescent="0.3">
      <c r="A145" s="3">
        <v>142</v>
      </c>
      <c r="B145" s="9">
        <v>346288</v>
      </c>
    </row>
    <row r="146" spans="1:2" x14ac:dyDescent="0.3">
      <c r="A146" s="3">
        <v>143</v>
      </c>
      <c r="B146" s="9">
        <v>350788</v>
      </c>
    </row>
    <row r="147" spans="1:2" x14ac:dyDescent="0.3">
      <c r="A147" s="3">
        <v>144</v>
      </c>
      <c r="B147" s="9">
        <v>350948</v>
      </c>
    </row>
    <row r="148" spans="1:2" x14ac:dyDescent="0.3">
      <c r="A148" s="3">
        <v>145</v>
      </c>
      <c r="B148" s="9">
        <v>351428</v>
      </c>
    </row>
    <row r="149" spans="1:2" x14ac:dyDescent="0.3">
      <c r="A149" s="3">
        <v>146</v>
      </c>
      <c r="B149" s="9">
        <v>351428</v>
      </c>
    </row>
    <row r="150" spans="1:2" x14ac:dyDescent="0.3">
      <c r="A150" s="3">
        <v>147</v>
      </c>
      <c r="B150" s="9">
        <v>360390</v>
      </c>
    </row>
    <row r="151" spans="1:2" x14ac:dyDescent="0.3">
      <c r="A151" s="3">
        <v>148</v>
      </c>
      <c r="B151" s="9">
        <v>375937</v>
      </c>
    </row>
    <row r="152" spans="1:2" x14ac:dyDescent="0.3">
      <c r="A152" s="3">
        <v>149</v>
      </c>
      <c r="B152" s="9">
        <v>382402</v>
      </c>
    </row>
    <row r="153" spans="1:2" x14ac:dyDescent="0.3">
      <c r="A153" s="3">
        <v>150</v>
      </c>
      <c r="B153" s="9">
        <v>394591</v>
      </c>
    </row>
    <row r="154" spans="1:2" x14ac:dyDescent="0.3">
      <c r="A154" s="3">
        <v>151</v>
      </c>
      <c r="B154" s="9">
        <v>405601</v>
      </c>
    </row>
    <row r="155" spans="1:2" x14ac:dyDescent="0.3">
      <c r="A155" s="3">
        <v>152</v>
      </c>
      <c r="B155" s="9">
        <v>412917</v>
      </c>
    </row>
    <row r="156" spans="1:2" x14ac:dyDescent="0.3">
      <c r="A156" s="3">
        <v>153</v>
      </c>
      <c r="B156" s="9">
        <v>383737</v>
      </c>
    </row>
    <row r="157" spans="1:2" x14ac:dyDescent="0.3">
      <c r="A157" s="3">
        <v>154</v>
      </c>
      <c r="B157" s="9">
        <v>312817</v>
      </c>
    </row>
    <row r="158" spans="1:2" x14ac:dyDescent="0.3">
      <c r="A158" s="3">
        <v>155</v>
      </c>
      <c r="B158" s="9">
        <v>295817</v>
      </c>
    </row>
    <row r="159" spans="1:2" x14ac:dyDescent="0.3">
      <c r="A159" s="3">
        <v>156</v>
      </c>
      <c r="B159" s="9">
        <v>295667</v>
      </c>
    </row>
    <row r="160" spans="1:2" x14ac:dyDescent="0.3">
      <c r="A160" s="3">
        <v>157</v>
      </c>
      <c r="B160" s="9">
        <v>305007</v>
      </c>
    </row>
    <row r="161" spans="1:2" x14ac:dyDescent="0.3">
      <c r="A161" s="3">
        <v>158</v>
      </c>
      <c r="B161" s="9">
        <v>318163</v>
      </c>
    </row>
    <row r="162" spans="1:2" x14ac:dyDescent="0.3">
      <c r="A162" s="3">
        <v>159</v>
      </c>
      <c r="B162" s="9">
        <v>327008</v>
      </c>
    </row>
    <row r="163" spans="1:2" x14ac:dyDescent="0.3">
      <c r="A163" s="3">
        <v>160</v>
      </c>
      <c r="B163" s="9">
        <v>335201</v>
      </c>
    </row>
    <row r="164" spans="1:2" x14ac:dyDescent="0.3">
      <c r="A164" s="3">
        <v>161</v>
      </c>
      <c r="B164" s="9">
        <v>347828</v>
      </c>
    </row>
    <row r="165" spans="1:2" x14ac:dyDescent="0.3">
      <c r="A165" s="3">
        <v>162</v>
      </c>
      <c r="B165" s="9">
        <v>338183</v>
      </c>
    </row>
    <row r="166" spans="1:2" x14ac:dyDescent="0.3">
      <c r="A166" s="3">
        <v>163</v>
      </c>
      <c r="B166" s="9">
        <v>291282</v>
      </c>
    </row>
    <row r="167" spans="1:2" x14ac:dyDescent="0.3">
      <c r="A167" s="3">
        <v>164</v>
      </c>
      <c r="B167" s="9">
        <v>226937</v>
      </c>
    </row>
    <row r="168" spans="1:2" x14ac:dyDescent="0.3">
      <c r="A168" s="3">
        <v>165</v>
      </c>
      <c r="B168" s="9">
        <v>196745</v>
      </c>
    </row>
    <row r="169" spans="1:2" x14ac:dyDescent="0.3">
      <c r="A169" s="3">
        <v>166</v>
      </c>
      <c r="B169" s="3">
        <v>169221</v>
      </c>
    </row>
    <row r="170" spans="1:2" x14ac:dyDescent="0.3">
      <c r="A170" s="3">
        <v>167</v>
      </c>
      <c r="B170" s="9">
        <v>147789</v>
      </c>
    </row>
    <row r="171" spans="1:2" x14ac:dyDescent="0.3">
      <c r="A171" s="3">
        <v>168</v>
      </c>
      <c r="B171" s="9">
        <v>135873</v>
      </c>
    </row>
    <row r="172" spans="1:2" x14ac:dyDescent="0.3">
      <c r="A172" s="3">
        <v>169</v>
      </c>
      <c r="B172" s="9">
        <v>129782</v>
      </c>
    </row>
    <row r="173" spans="1:2" x14ac:dyDescent="0.3">
      <c r="A173" s="3">
        <v>170</v>
      </c>
      <c r="B173" s="9">
        <v>125349</v>
      </c>
    </row>
    <row r="174" spans="1:2" x14ac:dyDescent="0.3">
      <c r="A174" s="3">
        <v>171</v>
      </c>
      <c r="B174" s="9">
        <v>121737</v>
      </c>
    </row>
    <row r="175" spans="1:2" x14ac:dyDescent="0.3">
      <c r="A175" s="3">
        <v>172</v>
      </c>
      <c r="B175" s="9">
        <v>121633</v>
      </c>
    </row>
    <row r="176" spans="1:2" x14ac:dyDescent="0.3">
      <c r="A176" s="3">
        <v>173</v>
      </c>
      <c r="B176" s="9">
        <v>114665</v>
      </c>
    </row>
    <row r="177" spans="1:2" x14ac:dyDescent="0.3">
      <c r="A177" s="3">
        <v>174</v>
      </c>
      <c r="B177" s="9">
        <v>101377</v>
      </c>
    </row>
    <row r="178" spans="1:2" x14ac:dyDescent="0.3">
      <c r="A178" s="3">
        <v>175</v>
      </c>
      <c r="B178" s="9">
        <v>94757</v>
      </c>
    </row>
    <row r="179" spans="1:2" x14ac:dyDescent="0.3">
      <c r="A179" s="3">
        <v>176</v>
      </c>
      <c r="B179" s="9">
        <v>101975</v>
      </c>
    </row>
    <row r="180" spans="1:2" x14ac:dyDescent="0.3">
      <c r="A180" s="3">
        <v>177</v>
      </c>
      <c r="B180" s="9">
        <v>106680</v>
      </c>
    </row>
    <row r="181" spans="1:2" x14ac:dyDescent="0.3">
      <c r="A181" s="3">
        <v>178</v>
      </c>
      <c r="B181" s="9">
        <v>106933</v>
      </c>
    </row>
    <row r="182" spans="1:2" x14ac:dyDescent="0.3">
      <c r="A182" s="3">
        <v>179</v>
      </c>
      <c r="B182" s="9">
        <v>106745</v>
      </c>
    </row>
    <row r="183" spans="1:2" x14ac:dyDescent="0.3">
      <c r="A183" s="3">
        <v>180</v>
      </c>
      <c r="B183" s="9">
        <v>99105</v>
      </c>
    </row>
    <row r="184" spans="1:2" x14ac:dyDescent="0.3">
      <c r="A184" s="3">
        <v>181</v>
      </c>
      <c r="B184" s="9">
        <v>89495</v>
      </c>
    </row>
    <row r="185" spans="1:2" x14ac:dyDescent="0.3">
      <c r="A185" s="3">
        <v>182</v>
      </c>
      <c r="B185" s="9">
        <v>73594</v>
      </c>
    </row>
    <row r="186" spans="1:2" x14ac:dyDescent="0.3">
      <c r="A186" s="3">
        <v>183</v>
      </c>
      <c r="B186" s="9">
        <v>60987</v>
      </c>
    </row>
  </sheetData>
  <pageMargins left="0.70000000000000007" right="0.70000000000000007" top="0.75" bottom="0.75" header="0.30000000000000004" footer="0.30000000000000004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186"/>
  <sheetViews>
    <sheetView topLeftCell="A3" workbookViewId="0">
      <selection activeCell="G7" sqref="G7"/>
    </sheetView>
  </sheetViews>
  <sheetFormatPr defaultColWidth="11.44140625" defaultRowHeight="14.4" x14ac:dyDescent="0.3"/>
  <cols>
    <col min="1" max="1" width="5.44140625" customWidth="1"/>
    <col min="2" max="2" width="7.6640625" customWidth="1"/>
    <col min="3" max="3" width="8.109375" customWidth="1"/>
    <col min="4" max="4" width="7.33203125" customWidth="1"/>
    <col min="5" max="5" width="4.44140625" customWidth="1"/>
    <col min="6" max="6" width="12.44140625" customWidth="1"/>
    <col min="7" max="7" width="9" customWidth="1"/>
    <col min="8" max="8" width="9.5546875" customWidth="1"/>
    <col min="9" max="9" width="4.5546875" customWidth="1"/>
    <col min="10" max="10" width="5.44140625" customWidth="1"/>
    <col min="11" max="11" width="5.5546875" customWidth="1"/>
    <col min="12" max="12" width="6.44140625" customWidth="1"/>
    <col min="13" max="13" width="6.109375" customWidth="1"/>
    <col min="14" max="14" width="6.6640625" customWidth="1"/>
    <col min="16" max="16" width="9.109375" customWidth="1"/>
  </cols>
  <sheetData>
    <row r="2" spans="1:17" ht="21" x14ac:dyDescent="0.4">
      <c r="C2" s="7"/>
      <c r="D2" s="6" t="s">
        <v>20</v>
      </c>
      <c r="E2" s="7"/>
      <c r="F2" s="7"/>
      <c r="G2" s="7"/>
      <c r="H2" s="7"/>
      <c r="I2" s="7"/>
    </row>
    <row r="3" spans="1:17" ht="24.7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1955</v>
      </c>
      <c r="C4" s="50">
        <f>B152</f>
        <v>78973</v>
      </c>
      <c r="D4" s="50">
        <f>B175</f>
        <v>100861</v>
      </c>
      <c r="E4">
        <f>A175-A152</f>
        <v>23</v>
      </c>
      <c r="F4">
        <f>(1+E4)*((D4+C4)/2)</f>
        <v>2158008</v>
      </c>
      <c r="G4" s="50">
        <f>SUM(B152:B175)</f>
        <v>5146945</v>
      </c>
      <c r="H4" s="50">
        <f>G4-F4</f>
        <v>2988937</v>
      </c>
      <c r="I4">
        <f>A168</f>
        <v>165</v>
      </c>
      <c r="J4">
        <f>A152</f>
        <v>149</v>
      </c>
      <c r="K4">
        <f>A175</f>
        <v>172</v>
      </c>
      <c r="L4">
        <f>I4-J4</f>
        <v>16</v>
      </c>
      <c r="M4">
        <f>K4-J4</f>
        <v>23</v>
      </c>
      <c r="N4" s="50">
        <f>D4-C4</f>
        <v>21888</v>
      </c>
      <c r="O4">
        <f>((L4/M4)*N4)+C4</f>
        <v>94199.434782608703</v>
      </c>
      <c r="P4" s="51">
        <f>MAX(B4:B186)</f>
        <v>321180</v>
      </c>
      <c r="Q4">
        <f>P4-O4</f>
        <v>226980.5652173913</v>
      </c>
    </row>
    <row r="5" spans="1:17" x14ac:dyDescent="0.3">
      <c r="A5" s="3">
        <v>2</v>
      </c>
      <c r="B5" s="9">
        <v>1955</v>
      </c>
    </row>
    <row r="6" spans="1:17" x14ac:dyDescent="0.3">
      <c r="A6" s="3">
        <v>3</v>
      </c>
      <c r="B6" s="9">
        <v>1955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1956</v>
      </c>
      <c r="E7">
        <v>23</v>
      </c>
      <c r="F7">
        <v>226980.56</v>
      </c>
      <c r="G7">
        <v>2988937</v>
      </c>
    </row>
    <row r="8" spans="1:17" x14ac:dyDescent="0.3">
      <c r="A8" s="3">
        <v>5</v>
      </c>
      <c r="B8" s="9">
        <v>1962</v>
      </c>
    </row>
    <row r="9" spans="1:17" x14ac:dyDescent="0.3">
      <c r="A9" s="3">
        <v>6</v>
      </c>
      <c r="B9" s="9">
        <v>2594</v>
      </c>
    </row>
    <row r="10" spans="1:17" x14ac:dyDescent="0.3">
      <c r="A10" s="3">
        <v>7</v>
      </c>
      <c r="B10" s="9">
        <v>3240</v>
      </c>
    </row>
    <row r="11" spans="1:17" x14ac:dyDescent="0.3">
      <c r="A11" s="3">
        <v>8</v>
      </c>
      <c r="B11" s="9">
        <v>3875</v>
      </c>
    </row>
    <row r="12" spans="1:17" x14ac:dyDescent="0.3">
      <c r="A12" s="3">
        <v>9</v>
      </c>
      <c r="B12" s="9">
        <v>4505</v>
      </c>
    </row>
    <row r="13" spans="1:17" x14ac:dyDescent="0.3">
      <c r="A13" s="3">
        <v>10</v>
      </c>
      <c r="B13" s="9">
        <v>5275</v>
      </c>
    </row>
    <row r="14" spans="1:17" x14ac:dyDescent="0.3">
      <c r="A14" s="3">
        <v>11</v>
      </c>
      <c r="B14" s="9">
        <v>5641</v>
      </c>
    </row>
    <row r="15" spans="1:17" x14ac:dyDescent="0.3">
      <c r="A15" s="3">
        <v>12</v>
      </c>
      <c r="B15" s="9">
        <v>4762</v>
      </c>
    </row>
    <row r="16" spans="1:17" x14ac:dyDescent="0.3">
      <c r="A16" s="3">
        <v>13</v>
      </c>
      <c r="B16" s="9">
        <v>4113</v>
      </c>
    </row>
    <row r="17" spans="1:2" x14ac:dyDescent="0.3">
      <c r="A17" s="3">
        <v>14</v>
      </c>
      <c r="B17" s="9">
        <v>3073</v>
      </c>
    </row>
    <row r="18" spans="1:2" x14ac:dyDescent="0.3">
      <c r="A18" s="3">
        <v>15</v>
      </c>
      <c r="B18" s="9">
        <v>3573</v>
      </c>
    </row>
    <row r="19" spans="1:2" x14ac:dyDescent="0.3">
      <c r="A19" s="3">
        <v>16</v>
      </c>
      <c r="B19" s="9">
        <v>3573</v>
      </c>
    </row>
    <row r="20" spans="1:2" x14ac:dyDescent="0.3">
      <c r="A20" s="3">
        <v>17</v>
      </c>
      <c r="B20" s="9">
        <v>3573</v>
      </c>
    </row>
    <row r="21" spans="1:2" x14ac:dyDescent="0.3">
      <c r="A21" s="3">
        <v>18</v>
      </c>
      <c r="B21" s="9">
        <v>3573</v>
      </c>
    </row>
    <row r="22" spans="1:2" x14ac:dyDescent="0.3">
      <c r="A22" s="3">
        <v>19</v>
      </c>
      <c r="B22" s="9">
        <v>3573</v>
      </c>
    </row>
    <row r="23" spans="1:2" x14ac:dyDescent="0.3">
      <c r="A23" s="3">
        <v>20</v>
      </c>
      <c r="B23" s="9">
        <v>3573</v>
      </c>
    </row>
    <row r="24" spans="1:2" x14ac:dyDescent="0.3">
      <c r="A24" s="3">
        <v>21</v>
      </c>
      <c r="B24" s="9">
        <v>4763</v>
      </c>
    </row>
    <row r="25" spans="1:2" x14ac:dyDescent="0.3">
      <c r="A25" s="3">
        <v>22</v>
      </c>
      <c r="B25" s="9">
        <v>10222</v>
      </c>
    </row>
    <row r="26" spans="1:2" x14ac:dyDescent="0.3">
      <c r="A26" s="3">
        <v>23</v>
      </c>
      <c r="B26" s="9">
        <v>16154</v>
      </c>
    </row>
    <row r="27" spans="1:2" x14ac:dyDescent="0.3">
      <c r="A27" s="3">
        <v>24</v>
      </c>
      <c r="B27" s="9">
        <v>15729</v>
      </c>
    </row>
    <row r="28" spans="1:2" x14ac:dyDescent="0.3">
      <c r="A28" s="3">
        <v>25</v>
      </c>
      <c r="B28" s="9">
        <v>18061</v>
      </c>
    </row>
    <row r="29" spans="1:2" x14ac:dyDescent="0.3">
      <c r="A29" s="3">
        <v>26</v>
      </c>
      <c r="B29" s="9">
        <v>14346</v>
      </c>
    </row>
    <row r="30" spans="1:2" x14ac:dyDescent="0.3">
      <c r="A30" s="3">
        <v>27</v>
      </c>
      <c r="B30" s="9">
        <v>12123</v>
      </c>
    </row>
    <row r="31" spans="1:2" x14ac:dyDescent="0.3">
      <c r="A31" s="3">
        <v>28</v>
      </c>
      <c r="B31" s="9">
        <v>12931</v>
      </c>
    </row>
    <row r="32" spans="1:2" x14ac:dyDescent="0.3">
      <c r="A32" s="3">
        <v>29</v>
      </c>
      <c r="B32" s="9">
        <v>12515</v>
      </c>
    </row>
    <row r="33" spans="1:9" x14ac:dyDescent="0.3">
      <c r="A33" s="3">
        <v>30</v>
      </c>
      <c r="B33" s="9">
        <v>12099</v>
      </c>
    </row>
    <row r="34" spans="1:9" x14ac:dyDescent="0.3">
      <c r="A34" s="3">
        <v>31</v>
      </c>
      <c r="B34" s="9">
        <v>12017</v>
      </c>
      <c r="F34" s="3"/>
      <c r="I34" s="3"/>
    </row>
    <row r="35" spans="1:9" x14ac:dyDescent="0.3">
      <c r="A35" s="3">
        <v>32</v>
      </c>
      <c r="B35" s="9">
        <v>14312</v>
      </c>
    </row>
    <row r="36" spans="1:9" x14ac:dyDescent="0.3">
      <c r="A36" s="3">
        <v>33</v>
      </c>
      <c r="B36" s="9">
        <v>17811</v>
      </c>
    </row>
    <row r="37" spans="1:9" x14ac:dyDescent="0.3">
      <c r="A37" s="3">
        <v>34</v>
      </c>
      <c r="B37" s="9">
        <v>20142</v>
      </c>
    </row>
    <row r="38" spans="1:9" x14ac:dyDescent="0.3">
      <c r="A38" s="3">
        <v>35</v>
      </c>
      <c r="B38" s="9">
        <v>21625</v>
      </c>
    </row>
    <row r="39" spans="1:9" x14ac:dyDescent="0.3">
      <c r="A39" s="3">
        <v>36</v>
      </c>
      <c r="B39" s="9">
        <v>22532</v>
      </c>
    </row>
    <row r="40" spans="1:9" x14ac:dyDescent="0.3">
      <c r="A40" s="3">
        <v>37</v>
      </c>
      <c r="B40" s="9">
        <v>24612</v>
      </c>
    </row>
    <row r="41" spans="1:9" x14ac:dyDescent="0.3">
      <c r="A41" s="3">
        <v>38</v>
      </c>
      <c r="B41" s="9">
        <v>31239</v>
      </c>
    </row>
    <row r="42" spans="1:9" x14ac:dyDescent="0.3">
      <c r="A42" s="3">
        <v>39</v>
      </c>
      <c r="B42" s="9">
        <v>38859</v>
      </c>
    </row>
    <row r="43" spans="1:9" x14ac:dyDescent="0.3">
      <c r="A43" s="3">
        <v>40</v>
      </c>
      <c r="B43" s="9">
        <v>39543</v>
      </c>
    </row>
    <row r="44" spans="1:9" x14ac:dyDescent="0.3">
      <c r="A44" s="3">
        <v>41</v>
      </c>
      <c r="B44" s="9">
        <v>39701</v>
      </c>
    </row>
    <row r="45" spans="1:9" x14ac:dyDescent="0.3">
      <c r="A45" s="3">
        <v>42</v>
      </c>
      <c r="B45" s="9">
        <v>40766</v>
      </c>
    </row>
    <row r="46" spans="1:9" x14ac:dyDescent="0.3">
      <c r="A46" s="3">
        <v>43</v>
      </c>
      <c r="B46" s="9">
        <v>39604</v>
      </c>
    </row>
    <row r="47" spans="1:9" x14ac:dyDescent="0.3">
      <c r="A47" s="3">
        <v>44</v>
      </c>
      <c r="B47" s="9">
        <v>41009</v>
      </c>
    </row>
    <row r="48" spans="1:9" x14ac:dyDescent="0.3">
      <c r="A48" s="3">
        <v>45</v>
      </c>
      <c r="B48" s="9">
        <v>50738</v>
      </c>
    </row>
    <row r="49" spans="1:2" x14ac:dyDescent="0.3">
      <c r="A49" s="3">
        <v>46</v>
      </c>
      <c r="B49" s="9">
        <v>59741</v>
      </c>
    </row>
    <row r="50" spans="1:2" x14ac:dyDescent="0.3">
      <c r="A50" s="3">
        <v>47</v>
      </c>
      <c r="B50" s="9">
        <v>61515</v>
      </c>
    </row>
    <row r="51" spans="1:2" x14ac:dyDescent="0.3">
      <c r="A51" s="3">
        <v>48</v>
      </c>
      <c r="B51" s="9">
        <v>64943</v>
      </c>
    </row>
    <row r="52" spans="1:2" x14ac:dyDescent="0.3">
      <c r="A52" s="3">
        <v>49</v>
      </c>
      <c r="B52" s="9">
        <v>67266</v>
      </c>
    </row>
    <row r="53" spans="1:2" x14ac:dyDescent="0.3">
      <c r="A53" s="3">
        <v>50</v>
      </c>
      <c r="B53" s="9">
        <v>64927</v>
      </c>
    </row>
    <row r="54" spans="1:2" x14ac:dyDescent="0.3">
      <c r="A54" s="3">
        <v>51</v>
      </c>
      <c r="B54" s="9">
        <v>60278</v>
      </c>
    </row>
    <row r="55" spans="1:2" x14ac:dyDescent="0.3">
      <c r="A55" s="3">
        <v>52</v>
      </c>
      <c r="B55" s="9">
        <v>53564</v>
      </c>
    </row>
    <row r="56" spans="1:2" x14ac:dyDescent="0.3">
      <c r="A56" s="3">
        <v>53</v>
      </c>
      <c r="B56" s="9">
        <v>44965</v>
      </c>
    </row>
    <row r="57" spans="1:2" x14ac:dyDescent="0.3">
      <c r="A57" s="3">
        <v>54</v>
      </c>
      <c r="B57" s="9">
        <v>38579</v>
      </c>
    </row>
    <row r="58" spans="1:2" x14ac:dyDescent="0.3">
      <c r="A58" s="3">
        <v>55</v>
      </c>
      <c r="B58" s="9">
        <v>35195</v>
      </c>
    </row>
    <row r="59" spans="1:2" x14ac:dyDescent="0.3">
      <c r="A59" s="3">
        <v>56</v>
      </c>
      <c r="B59" s="9">
        <v>28040</v>
      </c>
    </row>
    <row r="60" spans="1:2" x14ac:dyDescent="0.3">
      <c r="A60" s="3">
        <v>57</v>
      </c>
      <c r="B60" s="9">
        <v>25590</v>
      </c>
    </row>
    <row r="61" spans="1:2" x14ac:dyDescent="0.3">
      <c r="A61" s="3">
        <v>58</v>
      </c>
      <c r="B61" s="9">
        <v>23468</v>
      </c>
    </row>
    <row r="62" spans="1:2" x14ac:dyDescent="0.3">
      <c r="A62" s="3">
        <v>59</v>
      </c>
      <c r="B62" s="9">
        <v>19759</v>
      </c>
    </row>
    <row r="63" spans="1:2" x14ac:dyDescent="0.3">
      <c r="A63" s="3">
        <v>60</v>
      </c>
      <c r="B63" s="9">
        <v>16212</v>
      </c>
    </row>
    <row r="64" spans="1:2" x14ac:dyDescent="0.3">
      <c r="A64" s="3">
        <v>61</v>
      </c>
      <c r="B64" s="9">
        <v>14825</v>
      </c>
    </row>
    <row r="65" spans="1:2" x14ac:dyDescent="0.3">
      <c r="A65" s="3">
        <v>62</v>
      </c>
      <c r="B65" s="9">
        <v>14094</v>
      </c>
    </row>
    <row r="66" spans="1:2" x14ac:dyDescent="0.3">
      <c r="A66" s="3">
        <v>63</v>
      </c>
      <c r="B66" s="9">
        <v>12328</v>
      </c>
    </row>
    <row r="67" spans="1:2" x14ac:dyDescent="0.3">
      <c r="A67" s="3">
        <v>64</v>
      </c>
      <c r="B67" s="9">
        <v>12135</v>
      </c>
    </row>
    <row r="68" spans="1:2" x14ac:dyDescent="0.3">
      <c r="A68" s="3">
        <v>65</v>
      </c>
      <c r="B68" s="9">
        <v>11375</v>
      </c>
    </row>
    <row r="69" spans="1:2" x14ac:dyDescent="0.3">
      <c r="A69" s="3">
        <v>66</v>
      </c>
      <c r="B69" s="9">
        <v>12681</v>
      </c>
    </row>
    <row r="70" spans="1:2" x14ac:dyDescent="0.3">
      <c r="A70" s="3">
        <v>67</v>
      </c>
      <c r="B70" s="9">
        <v>13347</v>
      </c>
    </row>
    <row r="71" spans="1:2" x14ac:dyDescent="0.3">
      <c r="A71" s="3">
        <v>68</v>
      </c>
      <c r="B71" s="9">
        <v>14622</v>
      </c>
    </row>
    <row r="72" spans="1:2" x14ac:dyDescent="0.3">
      <c r="A72" s="3">
        <v>69</v>
      </c>
      <c r="B72" s="9">
        <v>17462</v>
      </c>
    </row>
    <row r="73" spans="1:2" x14ac:dyDescent="0.3">
      <c r="A73" s="3">
        <v>70</v>
      </c>
      <c r="B73" s="9">
        <v>22015</v>
      </c>
    </row>
    <row r="74" spans="1:2" x14ac:dyDescent="0.3">
      <c r="A74" s="3">
        <v>71</v>
      </c>
      <c r="B74" s="9">
        <v>27109</v>
      </c>
    </row>
    <row r="75" spans="1:2" x14ac:dyDescent="0.3">
      <c r="A75" s="3">
        <v>72</v>
      </c>
      <c r="B75" s="9">
        <v>28725</v>
      </c>
    </row>
    <row r="76" spans="1:2" x14ac:dyDescent="0.3">
      <c r="A76" s="3">
        <v>73</v>
      </c>
      <c r="B76" s="9">
        <v>26766</v>
      </c>
    </row>
    <row r="77" spans="1:2" x14ac:dyDescent="0.3">
      <c r="A77" s="3">
        <v>74</v>
      </c>
      <c r="B77" s="9">
        <v>26300</v>
      </c>
    </row>
    <row r="78" spans="1:2" x14ac:dyDescent="0.3">
      <c r="A78" s="3">
        <v>75</v>
      </c>
      <c r="B78" s="9">
        <v>25844</v>
      </c>
    </row>
    <row r="79" spans="1:2" x14ac:dyDescent="0.3">
      <c r="A79" s="3">
        <v>76</v>
      </c>
      <c r="B79" s="9">
        <v>24527</v>
      </c>
    </row>
    <row r="80" spans="1:2" x14ac:dyDescent="0.3">
      <c r="A80" s="3">
        <v>77</v>
      </c>
      <c r="B80" s="9">
        <v>23215</v>
      </c>
    </row>
    <row r="81" spans="1:2" x14ac:dyDescent="0.3">
      <c r="A81" s="3">
        <v>78</v>
      </c>
      <c r="B81" s="9">
        <v>20715</v>
      </c>
    </row>
    <row r="82" spans="1:2" x14ac:dyDescent="0.3">
      <c r="A82" s="3">
        <v>79</v>
      </c>
      <c r="B82" s="9">
        <v>21972</v>
      </c>
    </row>
    <row r="83" spans="1:2" x14ac:dyDescent="0.3">
      <c r="A83" s="3">
        <v>80</v>
      </c>
      <c r="B83" s="9">
        <v>23190</v>
      </c>
    </row>
    <row r="84" spans="1:2" x14ac:dyDescent="0.3">
      <c r="A84" s="3">
        <v>81</v>
      </c>
      <c r="B84" s="9">
        <v>29398</v>
      </c>
    </row>
    <row r="85" spans="1:2" x14ac:dyDescent="0.3">
      <c r="A85" s="3">
        <v>82</v>
      </c>
      <c r="B85" s="9">
        <v>30738</v>
      </c>
    </row>
    <row r="86" spans="1:2" x14ac:dyDescent="0.3">
      <c r="A86" s="3">
        <v>83</v>
      </c>
      <c r="B86" s="9">
        <v>31052</v>
      </c>
    </row>
    <row r="87" spans="1:2" x14ac:dyDescent="0.3">
      <c r="A87" s="3">
        <v>84</v>
      </c>
      <c r="B87" s="9">
        <v>31556</v>
      </c>
    </row>
    <row r="88" spans="1:2" x14ac:dyDescent="0.3">
      <c r="A88" s="3">
        <v>85</v>
      </c>
      <c r="B88" s="9">
        <v>31925</v>
      </c>
    </row>
    <row r="89" spans="1:2" x14ac:dyDescent="0.3">
      <c r="A89" s="3">
        <v>86</v>
      </c>
      <c r="B89" s="9">
        <v>38463</v>
      </c>
    </row>
    <row r="90" spans="1:2" x14ac:dyDescent="0.3">
      <c r="A90" s="3">
        <v>87</v>
      </c>
      <c r="B90" s="9">
        <v>38190</v>
      </c>
    </row>
    <row r="91" spans="1:2" x14ac:dyDescent="0.3">
      <c r="A91" s="3">
        <v>88</v>
      </c>
      <c r="B91" s="9">
        <v>37339</v>
      </c>
    </row>
    <row r="92" spans="1:2" x14ac:dyDescent="0.3">
      <c r="A92" s="3">
        <v>89</v>
      </c>
      <c r="B92" s="9">
        <v>37278</v>
      </c>
    </row>
    <row r="93" spans="1:2" x14ac:dyDescent="0.3">
      <c r="A93" s="3">
        <v>90</v>
      </c>
      <c r="B93" s="9">
        <v>37578</v>
      </c>
    </row>
    <row r="94" spans="1:2" x14ac:dyDescent="0.3">
      <c r="A94" s="3">
        <v>91</v>
      </c>
      <c r="B94" s="9">
        <v>38013</v>
      </c>
    </row>
    <row r="95" spans="1:2" x14ac:dyDescent="0.3">
      <c r="A95" s="3">
        <v>92</v>
      </c>
      <c r="B95" s="9">
        <v>38258</v>
      </c>
    </row>
    <row r="96" spans="1:2" x14ac:dyDescent="0.3">
      <c r="A96" s="3">
        <v>93</v>
      </c>
      <c r="B96" s="9">
        <v>38404</v>
      </c>
    </row>
    <row r="97" spans="1:2" x14ac:dyDescent="0.3">
      <c r="A97" s="3">
        <v>94</v>
      </c>
      <c r="B97" s="9">
        <v>38529</v>
      </c>
    </row>
    <row r="98" spans="1:2" x14ac:dyDescent="0.3">
      <c r="A98" s="3">
        <v>95</v>
      </c>
      <c r="B98" s="9">
        <v>35729</v>
      </c>
    </row>
    <row r="99" spans="1:2" x14ac:dyDescent="0.3">
      <c r="A99" s="3">
        <v>96</v>
      </c>
      <c r="B99" s="9">
        <v>38628</v>
      </c>
    </row>
    <row r="100" spans="1:2" x14ac:dyDescent="0.3">
      <c r="A100" s="3">
        <v>97</v>
      </c>
      <c r="B100" s="9">
        <v>38637</v>
      </c>
    </row>
    <row r="101" spans="1:2" x14ac:dyDescent="0.3">
      <c r="A101" s="3">
        <v>98</v>
      </c>
      <c r="B101" s="9">
        <v>38639</v>
      </c>
    </row>
    <row r="102" spans="1:2" x14ac:dyDescent="0.3">
      <c r="A102" s="3">
        <v>99</v>
      </c>
      <c r="B102" s="9">
        <v>39834</v>
      </c>
    </row>
    <row r="103" spans="1:2" x14ac:dyDescent="0.3">
      <c r="A103" s="3">
        <v>100</v>
      </c>
      <c r="B103" s="9">
        <v>39855</v>
      </c>
    </row>
    <row r="104" spans="1:2" x14ac:dyDescent="0.3">
      <c r="A104" s="3">
        <v>101</v>
      </c>
      <c r="B104" s="9">
        <v>40401</v>
      </c>
    </row>
    <row r="105" spans="1:2" x14ac:dyDescent="0.3">
      <c r="A105" s="3">
        <v>102</v>
      </c>
      <c r="B105" s="9">
        <v>39916</v>
      </c>
    </row>
    <row r="106" spans="1:2" x14ac:dyDescent="0.3">
      <c r="A106" s="3">
        <v>103</v>
      </c>
      <c r="B106" s="9">
        <v>41342</v>
      </c>
    </row>
    <row r="107" spans="1:2" x14ac:dyDescent="0.3">
      <c r="A107" s="3">
        <v>104</v>
      </c>
      <c r="B107" s="9">
        <v>41342</v>
      </c>
    </row>
    <row r="108" spans="1:2" x14ac:dyDescent="0.3">
      <c r="A108" s="3">
        <v>105</v>
      </c>
      <c r="B108" s="9">
        <v>41296</v>
      </c>
    </row>
    <row r="109" spans="1:2" x14ac:dyDescent="0.3">
      <c r="A109" s="3">
        <v>106</v>
      </c>
      <c r="B109" s="9">
        <v>41459</v>
      </c>
    </row>
    <row r="110" spans="1:2" x14ac:dyDescent="0.3">
      <c r="A110" s="3">
        <v>107</v>
      </c>
      <c r="B110" s="9">
        <v>42262</v>
      </c>
    </row>
    <row r="111" spans="1:2" x14ac:dyDescent="0.3">
      <c r="A111" s="3">
        <v>108</v>
      </c>
      <c r="B111" s="9">
        <v>45749</v>
      </c>
    </row>
    <row r="112" spans="1:2" x14ac:dyDescent="0.3">
      <c r="A112" s="3">
        <v>109</v>
      </c>
      <c r="B112" s="9">
        <v>46991</v>
      </c>
    </row>
    <row r="113" spans="1:2" x14ac:dyDescent="0.3">
      <c r="A113" s="3">
        <v>110</v>
      </c>
      <c r="B113" s="9">
        <v>48699</v>
      </c>
    </row>
    <row r="114" spans="1:2" x14ac:dyDescent="0.3">
      <c r="A114" s="3">
        <v>111</v>
      </c>
      <c r="B114" s="9">
        <v>52188</v>
      </c>
    </row>
    <row r="115" spans="1:2" x14ac:dyDescent="0.3">
      <c r="A115" s="3">
        <v>112</v>
      </c>
      <c r="B115" s="9">
        <v>52359</v>
      </c>
    </row>
    <row r="116" spans="1:2" x14ac:dyDescent="0.3">
      <c r="A116" s="3">
        <v>113</v>
      </c>
      <c r="B116" s="9">
        <v>52698</v>
      </c>
    </row>
    <row r="117" spans="1:2" x14ac:dyDescent="0.3">
      <c r="A117" s="3">
        <v>114</v>
      </c>
      <c r="B117" s="9">
        <v>54158</v>
      </c>
    </row>
    <row r="118" spans="1:2" x14ac:dyDescent="0.3">
      <c r="A118" s="3">
        <v>115</v>
      </c>
      <c r="B118" s="9">
        <v>65196</v>
      </c>
    </row>
    <row r="119" spans="1:2" x14ac:dyDescent="0.3">
      <c r="A119" s="3">
        <v>116</v>
      </c>
      <c r="B119" s="9">
        <v>73854</v>
      </c>
    </row>
    <row r="120" spans="1:2" x14ac:dyDescent="0.3">
      <c r="A120" s="3">
        <v>117</v>
      </c>
      <c r="B120" s="9">
        <v>100983</v>
      </c>
    </row>
    <row r="121" spans="1:2" x14ac:dyDescent="0.3">
      <c r="A121" s="3">
        <v>118</v>
      </c>
      <c r="B121" s="9">
        <v>114096</v>
      </c>
    </row>
    <row r="122" spans="1:2" x14ac:dyDescent="0.3">
      <c r="A122" s="3">
        <v>119</v>
      </c>
      <c r="B122" s="9">
        <v>121603</v>
      </c>
    </row>
    <row r="123" spans="1:2" x14ac:dyDescent="0.3">
      <c r="A123" s="3">
        <v>120</v>
      </c>
      <c r="B123" s="9">
        <v>123105</v>
      </c>
    </row>
    <row r="124" spans="1:2" x14ac:dyDescent="0.3">
      <c r="A124" s="3">
        <v>121</v>
      </c>
      <c r="B124" s="9">
        <v>110025</v>
      </c>
    </row>
    <row r="125" spans="1:2" x14ac:dyDescent="0.3">
      <c r="A125" s="3">
        <v>122</v>
      </c>
      <c r="B125" s="9">
        <v>108093</v>
      </c>
    </row>
    <row r="126" spans="1:2" x14ac:dyDescent="0.3">
      <c r="A126" s="3">
        <v>123</v>
      </c>
      <c r="B126" s="9">
        <v>110901</v>
      </c>
    </row>
    <row r="127" spans="1:2" x14ac:dyDescent="0.3">
      <c r="A127" s="3">
        <v>124</v>
      </c>
      <c r="B127" s="9">
        <v>113258</v>
      </c>
    </row>
    <row r="128" spans="1:2" x14ac:dyDescent="0.3">
      <c r="A128" s="3">
        <v>125</v>
      </c>
      <c r="B128" s="9">
        <v>117968</v>
      </c>
    </row>
    <row r="129" spans="1:2" x14ac:dyDescent="0.3">
      <c r="A129" s="3">
        <v>126</v>
      </c>
      <c r="B129" s="3">
        <v>119514</v>
      </c>
    </row>
    <row r="130" spans="1:2" x14ac:dyDescent="0.3">
      <c r="A130" s="3">
        <v>127</v>
      </c>
      <c r="B130" s="9">
        <v>131492</v>
      </c>
    </row>
    <row r="131" spans="1:2" x14ac:dyDescent="0.3">
      <c r="A131" s="3">
        <v>128</v>
      </c>
      <c r="B131" s="9">
        <v>138107</v>
      </c>
    </row>
    <row r="132" spans="1:2" x14ac:dyDescent="0.3">
      <c r="A132" s="3">
        <v>129</v>
      </c>
      <c r="B132" s="9">
        <v>143028</v>
      </c>
    </row>
    <row r="133" spans="1:2" x14ac:dyDescent="0.3">
      <c r="A133" s="3">
        <v>130</v>
      </c>
      <c r="B133" s="9">
        <v>151939</v>
      </c>
    </row>
    <row r="134" spans="1:2" x14ac:dyDescent="0.3">
      <c r="A134" s="3">
        <v>131</v>
      </c>
      <c r="B134" s="9">
        <v>157303</v>
      </c>
    </row>
    <row r="135" spans="1:2" x14ac:dyDescent="0.3">
      <c r="A135" s="3">
        <v>132</v>
      </c>
      <c r="B135" s="9">
        <v>162298</v>
      </c>
    </row>
    <row r="136" spans="1:2" x14ac:dyDescent="0.3">
      <c r="A136" s="3">
        <v>133</v>
      </c>
      <c r="B136" s="9">
        <v>153273</v>
      </c>
    </row>
    <row r="137" spans="1:2" x14ac:dyDescent="0.3">
      <c r="A137" s="3">
        <v>134</v>
      </c>
      <c r="B137" s="9">
        <v>129766</v>
      </c>
    </row>
    <row r="138" spans="1:2" x14ac:dyDescent="0.3">
      <c r="A138" s="3">
        <v>135</v>
      </c>
      <c r="B138" s="9">
        <v>96686</v>
      </c>
    </row>
    <row r="139" spans="1:2" x14ac:dyDescent="0.3">
      <c r="A139" s="3">
        <v>136</v>
      </c>
      <c r="B139" s="9">
        <v>76816</v>
      </c>
    </row>
    <row r="140" spans="1:2" x14ac:dyDescent="0.3">
      <c r="A140" s="3">
        <v>137</v>
      </c>
      <c r="B140" s="9">
        <v>67205</v>
      </c>
    </row>
    <row r="141" spans="1:2" x14ac:dyDescent="0.3">
      <c r="A141" s="3">
        <v>138</v>
      </c>
      <c r="B141" s="9">
        <v>61309</v>
      </c>
    </row>
    <row r="142" spans="1:2" x14ac:dyDescent="0.3">
      <c r="A142" s="3">
        <v>139</v>
      </c>
      <c r="B142" s="9">
        <v>56994</v>
      </c>
    </row>
    <row r="143" spans="1:2" x14ac:dyDescent="0.3">
      <c r="A143" s="3">
        <v>140</v>
      </c>
      <c r="B143" s="9">
        <v>65633</v>
      </c>
    </row>
    <row r="144" spans="1:2" x14ac:dyDescent="0.3">
      <c r="A144" s="3">
        <v>141</v>
      </c>
      <c r="B144" s="9">
        <v>103617</v>
      </c>
    </row>
    <row r="145" spans="1:2" x14ac:dyDescent="0.3">
      <c r="A145" s="3">
        <v>142</v>
      </c>
      <c r="B145" s="9">
        <v>131748</v>
      </c>
    </row>
    <row r="146" spans="1:2" x14ac:dyDescent="0.3">
      <c r="A146" s="3">
        <v>143</v>
      </c>
      <c r="B146" s="9">
        <v>150938</v>
      </c>
    </row>
    <row r="147" spans="1:2" x14ac:dyDescent="0.3">
      <c r="A147" s="3">
        <v>144</v>
      </c>
      <c r="B147" s="9">
        <v>151138</v>
      </c>
    </row>
    <row r="148" spans="1:2" x14ac:dyDescent="0.3">
      <c r="A148" s="3">
        <v>145</v>
      </c>
      <c r="B148" s="9">
        <v>101400</v>
      </c>
    </row>
    <row r="149" spans="1:2" x14ac:dyDescent="0.3">
      <c r="A149" s="3">
        <v>146</v>
      </c>
      <c r="B149" s="9">
        <v>82936</v>
      </c>
    </row>
    <row r="150" spans="1:2" x14ac:dyDescent="0.3">
      <c r="A150" s="3">
        <v>147</v>
      </c>
      <c r="B150" s="9">
        <v>75358</v>
      </c>
    </row>
    <row r="151" spans="1:2" x14ac:dyDescent="0.3">
      <c r="A151" s="3">
        <v>148</v>
      </c>
      <c r="B151" s="9">
        <v>77711</v>
      </c>
    </row>
    <row r="152" spans="1:2" x14ac:dyDescent="0.3">
      <c r="A152" s="3">
        <v>149</v>
      </c>
      <c r="B152" s="9">
        <v>78973</v>
      </c>
    </row>
    <row r="153" spans="1:2" x14ac:dyDescent="0.3">
      <c r="A153" s="3">
        <v>150</v>
      </c>
      <c r="B153" s="9">
        <v>104034</v>
      </c>
    </row>
    <row r="154" spans="1:2" x14ac:dyDescent="0.3">
      <c r="A154" s="3">
        <v>151</v>
      </c>
      <c r="B154" s="9">
        <v>138849</v>
      </c>
    </row>
    <row r="155" spans="1:2" x14ac:dyDescent="0.3">
      <c r="A155" s="3">
        <v>152</v>
      </c>
      <c r="B155" s="9">
        <v>170779</v>
      </c>
    </row>
    <row r="156" spans="1:2" x14ac:dyDescent="0.3">
      <c r="A156" s="3">
        <v>153</v>
      </c>
      <c r="B156" s="9">
        <v>172111</v>
      </c>
    </row>
    <row r="157" spans="1:2" x14ac:dyDescent="0.3">
      <c r="A157" s="3">
        <v>154</v>
      </c>
      <c r="B157" s="9">
        <v>173922</v>
      </c>
    </row>
    <row r="158" spans="1:2" x14ac:dyDescent="0.3">
      <c r="A158" s="3">
        <v>155</v>
      </c>
      <c r="B158" s="9">
        <v>187693</v>
      </c>
    </row>
    <row r="159" spans="1:2" x14ac:dyDescent="0.3">
      <c r="A159" s="3">
        <v>156</v>
      </c>
      <c r="B159" s="9">
        <v>201781</v>
      </c>
    </row>
    <row r="160" spans="1:2" x14ac:dyDescent="0.3">
      <c r="A160" s="3">
        <v>157</v>
      </c>
      <c r="B160" s="9">
        <v>220015</v>
      </c>
    </row>
    <row r="161" spans="1:2" x14ac:dyDescent="0.3">
      <c r="A161" s="3">
        <v>158</v>
      </c>
      <c r="B161" s="9">
        <v>233209</v>
      </c>
    </row>
    <row r="162" spans="1:2" x14ac:dyDescent="0.3">
      <c r="A162" s="3">
        <v>159</v>
      </c>
      <c r="B162" s="9">
        <v>254161</v>
      </c>
    </row>
    <row r="163" spans="1:2" x14ac:dyDescent="0.3">
      <c r="A163" s="3">
        <v>160</v>
      </c>
      <c r="B163" s="9">
        <v>276139</v>
      </c>
    </row>
    <row r="164" spans="1:2" x14ac:dyDescent="0.3">
      <c r="A164" s="3">
        <v>161</v>
      </c>
      <c r="B164" s="9">
        <v>292583</v>
      </c>
    </row>
    <row r="165" spans="1:2" x14ac:dyDescent="0.3">
      <c r="A165" s="3">
        <v>162</v>
      </c>
      <c r="B165" s="9">
        <v>304489</v>
      </c>
    </row>
    <row r="166" spans="1:2" x14ac:dyDescent="0.3">
      <c r="A166" s="3">
        <v>163</v>
      </c>
      <c r="B166" s="9">
        <v>314603</v>
      </c>
    </row>
    <row r="167" spans="1:2" x14ac:dyDescent="0.3">
      <c r="A167" s="3">
        <v>164</v>
      </c>
      <c r="B167" s="9">
        <v>320305</v>
      </c>
    </row>
    <row r="168" spans="1:2" x14ac:dyDescent="0.3">
      <c r="A168" s="3">
        <v>165</v>
      </c>
      <c r="B168" s="9">
        <v>321180</v>
      </c>
    </row>
    <row r="169" spans="1:2" x14ac:dyDescent="0.3">
      <c r="A169" s="3">
        <v>166</v>
      </c>
      <c r="B169" s="9">
        <v>292976</v>
      </c>
    </row>
    <row r="170" spans="1:2" x14ac:dyDescent="0.3">
      <c r="A170" s="3">
        <v>167</v>
      </c>
      <c r="B170" s="9">
        <v>250793</v>
      </c>
    </row>
    <row r="171" spans="1:2" x14ac:dyDescent="0.3">
      <c r="A171" s="3">
        <v>168</v>
      </c>
      <c r="B171" s="9">
        <v>228397</v>
      </c>
    </row>
    <row r="172" spans="1:2" x14ac:dyDescent="0.3">
      <c r="A172" s="3">
        <v>169</v>
      </c>
      <c r="B172" s="9">
        <v>206898</v>
      </c>
    </row>
    <row r="173" spans="1:2" x14ac:dyDescent="0.3">
      <c r="A173" s="3">
        <v>170</v>
      </c>
      <c r="B173" s="9">
        <v>173223</v>
      </c>
    </row>
    <row r="174" spans="1:2" x14ac:dyDescent="0.3">
      <c r="A174" s="3">
        <v>171</v>
      </c>
      <c r="B174" s="9">
        <v>128971</v>
      </c>
    </row>
    <row r="175" spans="1:2" x14ac:dyDescent="0.3">
      <c r="A175" s="3">
        <v>172</v>
      </c>
      <c r="B175" s="9">
        <v>100861</v>
      </c>
    </row>
    <row r="176" spans="1:2" x14ac:dyDescent="0.3">
      <c r="A176" s="3">
        <v>173</v>
      </c>
      <c r="B176" s="9">
        <v>94916</v>
      </c>
    </row>
    <row r="177" spans="1:2" x14ac:dyDescent="0.3">
      <c r="A177" s="3">
        <v>174</v>
      </c>
      <c r="B177" s="9">
        <v>89794</v>
      </c>
    </row>
    <row r="178" spans="1:2" x14ac:dyDescent="0.3">
      <c r="A178" s="3">
        <v>175</v>
      </c>
      <c r="B178" s="9">
        <v>88442</v>
      </c>
    </row>
    <row r="179" spans="1:2" x14ac:dyDescent="0.3">
      <c r="A179" s="3">
        <v>176</v>
      </c>
      <c r="B179" s="9">
        <v>83706</v>
      </c>
    </row>
    <row r="180" spans="1:2" x14ac:dyDescent="0.3">
      <c r="A180" s="3">
        <v>177</v>
      </c>
      <c r="B180" s="9">
        <v>72947</v>
      </c>
    </row>
    <row r="181" spans="1:2" x14ac:dyDescent="0.3">
      <c r="A181" s="3">
        <v>178</v>
      </c>
      <c r="B181" s="9">
        <v>67464</v>
      </c>
    </row>
    <row r="182" spans="1:2" x14ac:dyDescent="0.3">
      <c r="A182" s="3">
        <v>179</v>
      </c>
      <c r="B182" s="9">
        <v>66174</v>
      </c>
    </row>
    <row r="183" spans="1:2" x14ac:dyDescent="0.3">
      <c r="A183" s="3">
        <v>180</v>
      </c>
      <c r="B183" s="9">
        <v>60664</v>
      </c>
    </row>
    <row r="184" spans="1:2" x14ac:dyDescent="0.3">
      <c r="A184" s="3">
        <v>181</v>
      </c>
      <c r="B184" s="9">
        <v>60571</v>
      </c>
    </row>
    <row r="185" spans="1:2" x14ac:dyDescent="0.3">
      <c r="A185" s="3">
        <v>182</v>
      </c>
      <c r="B185" s="9">
        <v>59932</v>
      </c>
    </row>
    <row r="186" spans="1:2" x14ac:dyDescent="0.3">
      <c r="A186" s="3">
        <v>183</v>
      </c>
      <c r="B186" s="9">
        <v>60552</v>
      </c>
    </row>
  </sheetData>
  <pageMargins left="0.70000000000000007" right="0.70000000000000007" top="0.75" bottom="0.75" header="0.30000000000000004" footer="0.30000000000000004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186"/>
  <sheetViews>
    <sheetView workbookViewId="0">
      <selection activeCell="L4" sqref="L4:Q4"/>
    </sheetView>
  </sheetViews>
  <sheetFormatPr defaultColWidth="11.44140625" defaultRowHeight="14.4" x14ac:dyDescent="0.3"/>
  <cols>
    <col min="1" max="1" width="6.109375" customWidth="1"/>
    <col min="2" max="2" width="8.44140625" customWidth="1"/>
    <col min="3" max="3" width="8.109375" customWidth="1"/>
    <col min="4" max="4" width="7.109375" customWidth="1"/>
    <col min="5" max="5" width="5.109375" customWidth="1"/>
    <col min="6" max="6" width="11.33203125" customWidth="1"/>
    <col min="7" max="7" width="8.6640625" customWidth="1"/>
    <col min="8" max="8" width="9.109375" customWidth="1"/>
    <col min="9" max="9" width="4.6640625" customWidth="1"/>
    <col min="10" max="10" width="4" customWidth="1"/>
    <col min="11" max="11" width="4.88671875" customWidth="1"/>
    <col min="12" max="12" width="6.6640625" customWidth="1"/>
    <col min="13" max="13" width="6" customWidth="1"/>
    <col min="14" max="14" width="5.6640625" customWidth="1"/>
    <col min="15" max="15" width="9.88671875" customWidth="1"/>
    <col min="16" max="16" width="8.88671875" customWidth="1"/>
  </cols>
  <sheetData>
    <row r="2" spans="1:17" ht="21" x14ac:dyDescent="0.4">
      <c r="C2" s="7"/>
      <c r="D2" s="6" t="s">
        <v>21</v>
      </c>
      <c r="E2" s="7"/>
      <c r="F2" s="7"/>
      <c r="G2" s="7"/>
      <c r="H2" s="7"/>
      <c r="I2" s="7"/>
    </row>
    <row r="3" spans="1:17" ht="23.2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25271</v>
      </c>
      <c r="C4" s="50">
        <f>B101</f>
        <v>57744</v>
      </c>
      <c r="D4" s="50">
        <f>B162</f>
        <v>99275</v>
      </c>
      <c r="E4">
        <f>A162-A101</f>
        <v>61</v>
      </c>
      <c r="F4">
        <f>(1+E4)*((D4+C4)/2)</f>
        <v>4867589</v>
      </c>
      <c r="G4" s="50">
        <f>SUM(B101:B162)</f>
        <v>11273512</v>
      </c>
      <c r="H4" s="50">
        <f>G4-F4</f>
        <v>6405923</v>
      </c>
      <c r="I4">
        <f>A126</f>
        <v>123</v>
      </c>
      <c r="J4">
        <f>A101</f>
        <v>98</v>
      </c>
      <c r="K4">
        <f>A162</f>
        <v>159</v>
      </c>
      <c r="L4">
        <f>I4-J4</f>
        <v>25</v>
      </c>
      <c r="M4">
        <f>K4-J4</f>
        <v>61</v>
      </c>
      <c r="N4" s="50">
        <f>D4-C4</f>
        <v>41531</v>
      </c>
      <c r="O4">
        <f>((L4/M4)*N4)+C4</f>
        <v>74764.901639344258</v>
      </c>
      <c r="P4" s="51">
        <f>MAX(B4:B186)</f>
        <v>295949</v>
      </c>
      <c r="Q4">
        <f>P4-O4</f>
        <v>221184.09836065574</v>
      </c>
    </row>
    <row r="5" spans="1:17" x14ac:dyDescent="0.3">
      <c r="A5" s="3">
        <v>2</v>
      </c>
      <c r="B5" s="9">
        <v>24479</v>
      </c>
    </row>
    <row r="6" spans="1:17" x14ac:dyDescent="0.3">
      <c r="A6" s="3">
        <v>3</v>
      </c>
      <c r="B6" s="9">
        <v>24455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23028</v>
      </c>
      <c r="E7">
        <v>61</v>
      </c>
      <c r="F7">
        <v>221184</v>
      </c>
      <c r="G7">
        <v>6405923</v>
      </c>
    </row>
    <row r="8" spans="1:17" x14ac:dyDescent="0.3">
      <c r="A8" s="3">
        <v>5</v>
      </c>
      <c r="B8" s="9">
        <v>22318</v>
      </c>
    </row>
    <row r="9" spans="1:17" x14ac:dyDescent="0.3">
      <c r="A9" s="3">
        <v>6</v>
      </c>
      <c r="B9" s="9">
        <v>23027</v>
      </c>
    </row>
    <row r="10" spans="1:17" x14ac:dyDescent="0.3">
      <c r="A10" s="3">
        <v>7</v>
      </c>
      <c r="B10" s="9">
        <v>23027</v>
      </c>
    </row>
    <row r="11" spans="1:17" x14ac:dyDescent="0.3">
      <c r="A11" s="3">
        <v>8</v>
      </c>
      <c r="B11" s="9">
        <v>31093</v>
      </c>
    </row>
    <row r="12" spans="1:17" x14ac:dyDescent="0.3">
      <c r="A12" s="3">
        <v>9</v>
      </c>
      <c r="B12" s="9">
        <v>31093</v>
      </c>
    </row>
    <row r="13" spans="1:17" x14ac:dyDescent="0.3">
      <c r="A13" s="3">
        <v>10</v>
      </c>
      <c r="B13" s="9">
        <v>31076</v>
      </c>
    </row>
    <row r="14" spans="1:17" x14ac:dyDescent="0.3">
      <c r="A14" s="3">
        <v>11</v>
      </c>
      <c r="B14" s="9">
        <v>31597</v>
      </c>
    </row>
    <row r="15" spans="1:17" x14ac:dyDescent="0.3">
      <c r="A15" s="3">
        <v>12</v>
      </c>
      <c r="B15" s="9">
        <v>33427</v>
      </c>
    </row>
    <row r="16" spans="1:17" x14ac:dyDescent="0.3">
      <c r="A16" s="3">
        <v>13</v>
      </c>
      <c r="B16" s="9">
        <v>35320</v>
      </c>
    </row>
    <row r="17" spans="1:2" x14ac:dyDescent="0.3">
      <c r="A17" s="3">
        <v>14</v>
      </c>
      <c r="B17" s="9">
        <v>34146</v>
      </c>
    </row>
    <row r="18" spans="1:2" x14ac:dyDescent="0.3">
      <c r="A18" s="3">
        <v>15</v>
      </c>
      <c r="B18" s="9">
        <v>33497</v>
      </c>
    </row>
    <row r="19" spans="1:2" x14ac:dyDescent="0.3">
      <c r="A19" s="3">
        <v>16</v>
      </c>
      <c r="B19" s="9">
        <v>40863</v>
      </c>
    </row>
    <row r="20" spans="1:2" x14ac:dyDescent="0.3">
      <c r="A20" s="3">
        <v>17</v>
      </c>
      <c r="B20" s="9">
        <v>77433</v>
      </c>
    </row>
    <row r="21" spans="1:2" x14ac:dyDescent="0.3">
      <c r="A21" s="3">
        <v>18</v>
      </c>
      <c r="B21" s="9">
        <v>105431</v>
      </c>
    </row>
    <row r="22" spans="1:2" x14ac:dyDescent="0.3">
      <c r="A22" s="3">
        <v>19</v>
      </c>
      <c r="B22" s="9">
        <v>107346</v>
      </c>
    </row>
    <row r="23" spans="1:2" x14ac:dyDescent="0.3">
      <c r="A23" s="3">
        <v>20</v>
      </c>
      <c r="B23" s="9">
        <v>107346</v>
      </c>
    </row>
    <row r="24" spans="1:2" x14ac:dyDescent="0.3">
      <c r="A24" s="3">
        <v>21</v>
      </c>
      <c r="B24" s="9">
        <v>91845</v>
      </c>
    </row>
    <row r="25" spans="1:2" x14ac:dyDescent="0.3">
      <c r="A25" s="3">
        <v>22</v>
      </c>
      <c r="B25" s="9">
        <v>70219</v>
      </c>
    </row>
    <row r="26" spans="1:2" x14ac:dyDescent="0.3">
      <c r="A26" s="3">
        <v>23</v>
      </c>
      <c r="B26" s="9">
        <v>58494</v>
      </c>
    </row>
    <row r="27" spans="1:2" x14ac:dyDescent="0.3">
      <c r="A27" s="3">
        <v>24</v>
      </c>
      <c r="B27" s="9">
        <v>52875</v>
      </c>
    </row>
    <row r="28" spans="1:2" x14ac:dyDescent="0.3">
      <c r="A28" s="3">
        <v>25</v>
      </c>
      <c r="B28" s="9">
        <v>50059</v>
      </c>
    </row>
    <row r="29" spans="1:2" x14ac:dyDescent="0.3">
      <c r="A29" s="3">
        <v>26</v>
      </c>
      <c r="B29" s="9">
        <v>48559</v>
      </c>
    </row>
    <row r="30" spans="1:2" x14ac:dyDescent="0.3">
      <c r="A30" s="3">
        <v>27</v>
      </c>
      <c r="B30" s="9">
        <v>47516</v>
      </c>
    </row>
    <row r="31" spans="1:2" x14ac:dyDescent="0.3">
      <c r="A31" s="3">
        <v>28</v>
      </c>
      <c r="B31" s="9">
        <v>44605</v>
      </c>
    </row>
    <row r="32" spans="1:2" x14ac:dyDescent="0.3">
      <c r="A32" s="3">
        <v>29</v>
      </c>
      <c r="B32" s="9">
        <v>44059</v>
      </c>
    </row>
    <row r="33" spans="1:9" x14ac:dyDescent="0.3">
      <c r="A33" s="3">
        <v>30</v>
      </c>
      <c r="B33" s="9">
        <v>44059</v>
      </c>
    </row>
    <row r="34" spans="1:9" x14ac:dyDescent="0.3">
      <c r="A34" s="3">
        <v>31</v>
      </c>
      <c r="B34" s="9">
        <v>44059</v>
      </c>
      <c r="F34" s="3"/>
      <c r="I34" s="3"/>
    </row>
    <row r="35" spans="1:9" x14ac:dyDescent="0.3">
      <c r="A35" s="3">
        <v>32</v>
      </c>
      <c r="B35" s="9">
        <v>47262</v>
      </c>
    </row>
    <row r="36" spans="1:9" x14ac:dyDescent="0.3">
      <c r="A36" s="3">
        <v>33</v>
      </c>
      <c r="B36" s="9">
        <v>52169</v>
      </c>
    </row>
    <row r="37" spans="1:9" x14ac:dyDescent="0.3">
      <c r="A37" s="3">
        <v>34</v>
      </c>
      <c r="B37" s="9">
        <v>57510</v>
      </c>
    </row>
    <row r="38" spans="1:9" x14ac:dyDescent="0.3">
      <c r="A38" s="3">
        <v>35</v>
      </c>
      <c r="B38" s="9">
        <v>112399</v>
      </c>
    </row>
    <row r="39" spans="1:9" x14ac:dyDescent="0.3">
      <c r="A39" s="3">
        <v>36</v>
      </c>
      <c r="B39" s="9">
        <v>128588</v>
      </c>
    </row>
    <row r="40" spans="1:9" x14ac:dyDescent="0.3">
      <c r="A40" s="3">
        <v>37</v>
      </c>
      <c r="B40" s="9">
        <v>128573</v>
      </c>
    </row>
    <row r="41" spans="1:9" x14ac:dyDescent="0.3">
      <c r="A41" s="3">
        <v>38</v>
      </c>
      <c r="B41" s="9">
        <v>128573</v>
      </c>
    </row>
    <row r="42" spans="1:9" x14ac:dyDescent="0.3">
      <c r="A42" s="3">
        <v>39</v>
      </c>
      <c r="B42" s="9">
        <v>109153</v>
      </c>
    </row>
    <row r="43" spans="1:9" x14ac:dyDescent="0.3">
      <c r="A43" s="3">
        <v>40</v>
      </c>
      <c r="B43" s="9">
        <v>125040</v>
      </c>
    </row>
    <row r="44" spans="1:9" x14ac:dyDescent="0.3">
      <c r="A44" s="3">
        <v>41</v>
      </c>
      <c r="B44" s="9">
        <v>134820</v>
      </c>
    </row>
    <row r="45" spans="1:9" x14ac:dyDescent="0.3">
      <c r="A45" s="3">
        <v>42</v>
      </c>
      <c r="B45" s="9">
        <v>140110</v>
      </c>
    </row>
    <row r="46" spans="1:9" x14ac:dyDescent="0.3">
      <c r="A46" s="3">
        <v>43</v>
      </c>
      <c r="B46" s="9">
        <v>132193</v>
      </c>
    </row>
    <row r="47" spans="1:9" x14ac:dyDescent="0.3">
      <c r="A47" s="3">
        <v>44</v>
      </c>
      <c r="B47" s="9">
        <v>122467</v>
      </c>
    </row>
    <row r="48" spans="1:9" x14ac:dyDescent="0.3">
      <c r="A48" s="3">
        <v>45</v>
      </c>
      <c r="B48" s="9">
        <v>116527</v>
      </c>
    </row>
    <row r="49" spans="1:2" x14ac:dyDescent="0.3">
      <c r="A49" s="3">
        <v>46</v>
      </c>
      <c r="B49" s="9">
        <v>108709</v>
      </c>
    </row>
    <row r="50" spans="1:2" x14ac:dyDescent="0.3">
      <c r="A50" s="3">
        <v>47</v>
      </c>
      <c r="B50" s="9">
        <v>79815</v>
      </c>
    </row>
    <row r="51" spans="1:2" x14ac:dyDescent="0.3">
      <c r="A51" s="3">
        <v>48</v>
      </c>
      <c r="B51" s="9">
        <v>79815</v>
      </c>
    </row>
    <row r="52" spans="1:2" x14ac:dyDescent="0.3">
      <c r="A52" s="3">
        <v>49</v>
      </c>
      <c r="B52" s="9">
        <v>84398</v>
      </c>
    </row>
    <row r="53" spans="1:2" x14ac:dyDescent="0.3">
      <c r="A53" s="3">
        <v>50</v>
      </c>
      <c r="B53" s="9">
        <v>79841</v>
      </c>
    </row>
    <row r="54" spans="1:2" x14ac:dyDescent="0.3">
      <c r="A54" s="3">
        <v>51</v>
      </c>
      <c r="B54" s="9">
        <v>88911</v>
      </c>
    </row>
    <row r="55" spans="1:2" x14ac:dyDescent="0.3">
      <c r="A55" s="3">
        <v>52</v>
      </c>
      <c r="B55" s="9">
        <v>77308</v>
      </c>
    </row>
    <row r="56" spans="1:2" x14ac:dyDescent="0.3">
      <c r="A56" s="3">
        <v>53</v>
      </c>
      <c r="B56" s="9">
        <v>77305</v>
      </c>
    </row>
    <row r="57" spans="1:2" x14ac:dyDescent="0.3">
      <c r="A57" s="3">
        <v>54</v>
      </c>
      <c r="B57" s="9">
        <v>70670</v>
      </c>
    </row>
    <row r="58" spans="1:2" x14ac:dyDescent="0.3">
      <c r="A58" s="3">
        <v>55</v>
      </c>
      <c r="B58" s="9">
        <v>66480</v>
      </c>
    </row>
    <row r="59" spans="1:2" x14ac:dyDescent="0.3">
      <c r="A59" s="3">
        <v>56</v>
      </c>
      <c r="B59" s="9">
        <v>67017</v>
      </c>
    </row>
    <row r="60" spans="1:2" x14ac:dyDescent="0.3">
      <c r="A60" s="3">
        <v>57</v>
      </c>
      <c r="B60" s="9">
        <v>69830</v>
      </c>
    </row>
    <row r="61" spans="1:2" x14ac:dyDescent="0.3">
      <c r="A61" s="3">
        <v>58</v>
      </c>
      <c r="B61" s="9">
        <v>81198</v>
      </c>
    </row>
    <row r="62" spans="1:2" x14ac:dyDescent="0.3">
      <c r="A62" s="3">
        <v>59</v>
      </c>
      <c r="B62" s="9">
        <v>79877</v>
      </c>
    </row>
    <row r="63" spans="1:2" x14ac:dyDescent="0.3">
      <c r="A63" s="3">
        <v>60</v>
      </c>
      <c r="B63" s="9">
        <v>78235</v>
      </c>
    </row>
    <row r="64" spans="1:2" x14ac:dyDescent="0.3">
      <c r="A64" s="3">
        <v>61</v>
      </c>
      <c r="B64" s="9">
        <v>91210</v>
      </c>
    </row>
    <row r="65" spans="1:2" x14ac:dyDescent="0.3">
      <c r="A65" s="3">
        <v>62</v>
      </c>
      <c r="B65" s="9">
        <v>95119</v>
      </c>
    </row>
    <row r="66" spans="1:2" x14ac:dyDescent="0.3">
      <c r="A66" s="3">
        <v>63</v>
      </c>
      <c r="B66" s="9">
        <v>90962</v>
      </c>
    </row>
    <row r="67" spans="1:2" x14ac:dyDescent="0.3">
      <c r="A67" s="3">
        <v>64</v>
      </c>
      <c r="B67" s="9">
        <v>89287</v>
      </c>
    </row>
    <row r="68" spans="1:2" x14ac:dyDescent="0.3">
      <c r="A68" s="3">
        <v>65</v>
      </c>
      <c r="B68" s="9">
        <v>126579</v>
      </c>
    </row>
    <row r="69" spans="1:2" x14ac:dyDescent="0.3">
      <c r="A69" s="3">
        <v>66</v>
      </c>
      <c r="B69" s="9">
        <v>153064</v>
      </c>
    </row>
    <row r="70" spans="1:2" x14ac:dyDescent="0.3">
      <c r="A70" s="3">
        <v>67</v>
      </c>
      <c r="B70" s="9">
        <v>157354</v>
      </c>
    </row>
    <row r="71" spans="1:2" x14ac:dyDescent="0.3">
      <c r="A71" s="3">
        <v>68</v>
      </c>
      <c r="B71" s="9">
        <v>159449</v>
      </c>
    </row>
    <row r="72" spans="1:2" x14ac:dyDescent="0.3">
      <c r="A72" s="3">
        <v>69</v>
      </c>
      <c r="B72" s="9">
        <v>159439</v>
      </c>
    </row>
    <row r="73" spans="1:2" x14ac:dyDescent="0.3">
      <c r="A73" s="3">
        <v>70</v>
      </c>
      <c r="B73" s="9">
        <v>153759</v>
      </c>
    </row>
    <row r="74" spans="1:2" x14ac:dyDescent="0.3">
      <c r="A74" s="3">
        <v>71</v>
      </c>
      <c r="B74" s="9">
        <v>147806</v>
      </c>
    </row>
    <row r="75" spans="1:2" x14ac:dyDescent="0.3">
      <c r="A75" s="3">
        <v>72</v>
      </c>
      <c r="B75" s="9">
        <v>147069</v>
      </c>
    </row>
    <row r="76" spans="1:2" x14ac:dyDescent="0.3">
      <c r="A76" s="3">
        <v>73</v>
      </c>
      <c r="B76" s="9">
        <v>134889</v>
      </c>
    </row>
    <row r="77" spans="1:2" x14ac:dyDescent="0.3">
      <c r="A77" s="3">
        <v>74</v>
      </c>
      <c r="B77" s="9">
        <v>111751</v>
      </c>
    </row>
    <row r="78" spans="1:2" x14ac:dyDescent="0.3">
      <c r="A78" s="3">
        <v>75</v>
      </c>
      <c r="B78" s="9">
        <v>90126</v>
      </c>
    </row>
    <row r="79" spans="1:2" x14ac:dyDescent="0.3">
      <c r="A79" s="3">
        <v>76</v>
      </c>
      <c r="B79" s="9">
        <v>84711</v>
      </c>
    </row>
    <row r="80" spans="1:2" x14ac:dyDescent="0.3">
      <c r="A80" s="3">
        <v>77</v>
      </c>
      <c r="B80" s="9">
        <v>84645</v>
      </c>
    </row>
    <row r="81" spans="1:2" x14ac:dyDescent="0.3">
      <c r="A81" s="3">
        <v>78</v>
      </c>
      <c r="B81" s="9">
        <v>84642</v>
      </c>
    </row>
    <row r="82" spans="1:2" x14ac:dyDescent="0.3">
      <c r="A82" s="3">
        <v>79</v>
      </c>
      <c r="B82" s="9">
        <v>83326</v>
      </c>
    </row>
    <row r="83" spans="1:2" x14ac:dyDescent="0.3">
      <c r="A83" s="3">
        <v>80</v>
      </c>
      <c r="B83" s="9">
        <v>79216</v>
      </c>
    </row>
    <row r="84" spans="1:2" x14ac:dyDescent="0.3">
      <c r="A84" s="3">
        <v>81</v>
      </c>
      <c r="B84" s="9">
        <v>78005</v>
      </c>
    </row>
    <row r="85" spans="1:2" x14ac:dyDescent="0.3">
      <c r="A85" s="3">
        <v>82</v>
      </c>
      <c r="B85" s="9">
        <v>77710</v>
      </c>
    </row>
    <row r="86" spans="1:2" x14ac:dyDescent="0.3">
      <c r="A86" s="3">
        <v>83</v>
      </c>
      <c r="B86" s="9">
        <v>76839</v>
      </c>
    </row>
    <row r="87" spans="1:2" x14ac:dyDescent="0.3">
      <c r="A87" s="3">
        <v>84</v>
      </c>
      <c r="B87" s="9">
        <v>75246</v>
      </c>
    </row>
    <row r="88" spans="1:2" x14ac:dyDescent="0.3">
      <c r="A88" s="3">
        <v>85</v>
      </c>
      <c r="B88" s="9">
        <v>65226</v>
      </c>
    </row>
    <row r="89" spans="1:2" x14ac:dyDescent="0.3">
      <c r="A89" s="3">
        <v>86</v>
      </c>
      <c r="B89" s="9">
        <v>82413</v>
      </c>
    </row>
    <row r="90" spans="1:2" x14ac:dyDescent="0.3">
      <c r="A90" s="3">
        <v>87</v>
      </c>
      <c r="B90" s="9">
        <v>35574</v>
      </c>
    </row>
    <row r="91" spans="1:2" x14ac:dyDescent="0.3">
      <c r="A91" s="3">
        <v>88</v>
      </c>
      <c r="B91" s="9">
        <v>35574</v>
      </c>
    </row>
    <row r="92" spans="1:2" x14ac:dyDescent="0.3">
      <c r="A92" s="3">
        <v>89</v>
      </c>
      <c r="B92" s="9">
        <v>31164</v>
      </c>
    </row>
    <row r="93" spans="1:2" x14ac:dyDescent="0.3">
      <c r="A93" s="3">
        <v>90</v>
      </c>
      <c r="B93" s="9">
        <v>30589</v>
      </c>
    </row>
    <row r="94" spans="1:2" x14ac:dyDescent="0.3">
      <c r="A94" s="3">
        <v>91</v>
      </c>
      <c r="B94" s="9">
        <v>35517</v>
      </c>
    </row>
    <row r="95" spans="1:2" x14ac:dyDescent="0.3">
      <c r="A95" s="3">
        <v>92</v>
      </c>
      <c r="B95" s="9">
        <v>36513</v>
      </c>
    </row>
    <row r="96" spans="1:2" x14ac:dyDescent="0.3">
      <c r="A96" s="3">
        <v>93</v>
      </c>
      <c r="B96" s="9">
        <v>30033</v>
      </c>
    </row>
    <row r="97" spans="1:2" x14ac:dyDescent="0.3">
      <c r="A97" s="3">
        <v>94</v>
      </c>
      <c r="B97" s="9">
        <v>30019</v>
      </c>
    </row>
    <row r="98" spans="1:2" x14ac:dyDescent="0.3">
      <c r="A98" s="3">
        <v>95</v>
      </c>
      <c r="B98" s="9">
        <v>30019</v>
      </c>
    </row>
    <row r="99" spans="1:2" x14ac:dyDescent="0.3">
      <c r="A99" s="3">
        <v>96</v>
      </c>
      <c r="B99" s="9">
        <v>38538</v>
      </c>
    </row>
    <row r="100" spans="1:2" x14ac:dyDescent="0.3">
      <c r="A100" s="3">
        <v>97</v>
      </c>
      <c r="B100" s="9">
        <v>45812</v>
      </c>
    </row>
    <row r="101" spans="1:2" x14ac:dyDescent="0.3">
      <c r="A101" s="3">
        <v>98</v>
      </c>
      <c r="B101" s="9">
        <v>57744</v>
      </c>
    </row>
    <row r="102" spans="1:2" x14ac:dyDescent="0.3">
      <c r="A102" s="3">
        <v>99</v>
      </c>
      <c r="B102" s="9">
        <v>71545</v>
      </c>
    </row>
    <row r="103" spans="1:2" x14ac:dyDescent="0.3">
      <c r="A103" s="3">
        <v>100</v>
      </c>
      <c r="B103" s="9">
        <v>86424</v>
      </c>
    </row>
    <row r="104" spans="1:2" x14ac:dyDescent="0.3">
      <c r="A104" s="3">
        <v>101</v>
      </c>
      <c r="B104" s="9">
        <v>102990</v>
      </c>
    </row>
    <row r="105" spans="1:2" x14ac:dyDescent="0.3">
      <c r="A105" s="3">
        <v>102</v>
      </c>
      <c r="B105" s="9">
        <v>133905</v>
      </c>
    </row>
    <row r="106" spans="1:2" x14ac:dyDescent="0.3">
      <c r="A106" s="3">
        <v>103</v>
      </c>
      <c r="B106" s="9">
        <v>153963</v>
      </c>
    </row>
    <row r="107" spans="1:2" x14ac:dyDescent="0.3">
      <c r="A107" s="3">
        <v>104</v>
      </c>
      <c r="B107" s="9">
        <v>163790</v>
      </c>
    </row>
    <row r="108" spans="1:2" x14ac:dyDescent="0.3">
      <c r="A108" s="3">
        <v>105</v>
      </c>
      <c r="B108" s="9">
        <v>175769</v>
      </c>
    </row>
    <row r="109" spans="1:2" x14ac:dyDescent="0.3">
      <c r="A109" s="3">
        <v>106</v>
      </c>
      <c r="B109" s="9">
        <v>182360</v>
      </c>
    </row>
    <row r="110" spans="1:2" x14ac:dyDescent="0.3">
      <c r="A110" s="3">
        <v>107</v>
      </c>
      <c r="B110" s="9">
        <v>185149</v>
      </c>
    </row>
    <row r="111" spans="1:2" x14ac:dyDescent="0.3">
      <c r="A111" s="3">
        <v>108</v>
      </c>
      <c r="B111" s="9">
        <v>187859</v>
      </c>
    </row>
    <row r="112" spans="1:2" x14ac:dyDescent="0.3">
      <c r="A112" s="3">
        <v>109</v>
      </c>
      <c r="B112" s="9">
        <v>187846</v>
      </c>
    </row>
    <row r="113" spans="1:2" x14ac:dyDescent="0.3">
      <c r="A113" s="3">
        <v>110</v>
      </c>
      <c r="B113" s="9">
        <v>187431</v>
      </c>
    </row>
    <row r="114" spans="1:2" x14ac:dyDescent="0.3">
      <c r="A114" s="3">
        <v>111</v>
      </c>
      <c r="B114" s="9">
        <v>192763</v>
      </c>
    </row>
    <row r="115" spans="1:2" x14ac:dyDescent="0.3">
      <c r="A115" s="3">
        <v>112</v>
      </c>
      <c r="B115" s="9">
        <v>195223</v>
      </c>
    </row>
    <row r="116" spans="1:2" x14ac:dyDescent="0.3">
      <c r="A116" s="3">
        <v>113</v>
      </c>
      <c r="B116" s="9">
        <v>201876</v>
      </c>
    </row>
    <row r="117" spans="1:2" x14ac:dyDescent="0.3">
      <c r="A117" s="3">
        <v>114</v>
      </c>
      <c r="B117" s="9">
        <v>208927</v>
      </c>
    </row>
    <row r="118" spans="1:2" x14ac:dyDescent="0.3">
      <c r="A118" s="3">
        <v>115</v>
      </c>
      <c r="B118" s="9">
        <v>219486</v>
      </c>
    </row>
    <row r="119" spans="1:2" x14ac:dyDescent="0.3">
      <c r="A119" s="3">
        <v>116</v>
      </c>
      <c r="B119" s="9">
        <v>229754</v>
      </c>
    </row>
    <row r="120" spans="1:2" x14ac:dyDescent="0.3">
      <c r="A120" s="3">
        <v>117</v>
      </c>
      <c r="B120" s="9">
        <v>248155</v>
      </c>
    </row>
    <row r="121" spans="1:2" x14ac:dyDescent="0.3">
      <c r="A121" s="3">
        <v>118</v>
      </c>
      <c r="B121" s="9">
        <v>260285</v>
      </c>
    </row>
    <row r="122" spans="1:2" x14ac:dyDescent="0.3">
      <c r="A122" s="3">
        <v>119</v>
      </c>
      <c r="B122" s="9">
        <v>272298</v>
      </c>
    </row>
    <row r="123" spans="1:2" x14ac:dyDescent="0.3">
      <c r="A123" s="3">
        <v>120</v>
      </c>
      <c r="B123" s="9">
        <v>290296</v>
      </c>
    </row>
    <row r="124" spans="1:2" x14ac:dyDescent="0.3">
      <c r="A124" s="3">
        <v>121</v>
      </c>
      <c r="B124" s="9">
        <v>295322</v>
      </c>
    </row>
    <row r="125" spans="1:2" x14ac:dyDescent="0.3">
      <c r="A125" s="3">
        <v>122</v>
      </c>
      <c r="B125" s="9">
        <v>295824</v>
      </c>
    </row>
    <row r="126" spans="1:2" x14ac:dyDescent="0.3">
      <c r="A126" s="3">
        <v>123</v>
      </c>
      <c r="B126" s="9">
        <v>295949</v>
      </c>
    </row>
    <row r="127" spans="1:2" x14ac:dyDescent="0.3">
      <c r="A127" s="3">
        <v>124</v>
      </c>
      <c r="B127" s="9">
        <v>290422</v>
      </c>
    </row>
    <row r="128" spans="1:2" x14ac:dyDescent="0.3">
      <c r="A128" s="3">
        <v>125</v>
      </c>
      <c r="B128" s="9">
        <v>281073</v>
      </c>
    </row>
    <row r="129" spans="1:2" x14ac:dyDescent="0.3">
      <c r="A129" s="3">
        <v>126</v>
      </c>
      <c r="B129" s="9">
        <v>275650</v>
      </c>
    </row>
    <row r="130" spans="1:2" x14ac:dyDescent="0.3">
      <c r="A130" s="3">
        <v>127</v>
      </c>
      <c r="B130" s="9">
        <v>240236</v>
      </c>
    </row>
    <row r="131" spans="1:2" x14ac:dyDescent="0.3">
      <c r="A131" s="3">
        <v>128</v>
      </c>
      <c r="B131" s="9">
        <v>212105</v>
      </c>
    </row>
    <row r="132" spans="1:2" x14ac:dyDescent="0.3">
      <c r="A132" s="3">
        <v>129</v>
      </c>
      <c r="B132" s="9">
        <v>185207</v>
      </c>
    </row>
    <row r="133" spans="1:2" x14ac:dyDescent="0.3">
      <c r="A133" s="3">
        <v>130</v>
      </c>
      <c r="B133" s="9">
        <v>173280</v>
      </c>
    </row>
    <row r="134" spans="1:2" x14ac:dyDescent="0.3">
      <c r="A134" s="3">
        <v>131</v>
      </c>
      <c r="B134" s="9">
        <v>167880</v>
      </c>
    </row>
    <row r="135" spans="1:2" x14ac:dyDescent="0.3">
      <c r="A135" s="3">
        <v>132</v>
      </c>
      <c r="B135" s="9">
        <v>164293</v>
      </c>
    </row>
    <row r="136" spans="1:2" x14ac:dyDescent="0.3">
      <c r="A136" s="3">
        <v>133</v>
      </c>
      <c r="B136" s="9">
        <v>164274</v>
      </c>
    </row>
    <row r="137" spans="1:2" x14ac:dyDescent="0.3">
      <c r="A137" s="3">
        <v>134</v>
      </c>
      <c r="B137" s="9">
        <v>171286</v>
      </c>
    </row>
    <row r="138" spans="1:2" x14ac:dyDescent="0.3">
      <c r="A138" s="3">
        <v>135</v>
      </c>
      <c r="B138" s="9">
        <v>183313</v>
      </c>
    </row>
    <row r="139" spans="1:2" x14ac:dyDescent="0.3">
      <c r="A139" s="3">
        <v>136</v>
      </c>
      <c r="B139" s="9">
        <v>188613</v>
      </c>
    </row>
    <row r="140" spans="1:2" x14ac:dyDescent="0.3">
      <c r="A140" s="3">
        <v>137</v>
      </c>
      <c r="B140" s="9">
        <v>182773</v>
      </c>
    </row>
    <row r="141" spans="1:2" x14ac:dyDescent="0.3">
      <c r="A141" s="3">
        <v>138</v>
      </c>
      <c r="B141" s="9">
        <v>174455</v>
      </c>
    </row>
    <row r="142" spans="1:2" x14ac:dyDescent="0.3">
      <c r="A142" s="3">
        <v>139</v>
      </c>
      <c r="B142" s="3">
        <v>166907</v>
      </c>
    </row>
    <row r="143" spans="1:2" x14ac:dyDescent="0.3">
      <c r="A143" s="3">
        <v>140</v>
      </c>
      <c r="B143" s="9">
        <v>153741</v>
      </c>
    </row>
    <row r="144" spans="1:2" x14ac:dyDescent="0.3">
      <c r="A144" s="3">
        <v>141</v>
      </c>
      <c r="B144" s="9">
        <v>147873</v>
      </c>
    </row>
    <row r="145" spans="1:2" x14ac:dyDescent="0.3">
      <c r="A145" s="3">
        <v>142</v>
      </c>
      <c r="B145" s="9">
        <v>147540</v>
      </c>
    </row>
    <row r="146" spans="1:2" x14ac:dyDescent="0.3">
      <c r="A146" s="3">
        <v>143</v>
      </c>
      <c r="B146" s="9">
        <v>156275</v>
      </c>
    </row>
    <row r="147" spans="1:2" x14ac:dyDescent="0.3">
      <c r="A147" s="3">
        <v>144</v>
      </c>
      <c r="B147" s="9">
        <v>165418</v>
      </c>
    </row>
    <row r="148" spans="1:2" x14ac:dyDescent="0.3">
      <c r="A148" s="3">
        <v>145</v>
      </c>
      <c r="B148" s="9">
        <v>168495</v>
      </c>
    </row>
    <row r="149" spans="1:2" x14ac:dyDescent="0.3">
      <c r="A149" s="3">
        <v>146</v>
      </c>
      <c r="B149" s="9">
        <v>168055</v>
      </c>
    </row>
    <row r="150" spans="1:2" x14ac:dyDescent="0.3">
      <c r="A150" s="3">
        <v>147</v>
      </c>
      <c r="B150" s="9">
        <v>167787</v>
      </c>
    </row>
    <row r="151" spans="1:2" x14ac:dyDescent="0.3">
      <c r="A151" s="3">
        <v>148</v>
      </c>
      <c r="B151" s="9">
        <v>157646</v>
      </c>
    </row>
    <row r="152" spans="1:2" x14ac:dyDescent="0.3">
      <c r="A152" s="3">
        <v>149</v>
      </c>
      <c r="B152" s="9">
        <v>142072</v>
      </c>
    </row>
    <row r="153" spans="1:2" x14ac:dyDescent="0.3">
      <c r="A153" s="3">
        <v>150</v>
      </c>
      <c r="B153" s="9">
        <v>140372</v>
      </c>
    </row>
    <row r="154" spans="1:2" x14ac:dyDescent="0.3">
      <c r="A154" s="3">
        <v>151</v>
      </c>
      <c r="B154" s="9">
        <v>159944</v>
      </c>
    </row>
    <row r="155" spans="1:2" x14ac:dyDescent="0.3">
      <c r="A155" s="3">
        <v>152</v>
      </c>
      <c r="B155" s="9">
        <v>170415</v>
      </c>
    </row>
    <row r="156" spans="1:2" x14ac:dyDescent="0.3">
      <c r="A156" s="3">
        <v>153</v>
      </c>
      <c r="B156" s="9">
        <v>173006</v>
      </c>
    </row>
    <row r="157" spans="1:2" x14ac:dyDescent="0.3">
      <c r="A157" s="3">
        <v>154</v>
      </c>
      <c r="B157" s="3">
        <v>134170</v>
      </c>
    </row>
    <row r="158" spans="1:2" x14ac:dyDescent="0.3">
      <c r="A158" s="3">
        <v>155</v>
      </c>
      <c r="B158" s="9">
        <v>137429</v>
      </c>
    </row>
    <row r="159" spans="1:2" x14ac:dyDescent="0.3">
      <c r="A159" s="3">
        <v>156</v>
      </c>
      <c r="B159" s="9">
        <v>134841</v>
      </c>
    </row>
    <row r="160" spans="1:2" x14ac:dyDescent="0.3">
      <c r="A160" s="3">
        <v>157</v>
      </c>
      <c r="B160" s="9">
        <v>127207</v>
      </c>
    </row>
    <row r="161" spans="1:2" x14ac:dyDescent="0.3">
      <c r="A161" s="3">
        <v>158</v>
      </c>
      <c r="B161" s="9">
        <v>117251</v>
      </c>
    </row>
    <row r="162" spans="1:2" x14ac:dyDescent="0.3">
      <c r="A162" s="3">
        <v>159</v>
      </c>
      <c r="B162" s="9">
        <v>99275</v>
      </c>
    </row>
    <row r="163" spans="1:2" x14ac:dyDescent="0.3">
      <c r="A163" s="3">
        <v>160</v>
      </c>
      <c r="B163" s="3">
        <v>94719</v>
      </c>
    </row>
    <row r="164" spans="1:2" x14ac:dyDescent="0.3">
      <c r="A164" s="3">
        <v>161</v>
      </c>
      <c r="B164" s="9">
        <v>94459</v>
      </c>
    </row>
    <row r="165" spans="1:2" x14ac:dyDescent="0.3">
      <c r="A165" s="3">
        <v>162</v>
      </c>
      <c r="B165" s="9">
        <v>92371</v>
      </c>
    </row>
    <row r="166" spans="1:2" x14ac:dyDescent="0.3">
      <c r="A166" s="3">
        <v>163</v>
      </c>
      <c r="B166" s="9">
        <v>87291</v>
      </c>
    </row>
    <row r="167" spans="1:2" x14ac:dyDescent="0.3">
      <c r="A167" s="3">
        <v>164</v>
      </c>
      <c r="B167" s="9">
        <v>87021</v>
      </c>
    </row>
    <row r="168" spans="1:2" x14ac:dyDescent="0.3">
      <c r="A168" s="3">
        <v>165</v>
      </c>
      <c r="B168" s="9">
        <v>87126</v>
      </c>
    </row>
    <row r="169" spans="1:2" x14ac:dyDescent="0.3">
      <c r="A169" s="3">
        <v>166</v>
      </c>
      <c r="B169" s="9">
        <v>78581</v>
      </c>
    </row>
    <row r="170" spans="1:2" x14ac:dyDescent="0.3">
      <c r="A170" s="3">
        <v>167</v>
      </c>
      <c r="B170" s="9">
        <v>66240</v>
      </c>
    </row>
    <row r="171" spans="1:2" x14ac:dyDescent="0.3">
      <c r="A171" s="3">
        <v>168</v>
      </c>
      <c r="B171" s="9">
        <v>62963</v>
      </c>
    </row>
    <row r="172" spans="1:2" x14ac:dyDescent="0.3">
      <c r="A172" s="3">
        <v>169</v>
      </c>
      <c r="B172" s="9">
        <v>69094</v>
      </c>
    </row>
    <row r="173" spans="1:2" x14ac:dyDescent="0.3">
      <c r="A173" s="3">
        <v>170</v>
      </c>
      <c r="B173" s="9">
        <v>78681</v>
      </c>
    </row>
    <row r="174" spans="1:2" x14ac:dyDescent="0.3">
      <c r="A174" s="3">
        <v>171</v>
      </c>
      <c r="B174" s="9">
        <v>90827</v>
      </c>
    </row>
    <row r="175" spans="1:2" x14ac:dyDescent="0.3">
      <c r="A175" s="3">
        <v>172</v>
      </c>
      <c r="B175" s="9">
        <v>95619</v>
      </c>
    </row>
    <row r="176" spans="1:2" x14ac:dyDescent="0.3">
      <c r="A176" s="3">
        <v>173</v>
      </c>
      <c r="B176" s="9">
        <v>96367</v>
      </c>
    </row>
    <row r="177" spans="1:2" x14ac:dyDescent="0.3">
      <c r="A177" s="3">
        <v>174</v>
      </c>
      <c r="B177" s="9">
        <v>91452</v>
      </c>
    </row>
    <row r="178" spans="1:2" x14ac:dyDescent="0.3">
      <c r="A178" s="3">
        <v>175</v>
      </c>
      <c r="B178" s="9">
        <v>80135</v>
      </c>
    </row>
    <row r="179" spans="1:2" x14ac:dyDescent="0.3">
      <c r="A179" s="3">
        <v>176</v>
      </c>
      <c r="B179" s="9">
        <v>74144</v>
      </c>
    </row>
    <row r="180" spans="1:2" x14ac:dyDescent="0.3">
      <c r="A180" s="3">
        <v>177</v>
      </c>
      <c r="B180" s="9">
        <v>69851</v>
      </c>
    </row>
    <row r="181" spans="1:2" x14ac:dyDescent="0.3">
      <c r="A181" s="3">
        <v>178</v>
      </c>
      <c r="B181" s="9">
        <v>66172</v>
      </c>
    </row>
    <row r="182" spans="1:2" x14ac:dyDescent="0.3">
      <c r="A182" s="3">
        <v>179</v>
      </c>
      <c r="B182" s="9">
        <v>53702</v>
      </c>
    </row>
    <row r="183" spans="1:2" x14ac:dyDescent="0.3">
      <c r="A183" s="3">
        <v>180</v>
      </c>
      <c r="B183" s="9">
        <v>50986</v>
      </c>
    </row>
    <row r="184" spans="1:2" x14ac:dyDescent="0.3">
      <c r="A184" s="3">
        <v>181</v>
      </c>
      <c r="B184" s="9">
        <v>47108</v>
      </c>
    </row>
    <row r="185" spans="1:2" x14ac:dyDescent="0.3">
      <c r="A185" s="3">
        <v>182</v>
      </c>
      <c r="B185" s="9">
        <v>46860</v>
      </c>
    </row>
    <row r="186" spans="1:2" x14ac:dyDescent="0.3">
      <c r="A186" s="3">
        <v>183</v>
      </c>
      <c r="B186" s="9">
        <v>46965</v>
      </c>
    </row>
  </sheetData>
  <pageMargins left="0.70000000000000007" right="0.70000000000000007" top="0.75" bottom="0.75" header="0.30000000000000004" footer="0.30000000000000004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186"/>
  <sheetViews>
    <sheetView topLeftCell="A3" workbookViewId="0">
      <selection activeCell="L4" sqref="L4:Q4"/>
    </sheetView>
  </sheetViews>
  <sheetFormatPr defaultColWidth="11.44140625" defaultRowHeight="14.4" x14ac:dyDescent="0.3"/>
  <cols>
    <col min="1" max="1" width="6.88671875" customWidth="1"/>
    <col min="2" max="2" width="8.6640625" customWidth="1"/>
    <col min="3" max="3" width="8.109375" customWidth="1"/>
    <col min="4" max="4" width="7.6640625" customWidth="1"/>
    <col min="5" max="5" width="5.109375" customWidth="1"/>
    <col min="6" max="6" width="12.44140625" customWidth="1"/>
    <col min="7" max="7" width="9.44140625" customWidth="1"/>
    <col min="8" max="8" width="10.109375" customWidth="1"/>
    <col min="9" max="9" width="5.109375" customWidth="1"/>
    <col min="10" max="10" width="5" customWidth="1"/>
    <col min="11" max="11" width="4.6640625" customWidth="1"/>
    <col min="12" max="12" width="6.88671875" customWidth="1"/>
    <col min="13" max="13" width="7.33203125" customWidth="1"/>
    <col min="14" max="14" width="5.88671875" customWidth="1"/>
    <col min="15" max="15" width="9.33203125" customWidth="1"/>
    <col min="16" max="16" width="7.6640625" customWidth="1"/>
  </cols>
  <sheetData>
    <row r="2" spans="1:17" ht="21" x14ac:dyDescent="0.4">
      <c r="C2" s="7"/>
      <c r="D2" s="6" t="s">
        <v>22</v>
      </c>
      <c r="E2" s="7"/>
      <c r="F2" s="7"/>
      <c r="G2" s="7"/>
      <c r="H2" s="7"/>
      <c r="I2" s="7"/>
    </row>
    <row r="3" spans="1:17" ht="19.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3655</v>
      </c>
      <c r="C4" s="50">
        <f>B124</f>
        <v>47715</v>
      </c>
      <c r="D4" s="50">
        <f>B151</f>
        <v>78110</v>
      </c>
      <c r="E4">
        <f>A151-A124</f>
        <v>27</v>
      </c>
      <c r="F4">
        <f>(1+E4)*((D4+C4)/2)</f>
        <v>1761550</v>
      </c>
      <c r="G4" s="50">
        <f>SUM(B124:B151)</f>
        <v>3864380</v>
      </c>
      <c r="H4" s="50">
        <f>G4-F4</f>
        <v>2102830</v>
      </c>
      <c r="I4">
        <f>A148</f>
        <v>145</v>
      </c>
      <c r="J4">
        <f>A124</f>
        <v>121</v>
      </c>
      <c r="K4">
        <f>A151</f>
        <v>148</v>
      </c>
      <c r="L4">
        <f>I4-J4</f>
        <v>24</v>
      </c>
      <c r="M4">
        <f>K4-J4</f>
        <v>27</v>
      </c>
      <c r="N4" s="50">
        <f>D4-C4</f>
        <v>30395</v>
      </c>
      <c r="O4">
        <f>((L4/M4)*N4)+C4</f>
        <v>74732.777777777781</v>
      </c>
      <c r="P4" s="51">
        <f>MAX(B4:B186)</f>
        <v>220680</v>
      </c>
      <c r="Q4">
        <f>P4-O4</f>
        <v>145947.22222222222</v>
      </c>
    </row>
    <row r="5" spans="1:17" x14ac:dyDescent="0.3">
      <c r="A5" s="3">
        <v>2</v>
      </c>
      <c r="B5" s="9">
        <v>3635</v>
      </c>
    </row>
    <row r="6" spans="1:17" x14ac:dyDescent="0.3">
      <c r="A6" s="3">
        <v>3</v>
      </c>
      <c r="B6" s="9">
        <v>3635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3635</v>
      </c>
      <c r="E7">
        <v>27</v>
      </c>
      <c r="F7">
        <v>145947.20000000001</v>
      </c>
      <c r="G7">
        <v>2102830</v>
      </c>
    </row>
    <row r="8" spans="1:17" x14ac:dyDescent="0.3">
      <c r="A8" s="3">
        <v>5</v>
      </c>
      <c r="B8" s="9">
        <v>3635</v>
      </c>
    </row>
    <row r="9" spans="1:17" x14ac:dyDescent="0.3">
      <c r="A9" s="3">
        <v>6</v>
      </c>
      <c r="B9" s="9">
        <v>3383</v>
      </c>
    </row>
    <row r="10" spans="1:17" x14ac:dyDescent="0.3">
      <c r="A10" s="3">
        <v>7</v>
      </c>
      <c r="B10" s="9">
        <v>3072</v>
      </c>
    </row>
    <row r="11" spans="1:17" x14ac:dyDescent="0.3">
      <c r="A11" s="3">
        <v>8</v>
      </c>
      <c r="B11" s="9">
        <v>3351</v>
      </c>
    </row>
    <row r="12" spans="1:17" x14ac:dyDescent="0.3">
      <c r="A12" s="3">
        <v>9</v>
      </c>
      <c r="B12" s="9">
        <v>3354</v>
      </c>
    </row>
    <row r="13" spans="1:17" x14ac:dyDescent="0.3">
      <c r="A13" s="3">
        <v>10</v>
      </c>
      <c r="B13" s="9">
        <v>3433</v>
      </c>
    </row>
    <row r="14" spans="1:17" x14ac:dyDescent="0.3">
      <c r="A14" s="3">
        <v>11</v>
      </c>
      <c r="B14" s="9">
        <v>3771</v>
      </c>
    </row>
    <row r="15" spans="1:17" x14ac:dyDescent="0.3">
      <c r="A15" s="3">
        <v>12</v>
      </c>
      <c r="B15" s="9">
        <v>4254</v>
      </c>
    </row>
    <row r="16" spans="1:17" x14ac:dyDescent="0.3">
      <c r="A16" s="3">
        <v>13</v>
      </c>
      <c r="B16" s="9">
        <v>3141</v>
      </c>
    </row>
    <row r="17" spans="1:2" x14ac:dyDescent="0.3">
      <c r="A17" s="3">
        <v>14</v>
      </c>
      <c r="B17" s="9">
        <v>3936</v>
      </c>
    </row>
    <row r="18" spans="1:2" x14ac:dyDescent="0.3">
      <c r="A18" s="3">
        <v>15</v>
      </c>
      <c r="B18" s="9">
        <v>4101</v>
      </c>
    </row>
    <row r="19" spans="1:2" x14ac:dyDescent="0.3">
      <c r="A19" s="3">
        <v>16</v>
      </c>
      <c r="B19" s="9">
        <v>3871</v>
      </c>
    </row>
    <row r="20" spans="1:2" x14ac:dyDescent="0.3">
      <c r="A20" s="3">
        <v>17</v>
      </c>
      <c r="B20" s="9">
        <v>4146</v>
      </c>
    </row>
    <row r="21" spans="1:2" x14ac:dyDescent="0.3">
      <c r="A21" s="3">
        <v>18</v>
      </c>
      <c r="B21" s="9">
        <v>4146</v>
      </c>
    </row>
    <row r="22" spans="1:2" x14ac:dyDescent="0.3">
      <c r="A22" s="3">
        <v>19</v>
      </c>
      <c r="B22" s="9">
        <v>2960</v>
      </c>
    </row>
    <row r="23" spans="1:2" x14ac:dyDescent="0.3">
      <c r="A23" s="3">
        <v>20</v>
      </c>
      <c r="B23" s="9">
        <v>3260</v>
      </c>
    </row>
    <row r="24" spans="1:2" x14ac:dyDescent="0.3">
      <c r="A24" s="3">
        <v>21</v>
      </c>
      <c r="B24" s="9">
        <v>3260</v>
      </c>
    </row>
    <row r="25" spans="1:2" x14ac:dyDescent="0.3">
      <c r="A25" s="3">
        <v>22</v>
      </c>
      <c r="B25" s="9">
        <v>3221</v>
      </c>
    </row>
    <row r="26" spans="1:2" x14ac:dyDescent="0.3">
      <c r="A26" s="3">
        <v>23</v>
      </c>
      <c r="B26" s="9">
        <v>3221</v>
      </c>
    </row>
    <row r="27" spans="1:2" x14ac:dyDescent="0.3">
      <c r="A27" s="3">
        <v>24</v>
      </c>
      <c r="B27" s="9">
        <v>3223</v>
      </c>
    </row>
    <row r="28" spans="1:2" x14ac:dyDescent="0.3">
      <c r="A28" s="3">
        <v>25</v>
      </c>
      <c r="B28" s="9">
        <v>3223</v>
      </c>
    </row>
    <row r="29" spans="1:2" x14ac:dyDescent="0.3">
      <c r="A29" s="3">
        <v>26</v>
      </c>
      <c r="B29" s="9">
        <v>3223</v>
      </c>
    </row>
    <row r="30" spans="1:2" x14ac:dyDescent="0.3">
      <c r="A30" s="3">
        <v>27</v>
      </c>
      <c r="B30" s="9">
        <v>3005</v>
      </c>
    </row>
    <row r="31" spans="1:2" x14ac:dyDescent="0.3">
      <c r="A31" s="3">
        <v>28</v>
      </c>
      <c r="B31" s="9">
        <v>3375</v>
      </c>
    </row>
    <row r="32" spans="1:2" x14ac:dyDescent="0.3">
      <c r="A32" s="3">
        <v>29</v>
      </c>
      <c r="B32" s="9">
        <v>3675</v>
      </c>
    </row>
    <row r="33" spans="1:9" x14ac:dyDescent="0.3">
      <c r="A33" s="3">
        <v>30</v>
      </c>
      <c r="B33" s="9">
        <v>6739</v>
      </c>
    </row>
    <row r="34" spans="1:9" x14ac:dyDescent="0.3">
      <c r="A34" s="3">
        <v>31</v>
      </c>
      <c r="B34" s="9">
        <v>8876</v>
      </c>
      <c r="F34" s="3"/>
      <c r="I34" s="3"/>
    </row>
    <row r="35" spans="1:9" x14ac:dyDescent="0.3">
      <c r="A35" s="3">
        <v>32</v>
      </c>
      <c r="B35" s="9">
        <v>10332</v>
      </c>
    </row>
    <row r="36" spans="1:9" x14ac:dyDescent="0.3">
      <c r="A36" s="3">
        <v>33</v>
      </c>
      <c r="B36" s="9">
        <v>12465</v>
      </c>
    </row>
    <row r="37" spans="1:9" x14ac:dyDescent="0.3">
      <c r="A37" s="3">
        <v>34</v>
      </c>
      <c r="B37" s="9">
        <v>13652</v>
      </c>
    </row>
    <row r="38" spans="1:9" x14ac:dyDescent="0.3">
      <c r="A38" s="3">
        <v>35</v>
      </c>
      <c r="B38" s="9">
        <v>14312</v>
      </c>
    </row>
    <row r="39" spans="1:9" x14ac:dyDescent="0.3">
      <c r="A39" s="3">
        <v>36</v>
      </c>
      <c r="B39" s="9">
        <v>15738</v>
      </c>
    </row>
    <row r="40" spans="1:9" x14ac:dyDescent="0.3">
      <c r="A40" s="3">
        <v>37</v>
      </c>
      <c r="B40" s="9">
        <v>16456</v>
      </c>
    </row>
    <row r="41" spans="1:9" x14ac:dyDescent="0.3">
      <c r="A41" s="3">
        <v>38</v>
      </c>
      <c r="B41" s="9">
        <v>17278</v>
      </c>
    </row>
    <row r="42" spans="1:9" x14ac:dyDescent="0.3">
      <c r="A42" s="3">
        <v>39</v>
      </c>
      <c r="B42" s="9">
        <v>17329</v>
      </c>
    </row>
    <row r="43" spans="1:9" x14ac:dyDescent="0.3">
      <c r="A43" s="3">
        <v>40</v>
      </c>
      <c r="B43" s="9">
        <v>18386</v>
      </c>
    </row>
    <row r="44" spans="1:9" x14ac:dyDescent="0.3">
      <c r="A44" s="3">
        <v>41</v>
      </c>
      <c r="B44" s="9">
        <v>17306</v>
      </c>
    </row>
    <row r="45" spans="1:9" x14ac:dyDescent="0.3">
      <c r="A45" s="3">
        <v>42</v>
      </c>
      <c r="B45" s="9">
        <v>15910</v>
      </c>
    </row>
    <row r="46" spans="1:9" x14ac:dyDescent="0.3">
      <c r="A46" s="3">
        <v>43</v>
      </c>
      <c r="B46" s="9">
        <v>16131</v>
      </c>
    </row>
    <row r="47" spans="1:9" x14ac:dyDescent="0.3">
      <c r="A47" s="3">
        <v>44</v>
      </c>
      <c r="B47" s="9">
        <v>16311</v>
      </c>
    </row>
    <row r="48" spans="1:9" x14ac:dyDescent="0.3">
      <c r="A48" s="3">
        <v>45</v>
      </c>
      <c r="B48" s="9">
        <v>16102</v>
      </c>
    </row>
    <row r="49" spans="1:2" x14ac:dyDescent="0.3">
      <c r="A49" s="3">
        <v>46</v>
      </c>
      <c r="B49" s="9">
        <v>16837</v>
      </c>
    </row>
    <row r="50" spans="1:2" x14ac:dyDescent="0.3">
      <c r="A50" s="3">
        <v>47</v>
      </c>
      <c r="B50" s="9">
        <v>17363</v>
      </c>
    </row>
    <row r="51" spans="1:2" x14ac:dyDescent="0.3">
      <c r="A51" s="3">
        <v>48</v>
      </c>
      <c r="B51" s="9">
        <v>17595</v>
      </c>
    </row>
    <row r="52" spans="1:2" x14ac:dyDescent="0.3">
      <c r="A52" s="3">
        <v>49</v>
      </c>
      <c r="B52" s="9">
        <v>18422</v>
      </c>
    </row>
    <row r="53" spans="1:2" x14ac:dyDescent="0.3">
      <c r="A53" s="3">
        <v>50</v>
      </c>
      <c r="B53" s="9">
        <v>18584</v>
      </c>
    </row>
    <row r="54" spans="1:2" x14ac:dyDescent="0.3">
      <c r="A54" s="3">
        <v>51</v>
      </c>
      <c r="B54" s="9">
        <v>16190</v>
      </c>
    </row>
    <row r="55" spans="1:2" x14ac:dyDescent="0.3">
      <c r="A55" s="3">
        <v>52</v>
      </c>
      <c r="B55" s="9">
        <v>16843</v>
      </c>
    </row>
    <row r="56" spans="1:2" x14ac:dyDescent="0.3">
      <c r="A56" s="3">
        <v>53</v>
      </c>
      <c r="B56" s="9">
        <v>20218</v>
      </c>
    </row>
    <row r="57" spans="1:2" x14ac:dyDescent="0.3">
      <c r="A57" s="3">
        <v>54</v>
      </c>
      <c r="B57" s="9">
        <v>22517</v>
      </c>
    </row>
    <row r="58" spans="1:2" x14ac:dyDescent="0.3">
      <c r="A58" s="3">
        <v>55</v>
      </c>
      <c r="B58" s="9">
        <v>29055</v>
      </c>
    </row>
    <row r="59" spans="1:2" x14ac:dyDescent="0.3">
      <c r="A59" s="3">
        <v>56</v>
      </c>
      <c r="B59" s="9">
        <v>33064</v>
      </c>
    </row>
    <row r="60" spans="1:2" x14ac:dyDescent="0.3">
      <c r="A60" s="3">
        <v>57</v>
      </c>
      <c r="B60" s="9">
        <v>35692</v>
      </c>
    </row>
    <row r="61" spans="1:2" x14ac:dyDescent="0.3">
      <c r="A61" s="3">
        <v>58</v>
      </c>
      <c r="B61" s="9">
        <v>33929</v>
      </c>
    </row>
    <row r="62" spans="1:2" x14ac:dyDescent="0.3">
      <c r="A62" s="3">
        <v>59</v>
      </c>
      <c r="B62" s="9">
        <v>35643</v>
      </c>
    </row>
    <row r="63" spans="1:2" x14ac:dyDescent="0.3">
      <c r="A63" s="3">
        <v>60</v>
      </c>
      <c r="B63" s="9">
        <v>36107</v>
      </c>
    </row>
    <row r="64" spans="1:2" x14ac:dyDescent="0.3">
      <c r="A64" s="3">
        <v>61</v>
      </c>
      <c r="B64" s="9">
        <v>34523</v>
      </c>
    </row>
    <row r="65" spans="1:2" x14ac:dyDescent="0.3">
      <c r="A65" s="3">
        <v>62</v>
      </c>
      <c r="B65" s="9">
        <v>34943</v>
      </c>
    </row>
    <row r="66" spans="1:2" x14ac:dyDescent="0.3">
      <c r="A66" s="3">
        <v>63</v>
      </c>
      <c r="B66" s="9">
        <v>32833</v>
      </c>
    </row>
    <row r="67" spans="1:2" x14ac:dyDescent="0.3">
      <c r="A67" s="3">
        <v>64</v>
      </c>
      <c r="B67" s="9">
        <v>32982</v>
      </c>
    </row>
    <row r="68" spans="1:2" x14ac:dyDescent="0.3">
      <c r="A68" s="3">
        <v>65</v>
      </c>
      <c r="B68" s="9">
        <v>32464</v>
      </c>
    </row>
    <row r="69" spans="1:2" x14ac:dyDescent="0.3">
      <c r="A69" s="3">
        <v>66</v>
      </c>
      <c r="B69" s="9">
        <v>35036</v>
      </c>
    </row>
    <row r="70" spans="1:2" x14ac:dyDescent="0.3">
      <c r="A70" s="3">
        <v>67</v>
      </c>
      <c r="B70" s="9">
        <v>41005</v>
      </c>
    </row>
    <row r="71" spans="1:2" x14ac:dyDescent="0.3">
      <c r="A71" s="3">
        <v>68</v>
      </c>
      <c r="B71" s="9">
        <v>43687</v>
      </c>
    </row>
    <row r="72" spans="1:2" x14ac:dyDescent="0.3">
      <c r="A72" s="3">
        <v>69</v>
      </c>
      <c r="B72" s="9">
        <v>44480</v>
      </c>
    </row>
    <row r="73" spans="1:2" x14ac:dyDescent="0.3">
      <c r="A73" s="3">
        <v>70</v>
      </c>
      <c r="B73" s="9">
        <v>40764</v>
      </c>
    </row>
    <row r="74" spans="1:2" x14ac:dyDescent="0.3">
      <c r="A74" s="3">
        <v>71</v>
      </c>
      <c r="B74" s="9">
        <v>40332</v>
      </c>
    </row>
    <row r="75" spans="1:2" x14ac:dyDescent="0.3">
      <c r="A75" s="3">
        <v>72</v>
      </c>
      <c r="B75" s="9">
        <v>36554</v>
      </c>
    </row>
    <row r="76" spans="1:2" x14ac:dyDescent="0.3">
      <c r="A76" s="3">
        <v>73</v>
      </c>
      <c r="B76" s="9">
        <v>34154</v>
      </c>
    </row>
    <row r="77" spans="1:2" x14ac:dyDescent="0.3">
      <c r="A77" s="3">
        <v>74</v>
      </c>
      <c r="B77" s="9">
        <v>31566</v>
      </c>
    </row>
    <row r="78" spans="1:2" x14ac:dyDescent="0.3">
      <c r="A78" s="3">
        <v>75</v>
      </c>
      <c r="B78" s="9">
        <v>32061</v>
      </c>
    </row>
    <row r="79" spans="1:2" x14ac:dyDescent="0.3">
      <c r="A79" s="3">
        <v>76</v>
      </c>
      <c r="B79" s="9">
        <v>31668</v>
      </c>
    </row>
    <row r="80" spans="1:2" x14ac:dyDescent="0.3">
      <c r="A80" s="3">
        <v>77</v>
      </c>
      <c r="B80" s="9">
        <v>32935</v>
      </c>
    </row>
    <row r="81" spans="1:2" x14ac:dyDescent="0.3">
      <c r="A81" s="3">
        <v>78</v>
      </c>
      <c r="B81" s="9">
        <v>37121</v>
      </c>
    </row>
    <row r="82" spans="1:2" x14ac:dyDescent="0.3">
      <c r="A82" s="3">
        <v>79</v>
      </c>
      <c r="B82" s="9">
        <v>38253</v>
      </c>
    </row>
    <row r="83" spans="1:2" x14ac:dyDescent="0.3">
      <c r="A83" s="3">
        <v>80</v>
      </c>
      <c r="B83" s="9">
        <v>35493</v>
      </c>
    </row>
    <row r="84" spans="1:2" x14ac:dyDescent="0.3">
      <c r="A84" s="3">
        <v>81</v>
      </c>
      <c r="B84" s="9">
        <v>33670</v>
      </c>
    </row>
    <row r="85" spans="1:2" x14ac:dyDescent="0.3">
      <c r="A85" s="3">
        <v>82</v>
      </c>
      <c r="B85" s="9">
        <v>34202</v>
      </c>
    </row>
    <row r="86" spans="1:2" x14ac:dyDescent="0.3">
      <c r="A86" s="3">
        <v>83</v>
      </c>
      <c r="B86" s="9">
        <v>34353</v>
      </c>
    </row>
    <row r="87" spans="1:2" x14ac:dyDescent="0.3">
      <c r="A87" s="3">
        <v>84</v>
      </c>
      <c r="B87" s="3">
        <v>34886</v>
      </c>
    </row>
    <row r="88" spans="1:2" x14ac:dyDescent="0.3">
      <c r="A88" s="3">
        <v>85</v>
      </c>
      <c r="B88" s="9">
        <v>34353</v>
      </c>
    </row>
    <row r="89" spans="1:2" x14ac:dyDescent="0.3">
      <c r="A89" s="3">
        <v>86</v>
      </c>
      <c r="B89" s="9">
        <v>33629</v>
      </c>
    </row>
    <row r="90" spans="1:2" x14ac:dyDescent="0.3">
      <c r="A90" s="3">
        <v>87</v>
      </c>
      <c r="B90" s="3">
        <v>33745</v>
      </c>
    </row>
    <row r="91" spans="1:2" x14ac:dyDescent="0.3">
      <c r="A91" s="3">
        <v>88</v>
      </c>
      <c r="B91" s="3">
        <v>36671</v>
      </c>
    </row>
    <row r="92" spans="1:2" x14ac:dyDescent="0.3">
      <c r="A92" s="3">
        <v>89</v>
      </c>
      <c r="B92" s="9">
        <v>39882</v>
      </c>
    </row>
    <row r="93" spans="1:2" x14ac:dyDescent="0.3">
      <c r="A93" s="3">
        <v>90</v>
      </c>
      <c r="B93" s="9">
        <v>42177</v>
      </c>
    </row>
    <row r="94" spans="1:2" x14ac:dyDescent="0.3">
      <c r="A94" s="3">
        <v>91</v>
      </c>
      <c r="B94" s="9">
        <v>44427</v>
      </c>
    </row>
    <row r="95" spans="1:2" x14ac:dyDescent="0.3">
      <c r="A95" s="3">
        <v>92</v>
      </c>
      <c r="B95" s="9">
        <v>48012</v>
      </c>
    </row>
    <row r="96" spans="1:2" x14ac:dyDescent="0.3">
      <c r="A96" s="3">
        <v>93</v>
      </c>
      <c r="B96" s="9">
        <v>48362</v>
      </c>
    </row>
    <row r="97" spans="1:2" x14ac:dyDescent="0.3">
      <c r="A97" s="3">
        <v>94</v>
      </c>
      <c r="B97" s="9">
        <v>48769</v>
      </c>
    </row>
    <row r="98" spans="1:2" x14ac:dyDescent="0.3">
      <c r="A98" s="3">
        <v>95</v>
      </c>
      <c r="B98" s="9">
        <v>53670</v>
      </c>
    </row>
    <row r="99" spans="1:2" x14ac:dyDescent="0.3">
      <c r="A99" s="3">
        <v>96</v>
      </c>
      <c r="B99" s="9">
        <v>55694</v>
      </c>
    </row>
    <row r="100" spans="1:2" x14ac:dyDescent="0.3">
      <c r="A100" s="3">
        <v>97</v>
      </c>
      <c r="B100" s="9">
        <v>56023</v>
      </c>
    </row>
    <row r="101" spans="1:2" x14ac:dyDescent="0.3">
      <c r="A101" s="3">
        <v>98</v>
      </c>
      <c r="B101" s="9">
        <v>56107</v>
      </c>
    </row>
    <row r="102" spans="1:2" x14ac:dyDescent="0.3">
      <c r="A102" s="3">
        <v>99</v>
      </c>
      <c r="B102" s="9">
        <v>56013</v>
      </c>
    </row>
    <row r="103" spans="1:2" x14ac:dyDescent="0.3">
      <c r="A103" s="3">
        <v>100</v>
      </c>
      <c r="B103" s="9">
        <v>60712</v>
      </c>
    </row>
    <row r="104" spans="1:2" x14ac:dyDescent="0.3">
      <c r="A104" s="3">
        <v>101</v>
      </c>
      <c r="B104" s="9">
        <v>60712</v>
      </c>
    </row>
    <row r="105" spans="1:2" x14ac:dyDescent="0.3">
      <c r="A105" s="3">
        <v>102</v>
      </c>
      <c r="B105" s="9">
        <v>63982</v>
      </c>
    </row>
    <row r="106" spans="1:2" x14ac:dyDescent="0.3">
      <c r="A106" s="3">
        <v>103</v>
      </c>
      <c r="B106" s="9">
        <v>61104</v>
      </c>
    </row>
    <row r="107" spans="1:2" x14ac:dyDescent="0.3">
      <c r="A107" s="3">
        <v>104</v>
      </c>
      <c r="B107" s="9">
        <v>57448</v>
      </c>
    </row>
    <row r="108" spans="1:2" x14ac:dyDescent="0.3">
      <c r="A108" s="3">
        <v>105</v>
      </c>
      <c r="B108" s="9">
        <v>55498</v>
      </c>
    </row>
    <row r="109" spans="1:2" x14ac:dyDescent="0.3">
      <c r="A109" s="3">
        <v>106</v>
      </c>
      <c r="B109" s="9">
        <v>53260</v>
      </c>
    </row>
    <row r="110" spans="1:2" x14ac:dyDescent="0.3">
      <c r="A110" s="3">
        <v>107</v>
      </c>
      <c r="B110" s="9">
        <v>53221</v>
      </c>
    </row>
    <row r="111" spans="1:2" x14ac:dyDescent="0.3">
      <c r="A111" s="3">
        <v>108</v>
      </c>
      <c r="B111" s="9">
        <v>55149</v>
      </c>
    </row>
    <row r="112" spans="1:2" x14ac:dyDescent="0.3">
      <c r="A112" s="3">
        <v>109</v>
      </c>
      <c r="B112" s="9">
        <v>59651</v>
      </c>
    </row>
    <row r="113" spans="1:2" x14ac:dyDescent="0.3">
      <c r="A113" s="3">
        <v>110</v>
      </c>
      <c r="B113" s="9">
        <v>57726</v>
      </c>
    </row>
    <row r="114" spans="1:2" x14ac:dyDescent="0.3">
      <c r="A114" s="3">
        <v>111</v>
      </c>
      <c r="B114" s="9">
        <v>57726</v>
      </c>
    </row>
    <row r="115" spans="1:2" x14ac:dyDescent="0.3">
      <c r="A115" s="3">
        <v>112</v>
      </c>
      <c r="B115" s="9">
        <v>51017</v>
      </c>
    </row>
    <row r="116" spans="1:2" x14ac:dyDescent="0.3">
      <c r="A116" s="3">
        <v>113</v>
      </c>
      <c r="B116" s="9">
        <v>47929</v>
      </c>
    </row>
    <row r="117" spans="1:2" x14ac:dyDescent="0.3">
      <c r="A117" s="3">
        <v>114</v>
      </c>
      <c r="B117" s="9">
        <v>44421</v>
      </c>
    </row>
    <row r="118" spans="1:2" x14ac:dyDescent="0.3">
      <c r="A118" s="3">
        <v>115</v>
      </c>
      <c r="B118" s="9">
        <v>39566</v>
      </c>
    </row>
    <row r="119" spans="1:2" x14ac:dyDescent="0.3">
      <c r="A119" s="3">
        <v>116</v>
      </c>
      <c r="B119" s="9">
        <v>37966</v>
      </c>
    </row>
    <row r="120" spans="1:2" x14ac:dyDescent="0.3">
      <c r="A120" s="3">
        <v>117</v>
      </c>
      <c r="B120" s="9">
        <v>37922</v>
      </c>
    </row>
    <row r="121" spans="1:2" x14ac:dyDescent="0.3">
      <c r="A121" s="3">
        <v>118</v>
      </c>
      <c r="B121" s="9">
        <v>40348</v>
      </c>
    </row>
    <row r="122" spans="1:2" x14ac:dyDescent="0.3">
      <c r="A122" s="3">
        <v>119</v>
      </c>
      <c r="B122" s="9">
        <v>43616</v>
      </c>
    </row>
    <row r="123" spans="1:2" x14ac:dyDescent="0.3">
      <c r="A123" s="3">
        <v>120</v>
      </c>
      <c r="B123" s="9">
        <v>46114</v>
      </c>
    </row>
    <row r="124" spans="1:2" x14ac:dyDescent="0.3">
      <c r="A124" s="3">
        <v>121</v>
      </c>
      <c r="B124" s="9">
        <v>47715</v>
      </c>
    </row>
    <row r="125" spans="1:2" x14ac:dyDescent="0.3">
      <c r="A125" s="3">
        <v>122</v>
      </c>
      <c r="B125" s="9">
        <v>54661</v>
      </c>
    </row>
    <row r="126" spans="1:2" x14ac:dyDescent="0.3">
      <c r="A126" s="3">
        <v>123</v>
      </c>
      <c r="B126" s="9">
        <v>66268</v>
      </c>
    </row>
    <row r="127" spans="1:2" x14ac:dyDescent="0.3">
      <c r="A127" s="3">
        <v>124</v>
      </c>
      <c r="B127" s="9">
        <v>75518</v>
      </c>
    </row>
    <row r="128" spans="1:2" x14ac:dyDescent="0.3">
      <c r="A128" s="3">
        <v>125</v>
      </c>
      <c r="B128" s="9">
        <v>75459</v>
      </c>
    </row>
    <row r="129" spans="1:2" x14ac:dyDescent="0.3">
      <c r="A129" s="3">
        <v>126</v>
      </c>
      <c r="B129" s="9">
        <v>75523</v>
      </c>
    </row>
    <row r="130" spans="1:2" x14ac:dyDescent="0.3">
      <c r="A130" s="3">
        <v>127</v>
      </c>
      <c r="B130" s="9">
        <v>91972</v>
      </c>
    </row>
    <row r="131" spans="1:2" x14ac:dyDescent="0.3">
      <c r="A131" s="3">
        <v>128</v>
      </c>
      <c r="B131" s="9">
        <v>100286</v>
      </c>
    </row>
    <row r="132" spans="1:2" x14ac:dyDescent="0.3">
      <c r="A132" s="3">
        <v>129</v>
      </c>
      <c r="B132" s="9">
        <v>104023</v>
      </c>
    </row>
    <row r="133" spans="1:2" x14ac:dyDescent="0.3">
      <c r="A133" s="3">
        <v>130</v>
      </c>
      <c r="B133" s="9">
        <v>104643</v>
      </c>
    </row>
    <row r="134" spans="1:2" x14ac:dyDescent="0.3">
      <c r="A134" s="3">
        <v>131</v>
      </c>
      <c r="B134" s="9">
        <v>110581</v>
      </c>
    </row>
    <row r="135" spans="1:2" x14ac:dyDescent="0.3">
      <c r="A135" s="3">
        <v>132</v>
      </c>
      <c r="B135" s="9">
        <v>125726</v>
      </c>
    </row>
    <row r="136" spans="1:2" x14ac:dyDescent="0.3">
      <c r="A136" s="3">
        <v>133</v>
      </c>
      <c r="B136" s="9">
        <v>139000</v>
      </c>
    </row>
    <row r="137" spans="1:2" x14ac:dyDescent="0.3">
      <c r="A137" s="3">
        <v>134</v>
      </c>
      <c r="B137" s="9">
        <v>149979</v>
      </c>
    </row>
    <row r="138" spans="1:2" x14ac:dyDescent="0.3">
      <c r="A138" s="3">
        <v>135</v>
      </c>
      <c r="B138" s="9">
        <v>170979</v>
      </c>
    </row>
    <row r="139" spans="1:2" x14ac:dyDescent="0.3">
      <c r="A139" s="3">
        <v>136</v>
      </c>
      <c r="B139" s="9">
        <v>179930</v>
      </c>
    </row>
    <row r="140" spans="1:2" x14ac:dyDescent="0.3">
      <c r="A140" s="3">
        <v>137</v>
      </c>
      <c r="B140" s="9">
        <v>190396</v>
      </c>
    </row>
    <row r="141" spans="1:2" x14ac:dyDescent="0.3">
      <c r="A141" s="3">
        <v>138</v>
      </c>
      <c r="B141" s="9">
        <v>190466</v>
      </c>
    </row>
    <row r="142" spans="1:2" x14ac:dyDescent="0.3">
      <c r="A142" s="3">
        <v>139</v>
      </c>
      <c r="B142" s="9">
        <v>196356</v>
      </c>
    </row>
    <row r="143" spans="1:2" x14ac:dyDescent="0.3">
      <c r="A143" s="3">
        <v>140</v>
      </c>
      <c r="B143" s="9">
        <v>196824</v>
      </c>
    </row>
    <row r="144" spans="1:2" x14ac:dyDescent="0.3">
      <c r="A144" s="3">
        <v>141</v>
      </c>
      <c r="B144" s="9">
        <v>196824</v>
      </c>
    </row>
    <row r="145" spans="1:2" x14ac:dyDescent="0.3">
      <c r="A145" s="3">
        <v>142</v>
      </c>
      <c r="B145" s="9">
        <v>206750</v>
      </c>
    </row>
    <row r="146" spans="1:2" x14ac:dyDescent="0.3">
      <c r="A146" s="3">
        <v>143</v>
      </c>
      <c r="B146" s="9">
        <v>207295</v>
      </c>
    </row>
    <row r="147" spans="1:2" x14ac:dyDescent="0.3">
      <c r="A147" s="3">
        <v>144</v>
      </c>
      <c r="B147" s="9">
        <v>214080</v>
      </c>
    </row>
    <row r="148" spans="1:2" x14ac:dyDescent="0.3">
      <c r="A148" s="3">
        <v>145</v>
      </c>
      <c r="B148" s="9">
        <v>220680</v>
      </c>
    </row>
    <row r="149" spans="1:2" x14ac:dyDescent="0.3">
      <c r="A149" s="3">
        <v>146</v>
      </c>
      <c r="B149" s="9">
        <v>177105</v>
      </c>
    </row>
    <row r="150" spans="1:2" x14ac:dyDescent="0.3">
      <c r="A150" s="3">
        <v>147</v>
      </c>
      <c r="B150" s="9">
        <v>117231</v>
      </c>
    </row>
    <row r="151" spans="1:2" x14ac:dyDescent="0.3">
      <c r="A151" s="3">
        <v>148</v>
      </c>
      <c r="B151" s="9">
        <v>78110</v>
      </c>
    </row>
    <row r="152" spans="1:2" x14ac:dyDescent="0.3">
      <c r="A152" s="3">
        <v>149</v>
      </c>
      <c r="B152" s="9">
        <v>67224</v>
      </c>
    </row>
    <row r="153" spans="1:2" x14ac:dyDescent="0.3">
      <c r="A153" s="3">
        <v>150</v>
      </c>
      <c r="B153" s="9">
        <v>57087</v>
      </c>
    </row>
    <row r="154" spans="1:2" x14ac:dyDescent="0.3">
      <c r="A154" s="3">
        <v>151</v>
      </c>
      <c r="B154" s="9">
        <v>49606</v>
      </c>
    </row>
    <row r="155" spans="1:2" x14ac:dyDescent="0.3">
      <c r="A155" s="3">
        <v>152</v>
      </c>
      <c r="B155" s="9">
        <v>46538</v>
      </c>
    </row>
    <row r="156" spans="1:2" x14ac:dyDescent="0.3">
      <c r="A156" s="3">
        <v>153</v>
      </c>
      <c r="B156" s="9">
        <v>46850</v>
      </c>
    </row>
    <row r="157" spans="1:2" x14ac:dyDescent="0.3">
      <c r="A157" s="3">
        <v>154</v>
      </c>
      <c r="B157" s="9">
        <v>51711</v>
      </c>
    </row>
    <row r="158" spans="1:2" x14ac:dyDescent="0.3">
      <c r="A158" s="3">
        <v>155</v>
      </c>
      <c r="B158" s="9">
        <v>59160</v>
      </c>
    </row>
    <row r="159" spans="1:2" x14ac:dyDescent="0.3">
      <c r="A159" s="3">
        <v>156</v>
      </c>
      <c r="B159" s="9">
        <v>65910</v>
      </c>
    </row>
    <row r="160" spans="1:2" x14ac:dyDescent="0.3">
      <c r="A160" s="3">
        <v>157</v>
      </c>
      <c r="B160" s="9">
        <v>69010</v>
      </c>
    </row>
    <row r="161" spans="1:2" x14ac:dyDescent="0.3">
      <c r="A161" s="3">
        <v>158</v>
      </c>
      <c r="B161" s="9">
        <v>70369</v>
      </c>
    </row>
    <row r="162" spans="1:2" x14ac:dyDescent="0.3">
      <c r="A162" s="3">
        <v>159</v>
      </c>
      <c r="B162" s="9">
        <v>71248</v>
      </c>
    </row>
    <row r="163" spans="1:2" x14ac:dyDescent="0.3">
      <c r="A163" s="3">
        <v>160</v>
      </c>
      <c r="B163" s="9">
        <v>76538</v>
      </c>
    </row>
    <row r="164" spans="1:2" x14ac:dyDescent="0.3">
      <c r="A164" s="3">
        <v>161</v>
      </c>
      <c r="B164" s="9">
        <v>73736</v>
      </c>
    </row>
    <row r="165" spans="1:2" x14ac:dyDescent="0.3">
      <c r="A165" s="3">
        <v>162</v>
      </c>
      <c r="B165" s="9">
        <v>65968</v>
      </c>
    </row>
    <row r="166" spans="1:2" x14ac:dyDescent="0.3">
      <c r="A166" s="3">
        <v>163</v>
      </c>
      <c r="B166" s="9">
        <v>55533</v>
      </c>
    </row>
    <row r="167" spans="1:2" x14ac:dyDescent="0.3">
      <c r="A167" s="3">
        <v>164</v>
      </c>
      <c r="B167" s="9">
        <v>45386</v>
      </c>
    </row>
    <row r="168" spans="1:2" x14ac:dyDescent="0.3">
      <c r="A168" s="3">
        <v>165</v>
      </c>
      <c r="B168" s="9">
        <v>41643</v>
      </c>
    </row>
    <row r="169" spans="1:2" x14ac:dyDescent="0.3">
      <c r="A169" s="3">
        <v>166</v>
      </c>
      <c r="B169" s="9">
        <v>37480</v>
      </c>
    </row>
    <row r="170" spans="1:2" x14ac:dyDescent="0.3">
      <c r="A170" s="3">
        <v>167</v>
      </c>
      <c r="B170" s="9">
        <v>29589</v>
      </c>
    </row>
    <row r="171" spans="1:2" x14ac:dyDescent="0.3">
      <c r="A171" s="3">
        <v>168</v>
      </c>
      <c r="B171" s="9">
        <v>26461</v>
      </c>
    </row>
    <row r="172" spans="1:2" x14ac:dyDescent="0.3">
      <c r="A172" s="3">
        <v>169</v>
      </c>
      <c r="B172" s="9">
        <v>23093</v>
      </c>
    </row>
    <row r="173" spans="1:2" x14ac:dyDescent="0.3">
      <c r="A173" s="3">
        <v>170</v>
      </c>
      <c r="B173" s="9">
        <v>24210</v>
      </c>
    </row>
    <row r="174" spans="1:2" x14ac:dyDescent="0.3">
      <c r="A174" s="3">
        <v>171</v>
      </c>
      <c r="B174" s="9">
        <v>35015</v>
      </c>
    </row>
    <row r="175" spans="1:2" x14ac:dyDescent="0.3">
      <c r="A175" s="3">
        <v>172</v>
      </c>
      <c r="B175" s="9">
        <v>37110</v>
      </c>
    </row>
    <row r="176" spans="1:2" x14ac:dyDescent="0.3">
      <c r="A176" s="3">
        <v>173</v>
      </c>
      <c r="B176" s="9">
        <v>36955</v>
      </c>
    </row>
    <row r="177" spans="1:2" x14ac:dyDescent="0.3">
      <c r="A177" s="3">
        <v>174</v>
      </c>
      <c r="B177" s="9">
        <v>28776</v>
      </c>
    </row>
    <row r="178" spans="1:2" x14ac:dyDescent="0.3">
      <c r="A178" s="3">
        <v>175</v>
      </c>
      <c r="B178" s="9">
        <v>27904</v>
      </c>
    </row>
    <row r="179" spans="1:2" x14ac:dyDescent="0.3">
      <c r="A179" s="3">
        <v>176</v>
      </c>
      <c r="B179" s="9">
        <v>27634</v>
      </c>
    </row>
    <row r="180" spans="1:2" x14ac:dyDescent="0.3">
      <c r="A180" s="3">
        <v>177</v>
      </c>
      <c r="B180" s="9">
        <v>27070</v>
      </c>
    </row>
    <row r="181" spans="1:2" x14ac:dyDescent="0.3">
      <c r="A181" s="3">
        <v>178</v>
      </c>
      <c r="B181" s="9">
        <v>25679</v>
      </c>
    </row>
    <row r="182" spans="1:2" x14ac:dyDescent="0.3">
      <c r="A182" s="3">
        <v>179</v>
      </c>
      <c r="B182" s="9">
        <v>22799</v>
      </c>
    </row>
    <row r="183" spans="1:2" x14ac:dyDescent="0.3">
      <c r="A183" s="3">
        <v>180</v>
      </c>
      <c r="B183" s="9">
        <v>22799</v>
      </c>
    </row>
    <row r="184" spans="1:2" x14ac:dyDescent="0.3">
      <c r="A184" s="3">
        <v>181</v>
      </c>
      <c r="B184" s="9">
        <v>22799</v>
      </c>
    </row>
    <row r="185" spans="1:2" x14ac:dyDescent="0.3">
      <c r="A185" s="3">
        <v>182</v>
      </c>
      <c r="B185" s="9">
        <v>22468</v>
      </c>
    </row>
    <row r="186" spans="1:2" x14ac:dyDescent="0.3">
      <c r="A186" s="3">
        <v>183</v>
      </c>
      <c r="B186" s="9">
        <v>22439</v>
      </c>
    </row>
  </sheetData>
  <pageMargins left="0.70000000000000007" right="0.70000000000000007" top="0.75" bottom="0.75" header="0.30000000000000004" footer="0.30000000000000004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186"/>
  <sheetViews>
    <sheetView topLeftCell="A3" workbookViewId="0">
      <selection activeCell="D4" sqref="D4"/>
    </sheetView>
  </sheetViews>
  <sheetFormatPr defaultColWidth="11.44140625" defaultRowHeight="14.4" x14ac:dyDescent="0.3"/>
  <cols>
    <col min="1" max="1" width="6.6640625" customWidth="1"/>
    <col min="2" max="2" width="7.109375" customWidth="1"/>
    <col min="3" max="3" width="8.33203125" customWidth="1"/>
    <col min="4" max="4" width="8.5546875" customWidth="1"/>
    <col min="5" max="5" width="6.33203125" customWidth="1"/>
    <col min="6" max="6" width="11.5546875" customWidth="1"/>
    <col min="7" max="7" width="10" customWidth="1"/>
    <col min="8" max="8" width="9.33203125" customWidth="1"/>
    <col min="9" max="9" width="4.44140625" customWidth="1"/>
    <col min="10" max="11" width="4.109375" customWidth="1"/>
    <col min="12" max="12" width="6.33203125" customWidth="1"/>
    <col min="13" max="13" width="4.88671875" customWidth="1"/>
    <col min="14" max="14" width="6.5546875" customWidth="1"/>
    <col min="15" max="15" width="8.33203125" customWidth="1"/>
    <col min="16" max="16" width="8" customWidth="1"/>
    <col min="17" max="17" width="9.109375" customWidth="1"/>
  </cols>
  <sheetData>
    <row r="2" spans="1:17" ht="21" x14ac:dyDescent="0.4">
      <c r="C2" s="7"/>
      <c r="D2" s="6" t="s">
        <v>23</v>
      </c>
      <c r="E2" s="7"/>
      <c r="F2" s="7"/>
      <c r="G2" s="7"/>
      <c r="H2" s="7"/>
      <c r="I2" s="7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3191</v>
      </c>
      <c r="C4">
        <f>B95</f>
        <v>14239</v>
      </c>
      <c r="D4">
        <f>B153</f>
        <v>20492</v>
      </c>
      <c r="E4">
        <f>A153-A95</f>
        <v>58</v>
      </c>
      <c r="F4">
        <f>(1+E4)*((D4+C4)/2)</f>
        <v>1024564.5</v>
      </c>
      <c r="G4">
        <f>SUM(B95:B153)</f>
        <v>1999071</v>
      </c>
      <c r="H4">
        <f>G4-F4</f>
        <v>974506.5</v>
      </c>
      <c r="I4">
        <f>A130</f>
        <v>127</v>
      </c>
      <c r="J4">
        <f>A95</f>
        <v>92</v>
      </c>
      <c r="K4">
        <f>A153</f>
        <v>150</v>
      </c>
      <c r="L4">
        <f>I4-J4</f>
        <v>35</v>
      </c>
      <c r="M4">
        <f>K4-J4</f>
        <v>58</v>
      </c>
      <c r="N4" s="50">
        <f>D4-C4</f>
        <v>6253</v>
      </c>
      <c r="O4">
        <f>((L4/M4)*N4)+C4</f>
        <v>18012.362068965518</v>
      </c>
      <c r="P4" s="51">
        <f>MAX(B4:B186)</f>
        <v>66475</v>
      </c>
      <c r="Q4">
        <f>P4-O4</f>
        <v>48462.637931034478</v>
      </c>
    </row>
    <row r="5" spans="1:17" x14ac:dyDescent="0.3">
      <c r="A5" s="3">
        <v>2</v>
      </c>
      <c r="B5" s="3">
        <v>4305</v>
      </c>
    </row>
    <row r="6" spans="1:17" x14ac:dyDescent="0.3">
      <c r="A6" s="3">
        <v>3</v>
      </c>
      <c r="B6" s="3">
        <v>4206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4216</v>
      </c>
      <c r="E7">
        <v>58</v>
      </c>
      <c r="F7">
        <v>48462.64</v>
      </c>
      <c r="G7">
        <v>974506.5</v>
      </c>
    </row>
    <row r="8" spans="1:17" x14ac:dyDescent="0.3">
      <c r="A8" s="3">
        <v>5</v>
      </c>
      <c r="B8" s="3">
        <v>3723</v>
      </c>
    </row>
    <row r="9" spans="1:17" x14ac:dyDescent="0.3">
      <c r="A9" s="3">
        <v>6</v>
      </c>
      <c r="B9" s="3">
        <v>3988</v>
      </c>
    </row>
    <row r="10" spans="1:17" x14ac:dyDescent="0.3">
      <c r="A10" s="3">
        <v>7</v>
      </c>
      <c r="B10" s="3">
        <v>3988</v>
      </c>
    </row>
    <row r="11" spans="1:17" x14ac:dyDescent="0.3">
      <c r="A11" s="3">
        <v>8</v>
      </c>
      <c r="B11" s="3">
        <v>3988</v>
      </c>
    </row>
    <row r="12" spans="1:17" x14ac:dyDescent="0.3">
      <c r="A12" s="3">
        <v>9</v>
      </c>
      <c r="B12" s="3">
        <v>3988</v>
      </c>
    </row>
    <row r="13" spans="1:17" x14ac:dyDescent="0.3">
      <c r="A13" s="3">
        <v>10</v>
      </c>
      <c r="B13" s="3">
        <v>4209</v>
      </c>
    </row>
    <row r="14" spans="1:17" x14ac:dyDescent="0.3">
      <c r="A14" s="3">
        <v>11</v>
      </c>
      <c r="B14" s="3">
        <v>4419</v>
      </c>
    </row>
    <row r="15" spans="1:17" x14ac:dyDescent="0.3">
      <c r="A15" s="3">
        <v>12</v>
      </c>
      <c r="B15" s="3">
        <v>4357</v>
      </c>
    </row>
    <row r="16" spans="1:17" x14ac:dyDescent="0.3">
      <c r="A16" s="3">
        <v>13</v>
      </c>
      <c r="B16" s="3">
        <v>4237</v>
      </c>
    </row>
    <row r="17" spans="1:2" x14ac:dyDescent="0.3">
      <c r="A17" s="3">
        <v>14</v>
      </c>
      <c r="B17" s="3">
        <v>4413</v>
      </c>
    </row>
    <row r="18" spans="1:2" x14ac:dyDescent="0.3">
      <c r="A18" s="3">
        <v>15</v>
      </c>
      <c r="B18" s="3">
        <v>4418</v>
      </c>
    </row>
    <row r="19" spans="1:2" x14ac:dyDescent="0.3">
      <c r="A19" s="3">
        <v>16</v>
      </c>
      <c r="B19" s="3">
        <v>4418</v>
      </c>
    </row>
    <row r="20" spans="1:2" x14ac:dyDescent="0.3">
      <c r="A20" s="3">
        <v>17</v>
      </c>
      <c r="B20" s="3">
        <v>4418</v>
      </c>
    </row>
    <row r="21" spans="1:2" x14ac:dyDescent="0.3">
      <c r="A21" s="3">
        <v>18</v>
      </c>
      <c r="B21" s="3">
        <v>4418</v>
      </c>
    </row>
    <row r="22" spans="1:2" x14ac:dyDescent="0.3">
      <c r="A22" s="3">
        <v>19</v>
      </c>
      <c r="B22" s="3">
        <v>4418</v>
      </c>
    </row>
    <row r="23" spans="1:2" x14ac:dyDescent="0.3">
      <c r="A23" s="3">
        <v>20</v>
      </c>
      <c r="B23" s="3">
        <v>4418</v>
      </c>
    </row>
    <row r="24" spans="1:2" x14ac:dyDescent="0.3">
      <c r="A24" s="3">
        <v>21</v>
      </c>
      <c r="B24" s="3">
        <v>4418</v>
      </c>
    </row>
    <row r="25" spans="1:2" x14ac:dyDescent="0.3">
      <c r="A25" s="3">
        <v>22</v>
      </c>
      <c r="B25" s="3">
        <v>4859</v>
      </c>
    </row>
    <row r="26" spans="1:2" x14ac:dyDescent="0.3">
      <c r="A26" s="3">
        <v>23</v>
      </c>
      <c r="B26" s="3">
        <v>4684</v>
      </c>
    </row>
    <row r="27" spans="1:2" x14ac:dyDescent="0.3">
      <c r="A27" s="3">
        <v>24</v>
      </c>
      <c r="B27" s="3">
        <v>5042</v>
      </c>
    </row>
    <row r="28" spans="1:2" x14ac:dyDescent="0.3">
      <c r="A28" s="3">
        <v>25</v>
      </c>
      <c r="B28" s="3">
        <v>4994</v>
      </c>
    </row>
    <row r="29" spans="1:2" x14ac:dyDescent="0.3">
      <c r="A29" s="3">
        <v>26</v>
      </c>
      <c r="B29" s="3">
        <v>4728</v>
      </c>
    </row>
    <row r="30" spans="1:2" x14ac:dyDescent="0.3">
      <c r="A30" s="3">
        <v>27</v>
      </c>
      <c r="B30" s="3">
        <v>4578</v>
      </c>
    </row>
    <row r="31" spans="1:2" x14ac:dyDescent="0.3">
      <c r="A31" s="3">
        <v>28</v>
      </c>
      <c r="B31" s="3">
        <v>4648</v>
      </c>
    </row>
    <row r="32" spans="1:2" x14ac:dyDescent="0.3">
      <c r="A32" s="3">
        <v>29</v>
      </c>
      <c r="B32" s="3">
        <v>4768</v>
      </c>
    </row>
    <row r="33" spans="1:9" x14ac:dyDescent="0.3">
      <c r="A33" s="3">
        <v>30</v>
      </c>
      <c r="B33" s="3">
        <v>4829</v>
      </c>
    </row>
    <row r="34" spans="1:9" x14ac:dyDescent="0.3">
      <c r="A34" s="3">
        <v>31</v>
      </c>
      <c r="B34" s="3">
        <v>4829</v>
      </c>
      <c r="F34" s="3"/>
      <c r="I34" s="3"/>
    </row>
    <row r="35" spans="1:9" x14ac:dyDescent="0.3">
      <c r="A35" s="3">
        <v>32</v>
      </c>
      <c r="B35" s="3">
        <v>4193</v>
      </c>
    </row>
    <row r="36" spans="1:9" x14ac:dyDescent="0.3">
      <c r="A36" s="3">
        <v>33</v>
      </c>
      <c r="B36" s="3">
        <v>4443</v>
      </c>
    </row>
    <row r="37" spans="1:9" x14ac:dyDescent="0.3">
      <c r="A37" s="3">
        <v>34</v>
      </c>
      <c r="B37" s="3">
        <v>4428</v>
      </c>
    </row>
    <row r="38" spans="1:9" x14ac:dyDescent="0.3">
      <c r="A38" s="3">
        <v>35</v>
      </c>
      <c r="B38" s="3">
        <v>4443</v>
      </c>
    </row>
    <row r="39" spans="1:9" x14ac:dyDescent="0.3">
      <c r="A39" s="3">
        <v>36</v>
      </c>
      <c r="B39" s="3">
        <v>4623</v>
      </c>
    </row>
    <row r="40" spans="1:9" x14ac:dyDescent="0.3">
      <c r="A40" s="3">
        <v>37</v>
      </c>
      <c r="B40" s="3">
        <v>4523</v>
      </c>
    </row>
    <row r="41" spans="1:9" x14ac:dyDescent="0.3">
      <c r="A41" s="3">
        <v>38</v>
      </c>
      <c r="B41" s="3">
        <v>4523</v>
      </c>
    </row>
    <row r="42" spans="1:9" x14ac:dyDescent="0.3">
      <c r="A42" s="3">
        <v>39</v>
      </c>
      <c r="B42" s="3">
        <v>4715</v>
      </c>
    </row>
    <row r="43" spans="1:9" x14ac:dyDescent="0.3">
      <c r="A43" s="3">
        <v>40</v>
      </c>
      <c r="B43" s="3">
        <v>5099</v>
      </c>
    </row>
    <row r="44" spans="1:9" x14ac:dyDescent="0.3">
      <c r="A44" s="3">
        <v>41</v>
      </c>
      <c r="B44" s="3">
        <v>4482</v>
      </c>
    </row>
    <row r="45" spans="1:9" x14ac:dyDescent="0.3">
      <c r="A45" s="3">
        <v>42</v>
      </c>
      <c r="B45" s="3">
        <v>4472</v>
      </c>
    </row>
    <row r="46" spans="1:9" x14ac:dyDescent="0.3">
      <c r="A46" s="3">
        <v>43</v>
      </c>
      <c r="B46" s="3">
        <v>4304</v>
      </c>
    </row>
    <row r="47" spans="1:9" x14ac:dyDescent="0.3">
      <c r="A47" s="3">
        <v>44</v>
      </c>
      <c r="B47" s="3">
        <v>4200</v>
      </c>
    </row>
    <row r="48" spans="1:9" x14ac:dyDescent="0.3">
      <c r="A48" s="3">
        <v>45</v>
      </c>
      <c r="B48" s="3">
        <v>4033</v>
      </c>
    </row>
    <row r="49" spans="1:2" x14ac:dyDescent="0.3">
      <c r="A49" s="3">
        <v>46</v>
      </c>
      <c r="B49" s="3">
        <v>4027</v>
      </c>
    </row>
    <row r="50" spans="1:2" x14ac:dyDescent="0.3">
      <c r="A50" s="3">
        <v>47</v>
      </c>
      <c r="B50" s="3">
        <v>4027</v>
      </c>
    </row>
    <row r="51" spans="1:2" x14ac:dyDescent="0.3">
      <c r="A51" s="3">
        <v>48</v>
      </c>
      <c r="B51" s="3">
        <v>3938</v>
      </c>
    </row>
    <row r="52" spans="1:2" x14ac:dyDescent="0.3">
      <c r="A52" s="3">
        <v>49</v>
      </c>
      <c r="B52" s="3">
        <v>3938</v>
      </c>
    </row>
    <row r="53" spans="1:2" x14ac:dyDescent="0.3">
      <c r="A53" s="3">
        <v>50</v>
      </c>
      <c r="B53" s="3">
        <v>3938</v>
      </c>
    </row>
    <row r="54" spans="1:2" x14ac:dyDescent="0.3">
      <c r="A54" s="3">
        <v>51</v>
      </c>
      <c r="B54" s="3">
        <v>3938</v>
      </c>
    </row>
    <row r="55" spans="1:2" x14ac:dyDescent="0.3">
      <c r="A55" s="3">
        <v>52</v>
      </c>
      <c r="B55" s="3">
        <v>3938</v>
      </c>
    </row>
    <row r="56" spans="1:2" x14ac:dyDescent="0.3">
      <c r="A56" s="3">
        <v>53</v>
      </c>
      <c r="B56" s="3">
        <v>3938</v>
      </c>
    </row>
    <row r="57" spans="1:2" x14ac:dyDescent="0.3">
      <c r="A57" s="3">
        <v>54</v>
      </c>
      <c r="B57" s="3">
        <v>3917</v>
      </c>
    </row>
    <row r="58" spans="1:2" x14ac:dyDescent="0.3">
      <c r="A58" s="3">
        <v>55</v>
      </c>
      <c r="B58" s="3">
        <v>4093</v>
      </c>
    </row>
    <row r="59" spans="1:2" x14ac:dyDescent="0.3">
      <c r="A59" s="3">
        <v>56</v>
      </c>
      <c r="B59" s="3">
        <v>4193</v>
      </c>
    </row>
    <row r="60" spans="1:2" x14ac:dyDescent="0.3">
      <c r="A60" s="3">
        <v>57</v>
      </c>
      <c r="B60" s="3">
        <v>8302</v>
      </c>
    </row>
    <row r="61" spans="1:2" x14ac:dyDescent="0.3">
      <c r="A61" s="3">
        <v>58</v>
      </c>
      <c r="B61" s="3">
        <v>13168</v>
      </c>
    </row>
    <row r="62" spans="1:2" x14ac:dyDescent="0.3">
      <c r="A62" s="3">
        <v>59</v>
      </c>
      <c r="B62" s="3">
        <v>12544</v>
      </c>
    </row>
    <row r="63" spans="1:2" x14ac:dyDescent="0.3">
      <c r="A63" s="3">
        <v>60</v>
      </c>
      <c r="B63" s="3">
        <v>13380</v>
      </c>
    </row>
    <row r="64" spans="1:2" x14ac:dyDescent="0.3">
      <c r="A64" s="3">
        <v>61</v>
      </c>
      <c r="B64" s="3">
        <v>25237</v>
      </c>
    </row>
    <row r="65" spans="1:2" x14ac:dyDescent="0.3">
      <c r="A65" s="3">
        <v>62</v>
      </c>
      <c r="B65" s="3">
        <v>25819</v>
      </c>
    </row>
    <row r="66" spans="1:2" x14ac:dyDescent="0.3">
      <c r="A66" s="3">
        <v>63</v>
      </c>
      <c r="B66" s="3">
        <v>25277</v>
      </c>
    </row>
    <row r="67" spans="1:2" x14ac:dyDescent="0.3">
      <c r="A67" s="3">
        <v>64</v>
      </c>
      <c r="B67" s="3">
        <v>22829</v>
      </c>
    </row>
    <row r="68" spans="1:2" x14ac:dyDescent="0.3">
      <c r="A68" s="3">
        <v>65</v>
      </c>
      <c r="B68" s="3">
        <v>22829</v>
      </c>
    </row>
    <row r="69" spans="1:2" x14ac:dyDescent="0.3">
      <c r="A69" s="3">
        <v>66</v>
      </c>
      <c r="B69" s="3">
        <v>22584</v>
      </c>
    </row>
    <row r="70" spans="1:2" x14ac:dyDescent="0.3">
      <c r="A70" s="3">
        <v>67</v>
      </c>
      <c r="B70" s="3">
        <v>22344</v>
      </c>
    </row>
    <row r="71" spans="1:2" x14ac:dyDescent="0.3">
      <c r="A71" s="3">
        <v>68</v>
      </c>
      <c r="B71" s="3">
        <v>19354</v>
      </c>
    </row>
    <row r="72" spans="1:2" x14ac:dyDescent="0.3">
      <c r="A72" s="3">
        <v>69</v>
      </c>
      <c r="B72" s="3">
        <v>16279</v>
      </c>
    </row>
    <row r="73" spans="1:2" x14ac:dyDescent="0.3">
      <c r="A73" s="3">
        <v>70</v>
      </c>
      <c r="B73" s="3">
        <v>14910</v>
      </c>
    </row>
    <row r="74" spans="1:2" x14ac:dyDescent="0.3">
      <c r="A74" s="3">
        <v>71</v>
      </c>
      <c r="B74" s="3">
        <v>15960</v>
      </c>
    </row>
    <row r="75" spans="1:2" x14ac:dyDescent="0.3">
      <c r="A75" s="3">
        <v>72</v>
      </c>
      <c r="B75" s="3">
        <v>15960</v>
      </c>
    </row>
    <row r="76" spans="1:2" x14ac:dyDescent="0.3">
      <c r="A76" s="3">
        <v>73</v>
      </c>
      <c r="B76" s="3">
        <v>15960</v>
      </c>
    </row>
    <row r="77" spans="1:2" x14ac:dyDescent="0.3">
      <c r="A77" s="3">
        <v>74</v>
      </c>
      <c r="B77" s="3">
        <v>14845</v>
      </c>
    </row>
    <row r="78" spans="1:2" x14ac:dyDescent="0.3">
      <c r="A78" s="3">
        <v>75</v>
      </c>
      <c r="B78" s="3">
        <v>14845</v>
      </c>
    </row>
    <row r="79" spans="1:2" x14ac:dyDescent="0.3">
      <c r="A79" s="3">
        <v>76</v>
      </c>
      <c r="B79" s="3">
        <v>14464</v>
      </c>
    </row>
    <row r="80" spans="1:2" x14ac:dyDescent="0.3">
      <c r="A80" s="3">
        <v>77</v>
      </c>
      <c r="B80" s="3">
        <v>13188</v>
      </c>
    </row>
    <row r="81" spans="1:2" x14ac:dyDescent="0.3">
      <c r="A81" s="3">
        <v>78</v>
      </c>
      <c r="B81" s="3">
        <v>13488</v>
      </c>
    </row>
    <row r="82" spans="1:2" x14ac:dyDescent="0.3">
      <c r="A82" s="3">
        <v>79</v>
      </c>
      <c r="B82" s="3">
        <v>13488</v>
      </c>
    </row>
    <row r="83" spans="1:2" x14ac:dyDescent="0.3">
      <c r="A83" s="3">
        <v>80</v>
      </c>
      <c r="B83" s="3">
        <v>13488</v>
      </c>
    </row>
    <row r="84" spans="1:2" x14ac:dyDescent="0.3">
      <c r="A84" s="3">
        <v>81</v>
      </c>
      <c r="B84" s="3">
        <v>13488</v>
      </c>
    </row>
    <row r="85" spans="1:2" x14ac:dyDescent="0.3">
      <c r="A85" s="3">
        <v>82</v>
      </c>
      <c r="B85" s="3">
        <v>13068</v>
      </c>
    </row>
    <row r="86" spans="1:2" x14ac:dyDescent="0.3">
      <c r="A86" s="3">
        <v>83</v>
      </c>
      <c r="B86" s="3">
        <v>12949</v>
      </c>
    </row>
    <row r="87" spans="1:2" x14ac:dyDescent="0.3">
      <c r="A87" s="3">
        <v>84</v>
      </c>
      <c r="B87" s="3">
        <v>12459</v>
      </c>
    </row>
    <row r="88" spans="1:2" x14ac:dyDescent="0.3">
      <c r="A88" s="3">
        <v>85</v>
      </c>
      <c r="B88" s="3">
        <v>11688</v>
      </c>
    </row>
    <row r="89" spans="1:2" x14ac:dyDescent="0.3">
      <c r="A89" s="3">
        <v>86</v>
      </c>
      <c r="B89" s="3">
        <v>11988</v>
      </c>
    </row>
    <row r="90" spans="1:2" x14ac:dyDescent="0.3">
      <c r="A90" s="3">
        <v>87</v>
      </c>
      <c r="B90" s="3">
        <v>11717</v>
      </c>
    </row>
    <row r="91" spans="1:2" x14ac:dyDescent="0.3">
      <c r="A91" s="3">
        <v>88</v>
      </c>
      <c r="B91" s="3">
        <v>11717</v>
      </c>
    </row>
    <row r="92" spans="1:2" x14ac:dyDescent="0.3">
      <c r="A92" s="3">
        <v>89</v>
      </c>
      <c r="B92" s="3">
        <v>11717</v>
      </c>
    </row>
    <row r="93" spans="1:2" x14ac:dyDescent="0.3">
      <c r="A93" s="3">
        <v>90</v>
      </c>
      <c r="B93" s="3">
        <v>11717</v>
      </c>
    </row>
    <row r="94" spans="1:2" x14ac:dyDescent="0.3">
      <c r="A94" s="3">
        <v>91</v>
      </c>
      <c r="B94" s="3">
        <v>11717</v>
      </c>
    </row>
    <row r="95" spans="1:2" x14ac:dyDescent="0.3">
      <c r="A95" s="3">
        <v>92</v>
      </c>
      <c r="B95" s="3">
        <v>14239</v>
      </c>
    </row>
    <row r="96" spans="1:2" x14ac:dyDescent="0.3">
      <c r="A96" s="3">
        <v>93</v>
      </c>
      <c r="B96" s="3">
        <v>16185</v>
      </c>
    </row>
    <row r="97" spans="1:2" x14ac:dyDescent="0.3">
      <c r="A97" s="3">
        <v>94</v>
      </c>
      <c r="B97" s="3">
        <v>16860</v>
      </c>
    </row>
    <row r="98" spans="1:2" x14ac:dyDescent="0.3">
      <c r="A98" s="3">
        <v>95</v>
      </c>
      <c r="B98" s="3">
        <v>19835</v>
      </c>
    </row>
    <row r="99" spans="1:2" x14ac:dyDescent="0.3">
      <c r="A99" s="3">
        <v>96</v>
      </c>
      <c r="B99" s="3">
        <v>23398</v>
      </c>
    </row>
    <row r="100" spans="1:2" x14ac:dyDescent="0.3">
      <c r="A100" s="3">
        <v>97</v>
      </c>
      <c r="B100" s="3">
        <v>24613</v>
      </c>
    </row>
    <row r="101" spans="1:2" x14ac:dyDescent="0.3">
      <c r="A101" s="3">
        <v>98</v>
      </c>
      <c r="B101" s="3">
        <v>25313</v>
      </c>
    </row>
    <row r="102" spans="1:2" x14ac:dyDescent="0.3">
      <c r="A102" s="3">
        <v>99</v>
      </c>
      <c r="B102" s="3">
        <v>29052</v>
      </c>
    </row>
    <row r="103" spans="1:2" x14ac:dyDescent="0.3">
      <c r="A103" s="3">
        <v>100</v>
      </c>
      <c r="B103" s="3">
        <v>33229</v>
      </c>
    </row>
    <row r="104" spans="1:2" x14ac:dyDescent="0.3">
      <c r="A104" s="3">
        <v>101</v>
      </c>
      <c r="B104" s="3">
        <v>35752</v>
      </c>
    </row>
    <row r="105" spans="1:2" x14ac:dyDescent="0.3">
      <c r="A105" s="3">
        <v>102</v>
      </c>
      <c r="B105" s="3">
        <v>32807</v>
      </c>
    </row>
    <row r="106" spans="1:2" x14ac:dyDescent="0.3">
      <c r="A106" s="3">
        <v>103</v>
      </c>
      <c r="B106" s="3">
        <v>33224</v>
      </c>
    </row>
    <row r="107" spans="1:2" x14ac:dyDescent="0.3">
      <c r="A107" s="3">
        <v>104</v>
      </c>
      <c r="B107" s="3">
        <v>33448</v>
      </c>
    </row>
    <row r="108" spans="1:2" x14ac:dyDescent="0.3">
      <c r="A108" s="3">
        <v>105</v>
      </c>
      <c r="B108" s="3">
        <v>31113</v>
      </c>
    </row>
    <row r="109" spans="1:2" x14ac:dyDescent="0.3">
      <c r="A109" s="3">
        <v>106</v>
      </c>
      <c r="B109" s="3">
        <v>30011</v>
      </c>
    </row>
    <row r="110" spans="1:2" x14ac:dyDescent="0.3">
      <c r="A110" s="3">
        <v>107</v>
      </c>
      <c r="B110" s="3">
        <v>28961</v>
      </c>
    </row>
    <row r="111" spans="1:2" x14ac:dyDescent="0.3">
      <c r="A111" s="3">
        <v>108</v>
      </c>
      <c r="B111" s="3">
        <v>27110</v>
      </c>
    </row>
    <row r="112" spans="1:2" x14ac:dyDescent="0.3">
      <c r="A112" s="3">
        <v>109</v>
      </c>
      <c r="B112" s="3">
        <v>26679</v>
      </c>
    </row>
    <row r="113" spans="1:2" x14ac:dyDescent="0.3">
      <c r="A113" s="3">
        <v>110</v>
      </c>
      <c r="B113" s="3">
        <v>26774</v>
      </c>
    </row>
    <row r="114" spans="1:2" x14ac:dyDescent="0.3">
      <c r="A114" s="3">
        <v>111</v>
      </c>
      <c r="B114" s="3">
        <v>27274</v>
      </c>
    </row>
    <row r="115" spans="1:2" x14ac:dyDescent="0.3">
      <c r="A115" s="3">
        <v>112</v>
      </c>
      <c r="B115" s="3">
        <v>33037</v>
      </c>
    </row>
    <row r="116" spans="1:2" x14ac:dyDescent="0.3">
      <c r="A116" s="3">
        <v>113</v>
      </c>
      <c r="B116" s="3">
        <v>35438</v>
      </c>
    </row>
    <row r="117" spans="1:2" x14ac:dyDescent="0.3">
      <c r="A117" s="3">
        <v>114</v>
      </c>
      <c r="B117" s="3">
        <v>36268</v>
      </c>
    </row>
    <row r="118" spans="1:2" x14ac:dyDescent="0.3">
      <c r="A118" s="3">
        <v>115</v>
      </c>
      <c r="B118" s="3">
        <v>34381</v>
      </c>
    </row>
    <row r="119" spans="1:2" x14ac:dyDescent="0.3">
      <c r="A119" s="3">
        <v>116</v>
      </c>
      <c r="B119" s="3">
        <v>35666</v>
      </c>
    </row>
    <row r="120" spans="1:2" x14ac:dyDescent="0.3">
      <c r="A120" s="3">
        <v>117</v>
      </c>
      <c r="B120" s="3">
        <v>37487</v>
      </c>
    </row>
    <row r="121" spans="1:2" x14ac:dyDescent="0.3">
      <c r="A121" s="3">
        <v>118</v>
      </c>
      <c r="B121" s="3">
        <v>35273</v>
      </c>
    </row>
    <row r="122" spans="1:2" x14ac:dyDescent="0.3">
      <c r="A122" s="3">
        <v>119</v>
      </c>
      <c r="B122" s="3">
        <v>44660</v>
      </c>
    </row>
    <row r="123" spans="1:2" x14ac:dyDescent="0.3">
      <c r="A123" s="3">
        <v>120</v>
      </c>
      <c r="B123" s="3">
        <v>44816</v>
      </c>
    </row>
    <row r="124" spans="1:2" x14ac:dyDescent="0.3">
      <c r="A124" s="3">
        <v>121</v>
      </c>
      <c r="B124" s="3">
        <v>45002</v>
      </c>
    </row>
    <row r="125" spans="1:2" x14ac:dyDescent="0.3">
      <c r="A125" s="3">
        <v>122</v>
      </c>
      <c r="B125" s="3">
        <v>46887</v>
      </c>
    </row>
    <row r="126" spans="1:2" x14ac:dyDescent="0.3">
      <c r="A126" s="3">
        <v>123</v>
      </c>
      <c r="B126" s="3">
        <v>45917</v>
      </c>
    </row>
    <row r="127" spans="1:2" x14ac:dyDescent="0.3">
      <c r="A127" s="3">
        <v>124</v>
      </c>
      <c r="B127" s="3">
        <v>54809</v>
      </c>
    </row>
    <row r="128" spans="1:2" x14ac:dyDescent="0.3">
      <c r="A128" s="3">
        <v>125</v>
      </c>
      <c r="B128" s="3">
        <v>66404</v>
      </c>
    </row>
    <row r="129" spans="1:2" x14ac:dyDescent="0.3">
      <c r="A129" s="3">
        <v>126</v>
      </c>
      <c r="B129" s="3">
        <v>66404</v>
      </c>
    </row>
    <row r="130" spans="1:2" x14ac:dyDescent="0.3">
      <c r="A130" s="3">
        <v>127</v>
      </c>
      <c r="B130" s="3">
        <v>66475</v>
      </c>
    </row>
    <row r="131" spans="1:2" x14ac:dyDescent="0.3">
      <c r="A131" s="3">
        <v>128</v>
      </c>
      <c r="B131" s="3">
        <v>66000</v>
      </c>
    </row>
    <row r="132" spans="1:2" x14ac:dyDescent="0.3">
      <c r="A132" s="3">
        <v>129</v>
      </c>
      <c r="B132" s="3">
        <v>52446</v>
      </c>
    </row>
    <row r="133" spans="1:2" x14ac:dyDescent="0.3">
      <c r="A133" s="3">
        <v>130</v>
      </c>
      <c r="B133" s="3">
        <v>49214</v>
      </c>
    </row>
    <row r="134" spans="1:2" x14ac:dyDescent="0.3">
      <c r="A134" s="3">
        <v>131</v>
      </c>
      <c r="B134" s="3">
        <v>44009</v>
      </c>
    </row>
    <row r="135" spans="1:2" x14ac:dyDescent="0.3">
      <c r="A135" s="3">
        <v>132</v>
      </c>
      <c r="B135" s="3">
        <v>41943</v>
      </c>
    </row>
    <row r="136" spans="1:2" x14ac:dyDescent="0.3">
      <c r="A136" s="3">
        <v>133</v>
      </c>
      <c r="B136" s="3">
        <v>40387</v>
      </c>
    </row>
    <row r="137" spans="1:2" x14ac:dyDescent="0.3">
      <c r="A137" s="3">
        <v>134</v>
      </c>
      <c r="B137" s="3">
        <v>39882</v>
      </c>
    </row>
    <row r="138" spans="1:2" x14ac:dyDescent="0.3">
      <c r="A138" s="3">
        <v>135</v>
      </c>
      <c r="B138" s="3">
        <v>35959</v>
      </c>
    </row>
    <row r="139" spans="1:2" x14ac:dyDescent="0.3">
      <c r="A139" s="3">
        <v>136</v>
      </c>
      <c r="B139" s="3">
        <v>33870</v>
      </c>
    </row>
    <row r="140" spans="1:2" x14ac:dyDescent="0.3">
      <c r="A140" s="3">
        <v>137</v>
      </c>
      <c r="B140" s="3">
        <v>30219</v>
      </c>
    </row>
    <row r="141" spans="1:2" x14ac:dyDescent="0.3">
      <c r="A141" s="3">
        <v>138</v>
      </c>
      <c r="B141" s="3">
        <v>28575</v>
      </c>
    </row>
    <row r="142" spans="1:2" x14ac:dyDescent="0.3">
      <c r="A142" s="3">
        <v>139</v>
      </c>
      <c r="B142" s="3">
        <v>25624</v>
      </c>
    </row>
    <row r="143" spans="1:2" x14ac:dyDescent="0.3">
      <c r="A143" s="3">
        <v>140</v>
      </c>
      <c r="B143" s="3">
        <v>24042</v>
      </c>
    </row>
    <row r="144" spans="1:2" x14ac:dyDescent="0.3">
      <c r="A144" s="3">
        <v>141</v>
      </c>
      <c r="B144" s="3">
        <v>22378</v>
      </c>
    </row>
    <row r="145" spans="1:2" x14ac:dyDescent="0.3">
      <c r="A145" s="3">
        <v>142</v>
      </c>
      <c r="B145" s="3">
        <v>21993</v>
      </c>
    </row>
    <row r="146" spans="1:2" x14ac:dyDescent="0.3">
      <c r="A146" s="3">
        <v>143</v>
      </c>
      <c r="B146" s="3">
        <v>21978</v>
      </c>
    </row>
    <row r="147" spans="1:2" x14ac:dyDescent="0.3">
      <c r="A147" s="3">
        <v>144</v>
      </c>
      <c r="B147" s="3">
        <v>20996</v>
      </c>
    </row>
    <row r="148" spans="1:2" x14ac:dyDescent="0.3">
      <c r="A148" s="3">
        <v>145</v>
      </c>
      <c r="B148" s="3">
        <v>20935</v>
      </c>
    </row>
    <row r="149" spans="1:2" x14ac:dyDescent="0.3">
      <c r="A149" s="3">
        <v>146</v>
      </c>
      <c r="B149" s="3">
        <v>23448</v>
      </c>
    </row>
    <row r="150" spans="1:2" x14ac:dyDescent="0.3">
      <c r="A150" s="3">
        <v>147</v>
      </c>
      <c r="B150" s="3">
        <v>23417</v>
      </c>
    </row>
    <row r="151" spans="1:2" x14ac:dyDescent="0.3">
      <c r="A151" s="3">
        <v>148</v>
      </c>
      <c r="B151" s="3">
        <v>23423</v>
      </c>
    </row>
    <row r="152" spans="1:2" x14ac:dyDescent="0.3">
      <c r="A152" s="3">
        <v>149</v>
      </c>
      <c r="B152" s="3">
        <v>23040</v>
      </c>
    </row>
    <row r="153" spans="1:2" x14ac:dyDescent="0.3">
      <c r="A153" s="3">
        <v>150</v>
      </c>
      <c r="B153" s="3">
        <v>20492</v>
      </c>
    </row>
    <row r="154" spans="1:2" x14ac:dyDescent="0.3">
      <c r="A154" s="3">
        <v>151</v>
      </c>
      <c r="B154" s="3">
        <v>17175</v>
      </c>
    </row>
    <row r="155" spans="1:2" x14ac:dyDescent="0.3">
      <c r="A155" s="3">
        <v>152</v>
      </c>
      <c r="B155" s="3">
        <v>15933</v>
      </c>
    </row>
    <row r="156" spans="1:2" x14ac:dyDescent="0.3">
      <c r="A156" s="3">
        <v>153</v>
      </c>
      <c r="B156" s="3">
        <v>15248</v>
      </c>
    </row>
    <row r="157" spans="1:2" x14ac:dyDescent="0.3">
      <c r="A157" s="3">
        <v>154</v>
      </c>
      <c r="B157" s="3">
        <v>15055</v>
      </c>
    </row>
    <row r="158" spans="1:2" x14ac:dyDescent="0.3">
      <c r="A158" s="3">
        <v>155</v>
      </c>
      <c r="B158" s="3">
        <v>14853</v>
      </c>
    </row>
    <row r="159" spans="1:2" x14ac:dyDescent="0.3">
      <c r="A159" s="3">
        <v>156</v>
      </c>
      <c r="B159" s="3">
        <v>14853</v>
      </c>
    </row>
    <row r="160" spans="1:2" x14ac:dyDescent="0.3">
      <c r="A160" s="3">
        <v>157</v>
      </c>
      <c r="B160" s="3">
        <v>15123</v>
      </c>
    </row>
    <row r="161" spans="1:2" x14ac:dyDescent="0.3">
      <c r="A161" s="3">
        <v>158</v>
      </c>
      <c r="B161" s="3">
        <v>15556</v>
      </c>
    </row>
    <row r="162" spans="1:2" x14ac:dyDescent="0.3">
      <c r="A162" s="3">
        <v>159</v>
      </c>
      <c r="B162" s="3">
        <v>17072</v>
      </c>
    </row>
    <row r="163" spans="1:2" x14ac:dyDescent="0.3">
      <c r="A163" s="3">
        <v>160</v>
      </c>
      <c r="B163" s="3">
        <v>17544</v>
      </c>
    </row>
    <row r="164" spans="1:2" x14ac:dyDescent="0.3">
      <c r="A164" s="3">
        <v>161</v>
      </c>
      <c r="B164" s="3">
        <v>19383</v>
      </c>
    </row>
    <row r="165" spans="1:2" x14ac:dyDescent="0.3">
      <c r="A165" s="3">
        <v>162</v>
      </c>
      <c r="B165" s="3">
        <v>12323</v>
      </c>
    </row>
    <row r="166" spans="1:2" x14ac:dyDescent="0.3">
      <c r="A166" s="3">
        <v>163</v>
      </c>
      <c r="B166" s="3">
        <v>19248</v>
      </c>
    </row>
    <row r="167" spans="1:2" x14ac:dyDescent="0.3">
      <c r="A167" s="3">
        <v>164</v>
      </c>
      <c r="B167" s="3">
        <v>20491</v>
      </c>
    </row>
    <row r="168" spans="1:2" x14ac:dyDescent="0.3">
      <c r="A168" s="3">
        <v>165</v>
      </c>
      <c r="B168" s="3">
        <v>20932</v>
      </c>
    </row>
    <row r="169" spans="1:2" x14ac:dyDescent="0.3">
      <c r="A169" s="3">
        <v>166</v>
      </c>
      <c r="B169" s="3">
        <v>21334</v>
      </c>
    </row>
    <row r="170" spans="1:2" x14ac:dyDescent="0.3">
      <c r="A170" s="3">
        <v>167</v>
      </c>
      <c r="B170" s="3">
        <v>22002</v>
      </c>
    </row>
    <row r="171" spans="1:2" x14ac:dyDescent="0.3">
      <c r="A171" s="3">
        <v>168</v>
      </c>
      <c r="B171" s="3">
        <v>22372</v>
      </c>
    </row>
    <row r="172" spans="1:2" x14ac:dyDescent="0.3">
      <c r="A172" s="3">
        <v>169</v>
      </c>
      <c r="B172" s="3">
        <v>22786</v>
      </c>
    </row>
    <row r="173" spans="1:2" x14ac:dyDescent="0.3">
      <c r="A173" s="3">
        <v>170</v>
      </c>
      <c r="B173" s="3">
        <v>22782</v>
      </c>
    </row>
    <row r="174" spans="1:2" x14ac:dyDescent="0.3">
      <c r="A174" s="3">
        <v>171</v>
      </c>
      <c r="B174" s="3">
        <v>22786</v>
      </c>
    </row>
    <row r="175" spans="1:2" x14ac:dyDescent="0.3">
      <c r="A175" s="3">
        <v>172</v>
      </c>
      <c r="B175" s="3">
        <v>22904</v>
      </c>
    </row>
    <row r="176" spans="1:2" x14ac:dyDescent="0.3">
      <c r="A176" s="3">
        <v>173</v>
      </c>
      <c r="B176" s="3">
        <v>22904</v>
      </c>
    </row>
    <row r="177" spans="1:2" x14ac:dyDescent="0.3">
      <c r="A177" s="3">
        <v>174</v>
      </c>
      <c r="B177" s="3">
        <v>23685</v>
      </c>
    </row>
    <row r="178" spans="1:2" x14ac:dyDescent="0.3">
      <c r="A178" s="3">
        <v>175</v>
      </c>
      <c r="B178" s="3">
        <v>23703</v>
      </c>
    </row>
    <row r="179" spans="1:2" x14ac:dyDescent="0.3">
      <c r="A179" s="3">
        <v>176</v>
      </c>
      <c r="B179" s="3">
        <v>23409</v>
      </c>
    </row>
    <row r="180" spans="1:2" x14ac:dyDescent="0.3">
      <c r="A180" s="3">
        <v>177</v>
      </c>
      <c r="B180" s="3">
        <v>23986</v>
      </c>
    </row>
    <row r="181" spans="1:2" x14ac:dyDescent="0.3">
      <c r="A181" s="3">
        <v>178</v>
      </c>
      <c r="B181" s="3">
        <v>24100</v>
      </c>
    </row>
    <row r="182" spans="1:2" x14ac:dyDescent="0.3">
      <c r="A182" s="3">
        <v>179</v>
      </c>
      <c r="B182" s="3">
        <v>24210</v>
      </c>
    </row>
    <row r="183" spans="1:2" x14ac:dyDescent="0.3">
      <c r="A183" s="3">
        <v>180</v>
      </c>
      <c r="B183" s="3">
        <v>24096</v>
      </c>
    </row>
    <row r="184" spans="1:2" x14ac:dyDescent="0.3">
      <c r="A184" s="3">
        <v>181</v>
      </c>
      <c r="B184" s="3">
        <v>24123</v>
      </c>
    </row>
    <row r="185" spans="1:2" x14ac:dyDescent="0.3">
      <c r="A185" s="3">
        <v>182</v>
      </c>
      <c r="B185" s="3">
        <v>24145</v>
      </c>
    </row>
    <row r="186" spans="1:2" x14ac:dyDescent="0.3">
      <c r="A186" s="3">
        <v>183</v>
      </c>
      <c r="B186" s="3">
        <v>24596</v>
      </c>
    </row>
  </sheetData>
  <pageMargins left="0.70000000000000007" right="0.70000000000000007" top="0.75" bottom="0.75" header="0.30000000000000004" footer="0.30000000000000004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186"/>
  <sheetViews>
    <sheetView workbookViewId="0">
      <selection activeCell="G7" sqref="G7"/>
    </sheetView>
  </sheetViews>
  <sheetFormatPr defaultColWidth="11.44140625" defaultRowHeight="14.4" x14ac:dyDescent="0.3"/>
  <cols>
    <col min="1" max="1" width="6" customWidth="1"/>
    <col min="2" max="2" width="8" customWidth="1"/>
    <col min="3" max="3" width="8.33203125" customWidth="1"/>
    <col min="4" max="4" width="8" customWidth="1"/>
    <col min="5" max="5" width="5" customWidth="1"/>
    <col min="6" max="6" width="11.5546875" customWidth="1"/>
    <col min="7" max="7" width="12.33203125" customWidth="1"/>
    <col min="8" max="8" width="9.33203125" customWidth="1"/>
    <col min="9" max="9" width="5.6640625" customWidth="1"/>
    <col min="10" max="10" width="3.88671875" customWidth="1"/>
    <col min="11" max="11" width="4" customWidth="1"/>
    <col min="12" max="12" width="6.5546875" customWidth="1"/>
    <col min="13" max="13" width="5.6640625" customWidth="1"/>
    <col min="14" max="14" width="7" customWidth="1"/>
  </cols>
  <sheetData>
    <row r="2" spans="1:17" ht="21" x14ac:dyDescent="0.4">
      <c r="C2" s="7"/>
      <c r="D2" s="6" t="s">
        <v>24</v>
      </c>
      <c r="E2" s="7"/>
      <c r="F2" s="7"/>
      <c r="G2" s="7"/>
      <c r="H2" s="7"/>
      <c r="I2" s="7"/>
    </row>
    <row r="3" spans="1:17" ht="22.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9">
        <v>5050</v>
      </c>
      <c r="C4" s="50">
        <f>B52</f>
        <v>23915</v>
      </c>
      <c r="D4" s="50">
        <f>B103</f>
        <v>34889</v>
      </c>
      <c r="E4">
        <f>A103-A52</f>
        <v>51</v>
      </c>
      <c r="F4">
        <f>(1+E4)*((D4+C4)/2)</f>
        <v>1528904</v>
      </c>
      <c r="G4" s="50">
        <f>SUM(B52:B153)</f>
        <v>2930948</v>
      </c>
      <c r="H4" s="50">
        <f>G4-F4</f>
        <v>1402044</v>
      </c>
      <c r="I4">
        <f>A69</f>
        <v>66</v>
      </c>
      <c r="J4">
        <f>A52</f>
        <v>49</v>
      </c>
      <c r="K4" s="50">
        <f>A153</f>
        <v>150</v>
      </c>
      <c r="L4">
        <f>I4-J4</f>
        <v>17</v>
      </c>
      <c r="M4">
        <f>K4-J4</f>
        <v>101</v>
      </c>
      <c r="N4" s="50">
        <f>D4-C4</f>
        <v>10974</v>
      </c>
      <c r="O4">
        <f>((L4/M4)*N4)+C4</f>
        <v>25762.108910891089</v>
      </c>
      <c r="P4" s="51">
        <f>MAX(B4:B186)</f>
        <v>95305</v>
      </c>
      <c r="Q4">
        <f>P4-O4</f>
        <v>69542.891089108918</v>
      </c>
    </row>
    <row r="5" spans="1:17" x14ac:dyDescent="0.3">
      <c r="A5" s="3">
        <v>2</v>
      </c>
      <c r="B5" s="9">
        <v>5930</v>
      </c>
    </row>
    <row r="6" spans="1:17" x14ac:dyDescent="0.3">
      <c r="A6" s="3">
        <v>3</v>
      </c>
      <c r="B6" s="9">
        <v>7075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9">
        <v>7785</v>
      </c>
      <c r="E7">
        <v>51</v>
      </c>
      <c r="F7">
        <v>69543</v>
      </c>
      <c r="G7">
        <v>1402044</v>
      </c>
    </row>
    <row r="8" spans="1:17" x14ac:dyDescent="0.3">
      <c r="A8" s="3">
        <v>5</v>
      </c>
      <c r="B8" s="9">
        <v>10661</v>
      </c>
    </row>
    <row r="9" spans="1:17" x14ac:dyDescent="0.3">
      <c r="A9" s="3">
        <v>6</v>
      </c>
      <c r="B9" s="9">
        <v>12366</v>
      </c>
    </row>
    <row r="10" spans="1:17" x14ac:dyDescent="0.3">
      <c r="A10" s="3">
        <v>7</v>
      </c>
      <c r="B10" s="9">
        <v>13486</v>
      </c>
    </row>
    <row r="11" spans="1:17" x14ac:dyDescent="0.3">
      <c r="A11" s="3">
        <v>8</v>
      </c>
      <c r="B11" s="9">
        <v>14808</v>
      </c>
    </row>
    <row r="12" spans="1:17" x14ac:dyDescent="0.3">
      <c r="A12" s="3">
        <v>9</v>
      </c>
      <c r="B12" s="9">
        <v>15823</v>
      </c>
    </row>
    <row r="13" spans="1:17" x14ac:dyDescent="0.3">
      <c r="A13" s="3">
        <v>10</v>
      </c>
      <c r="B13" s="9">
        <v>16223</v>
      </c>
    </row>
    <row r="14" spans="1:17" x14ac:dyDescent="0.3">
      <c r="A14" s="3">
        <v>11</v>
      </c>
      <c r="B14" s="9">
        <v>14970</v>
      </c>
    </row>
    <row r="15" spans="1:17" x14ac:dyDescent="0.3">
      <c r="A15" s="3">
        <v>12</v>
      </c>
      <c r="B15" s="9">
        <v>14970</v>
      </c>
    </row>
    <row r="16" spans="1:17" x14ac:dyDescent="0.3">
      <c r="A16" s="3">
        <v>13</v>
      </c>
      <c r="B16" s="9">
        <v>14976</v>
      </c>
    </row>
    <row r="17" spans="1:2" x14ac:dyDescent="0.3">
      <c r="A17" s="3">
        <v>14</v>
      </c>
      <c r="B17" s="9">
        <v>14975</v>
      </c>
    </row>
    <row r="18" spans="1:2" x14ac:dyDescent="0.3">
      <c r="A18" s="3">
        <v>15</v>
      </c>
      <c r="B18" s="9">
        <v>14975</v>
      </c>
    </row>
    <row r="19" spans="1:2" x14ac:dyDescent="0.3">
      <c r="A19" s="3">
        <v>16</v>
      </c>
      <c r="B19" s="9">
        <v>14581</v>
      </c>
    </row>
    <row r="20" spans="1:2" x14ac:dyDescent="0.3">
      <c r="A20" s="3">
        <v>17</v>
      </c>
      <c r="B20" s="9">
        <v>14263</v>
      </c>
    </row>
    <row r="21" spans="1:2" x14ac:dyDescent="0.3">
      <c r="A21" s="3">
        <v>18</v>
      </c>
      <c r="B21" s="9">
        <v>16073</v>
      </c>
    </row>
    <row r="22" spans="1:2" x14ac:dyDescent="0.3">
      <c r="A22" s="3">
        <v>19</v>
      </c>
      <c r="B22" s="9">
        <v>16081</v>
      </c>
    </row>
    <row r="23" spans="1:2" x14ac:dyDescent="0.3">
      <c r="A23" s="3">
        <v>20</v>
      </c>
      <c r="B23" s="9">
        <v>16281</v>
      </c>
    </row>
    <row r="24" spans="1:2" x14ac:dyDescent="0.3">
      <c r="A24" s="3">
        <v>21</v>
      </c>
      <c r="B24" s="9">
        <v>16936</v>
      </c>
    </row>
    <row r="25" spans="1:2" x14ac:dyDescent="0.3">
      <c r="A25" s="3">
        <v>22</v>
      </c>
      <c r="B25" s="9">
        <v>17551</v>
      </c>
    </row>
    <row r="26" spans="1:2" x14ac:dyDescent="0.3">
      <c r="A26" s="3">
        <v>23</v>
      </c>
      <c r="B26" s="9">
        <v>17971</v>
      </c>
    </row>
    <row r="27" spans="1:2" x14ac:dyDescent="0.3">
      <c r="A27" s="3">
        <v>24</v>
      </c>
      <c r="B27" s="9">
        <v>18043</v>
      </c>
    </row>
    <row r="28" spans="1:2" x14ac:dyDescent="0.3">
      <c r="A28" s="3">
        <v>25</v>
      </c>
      <c r="B28" s="9">
        <v>18253</v>
      </c>
    </row>
    <row r="29" spans="1:2" x14ac:dyDescent="0.3">
      <c r="A29" s="3">
        <v>26</v>
      </c>
      <c r="B29" s="9">
        <v>18918</v>
      </c>
    </row>
    <row r="30" spans="1:2" x14ac:dyDescent="0.3">
      <c r="A30" s="3">
        <v>27</v>
      </c>
      <c r="B30" s="9">
        <v>20621</v>
      </c>
    </row>
    <row r="31" spans="1:2" x14ac:dyDescent="0.3">
      <c r="A31" s="3">
        <v>28</v>
      </c>
      <c r="B31" s="9">
        <v>22141</v>
      </c>
    </row>
    <row r="32" spans="1:2" x14ac:dyDescent="0.3">
      <c r="A32" s="3">
        <v>29</v>
      </c>
      <c r="B32" s="9">
        <v>24941</v>
      </c>
    </row>
    <row r="33" spans="1:9" x14ac:dyDescent="0.3">
      <c r="A33" s="3">
        <v>30</v>
      </c>
      <c r="B33" s="9">
        <v>28716</v>
      </c>
    </row>
    <row r="34" spans="1:9" x14ac:dyDescent="0.3">
      <c r="A34" s="3">
        <v>31</v>
      </c>
      <c r="B34" s="9">
        <v>31001</v>
      </c>
      <c r="F34" s="3"/>
      <c r="I34" s="3"/>
    </row>
    <row r="35" spans="1:9" x14ac:dyDescent="0.3">
      <c r="A35" s="3">
        <v>32</v>
      </c>
      <c r="B35" s="9">
        <v>32036</v>
      </c>
    </row>
    <row r="36" spans="1:9" x14ac:dyDescent="0.3">
      <c r="A36" s="3">
        <v>33</v>
      </c>
      <c r="B36" s="3">
        <v>31366</v>
      </c>
    </row>
    <row r="37" spans="1:9" x14ac:dyDescent="0.3">
      <c r="A37" s="3">
        <v>34</v>
      </c>
      <c r="B37" s="9">
        <v>30660</v>
      </c>
    </row>
    <row r="38" spans="1:9" x14ac:dyDescent="0.3">
      <c r="A38" s="3">
        <v>35</v>
      </c>
      <c r="B38" s="9">
        <v>30266</v>
      </c>
    </row>
    <row r="39" spans="1:9" x14ac:dyDescent="0.3">
      <c r="A39" s="3">
        <v>36</v>
      </c>
      <c r="B39" s="9">
        <v>28856</v>
      </c>
    </row>
    <row r="40" spans="1:9" x14ac:dyDescent="0.3">
      <c r="A40" s="3">
        <v>37</v>
      </c>
      <c r="B40" s="9">
        <v>28076</v>
      </c>
    </row>
    <row r="41" spans="1:9" x14ac:dyDescent="0.3">
      <c r="A41" s="3">
        <v>38</v>
      </c>
      <c r="B41" s="9">
        <v>26525</v>
      </c>
    </row>
    <row r="42" spans="1:9" x14ac:dyDescent="0.3">
      <c r="A42" s="3">
        <v>39</v>
      </c>
      <c r="B42" s="9">
        <v>24865</v>
      </c>
    </row>
    <row r="43" spans="1:9" x14ac:dyDescent="0.3">
      <c r="A43" s="3">
        <v>40</v>
      </c>
      <c r="B43" s="9">
        <v>24059</v>
      </c>
    </row>
    <row r="44" spans="1:9" x14ac:dyDescent="0.3">
      <c r="A44" s="3">
        <v>41</v>
      </c>
      <c r="B44" s="9">
        <v>23572</v>
      </c>
    </row>
    <row r="45" spans="1:9" x14ac:dyDescent="0.3">
      <c r="A45" s="3">
        <v>42</v>
      </c>
      <c r="B45" s="9">
        <v>24692</v>
      </c>
    </row>
    <row r="46" spans="1:9" x14ac:dyDescent="0.3">
      <c r="A46" s="3">
        <v>43</v>
      </c>
      <c r="B46" s="9">
        <v>20920</v>
      </c>
    </row>
    <row r="47" spans="1:9" x14ac:dyDescent="0.3">
      <c r="A47" s="3">
        <v>44</v>
      </c>
      <c r="B47" s="9">
        <v>23270</v>
      </c>
    </row>
    <row r="48" spans="1:9" x14ac:dyDescent="0.3">
      <c r="A48" s="3">
        <v>45</v>
      </c>
      <c r="B48" s="9">
        <v>22660</v>
      </c>
    </row>
    <row r="49" spans="1:2" x14ac:dyDescent="0.3">
      <c r="A49" s="3">
        <v>46</v>
      </c>
      <c r="B49" s="9">
        <v>22550</v>
      </c>
    </row>
    <row r="50" spans="1:2" x14ac:dyDescent="0.3">
      <c r="A50" s="3">
        <v>47</v>
      </c>
      <c r="B50" s="9">
        <v>24295</v>
      </c>
    </row>
    <row r="51" spans="1:2" x14ac:dyDescent="0.3">
      <c r="A51" s="3">
        <v>48</v>
      </c>
      <c r="B51" s="9">
        <v>23735</v>
      </c>
    </row>
    <row r="52" spans="1:2" x14ac:dyDescent="0.3">
      <c r="A52" s="3">
        <v>49</v>
      </c>
      <c r="B52" s="9">
        <v>23915</v>
      </c>
    </row>
    <row r="53" spans="1:2" x14ac:dyDescent="0.3">
      <c r="A53" s="3">
        <v>50</v>
      </c>
      <c r="B53" s="9">
        <v>28520</v>
      </c>
    </row>
    <row r="54" spans="1:2" x14ac:dyDescent="0.3">
      <c r="A54" s="3">
        <v>51</v>
      </c>
      <c r="B54" s="9">
        <v>30365</v>
      </c>
    </row>
    <row r="55" spans="1:2" x14ac:dyDescent="0.3">
      <c r="A55" s="3">
        <v>52</v>
      </c>
      <c r="B55" s="9">
        <v>32255</v>
      </c>
    </row>
    <row r="56" spans="1:2" x14ac:dyDescent="0.3">
      <c r="A56" s="3">
        <v>53</v>
      </c>
      <c r="B56" s="9">
        <v>32950</v>
      </c>
    </row>
    <row r="57" spans="1:2" x14ac:dyDescent="0.3">
      <c r="A57" s="3">
        <v>54</v>
      </c>
      <c r="B57" s="9">
        <v>35367</v>
      </c>
    </row>
    <row r="58" spans="1:2" x14ac:dyDescent="0.3">
      <c r="A58" s="3">
        <v>55</v>
      </c>
      <c r="B58" s="9">
        <v>37625</v>
      </c>
    </row>
    <row r="59" spans="1:2" x14ac:dyDescent="0.3">
      <c r="A59" s="3">
        <v>56</v>
      </c>
      <c r="B59" s="9">
        <v>41417</v>
      </c>
    </row>
    <row r="60" spans="1:2" x14ac:dyDescent="0.3">
      <c r="A60" s="3">
        <v>57</v>
      </c>
      <c r="B60" s="9">
        <v>41630</v>
      </c>
    </row>
    <row r="61" spans="1:2" x14ac:dyDescent="0.3">
      <c r="A61" s="3">
        <v>58</v>
      </c>
      <c r="B61" s="9">
        <v>41890</v>
      </c>
    </row>
    <row r="62" spans="1:2" x14ac:dyDescent="0.3">
      <c r="A62" s="3">
        <v>59</v>
      </c>
      <c r="B62" s="9">
        <v>40816</v>
      </c>
    </row>
    <row r="63" spans="1:2" x14ac:dyDescent="0.3">
      <c r="A63" s="3">
        <v>60</v>
      </c>
      <c r="B63" s="9">
        <v>39677</v>
      </c>
    </row>
    <row r="64" spans="1:2" x14ac:dyDescent="0.3">
      <c r="A64" s="3">
        <v>61</v>
      </c>
      <c r="B64" s="9">
        <v>42802</v>
      </c>
    </row>
    <row r="65" spans="1:2" x14ac:dyDescent="0.3">
      <c r="A65" s="3">
        <v>62</v>
      </c>
      <c r="B65" s="9">
        <v>48135</v>
      </c>
    </row>
    <row r="66" spans="1:2" x14ac:dyDescent="0.3">
      <c r="A66" s="3">
        <v>63</v>
      </c>
      <c r="B66" s="9">
        <v>48285</v>
      </c>
    </row>
    <row r="67" spans="1:2" x14ac:dyDescent="0.3">
      <c r="A67" s="3">
        <v>64</v>
      </c>
      <c r="B67" s="9">
        <v>73669</v>
      </c>
    </row>
    <row r="68" spans="1:2" x14ac:dyDescent="0.3">
      <c r="A68" s="3">
        <v>65</v>
      </c>
      <c r="B68" s="9">
        <v>91591</v>
      </c>
    </row>
    <row r="69" spans="1:2" x14ac:dyDescent="0.3">
      <c r="A69" s="3">
        <v>66</v>
      </c>
      <c r="B69" s="9">
        <v>95305</v>
      </c>
    </row>
    <row r="70" spans="1:2" x14ac:dyDescent="0.3">
      <c r="A70" s="3">
        <v>67</v>
      </c>
      <c r="B70" s="9">
        <v>78580</v>
      </c>
    </row>
    <row r="71" spans="1:2" x14ac:dyDescent="0.3">
      <c r="A71" s="3">
        <v>68</v>
      </c>
      <c r="B71" s="9">
        <v>63675</v>
      </c>
    </row>
    <row r="72" spans="1:2" x14ac:dyDescent="0.3">
      <c r="A72" s="3">
        <v>69</v>
      </c>
      <c r="B72" s="9">
        <v>54882</v>
      </c>
    </row>
    <row r="73" spans="1:2" x14ac:dyDescent="0.3">
      <c r="A73" s="3">
        <v>70</v>
      </c>
      <c r="B73" s="9">
        <v>50183</v>
      </c>
    </row>
    <row r="74" spans="1:2" x14ac:dyDescent="0.3">
      <c r="A74" s="3">
        <v>71</v>
      </c>
      <c r="B74" s="9">
        <v>44498</v>
      </c>
    </row>
    <row r="75" spans="1:2" x14ac:dyDescent="0.3">
      <c r="A75" s="3">
        <v>72</v>
      </c>
      <c r="B75" s="9">
        <v>42472</v>
      </c>
    </row>
    <row r="76" spans="1:2" x14ac:dyDescent="0.3">
      <c r="A76" s="3">
        <v>73</v>
      </c>
      <c r="B76" s="9">
        <v>35031</v>
      </c>
    </row>
    <row r="77" spans="1:2" x14ac:dyDescent="0.3">
      <c r="A77" s="3">
        <v>74</v>
      </c>
      <c r="B77" s="9">
        <v>33902</v>
      </c>
    </row>
    <row r="78" spans="1:2" x14ac:dyDescent="0.3">
      <c r="A78" s="3">
        <v>75</v>
      </c>
      <c r="B78" s="9">
        <v>30624</v>
      </c>
    </row>
    <row r="79" spans="1:2" x14ac:dyDescent="0.3">
      <c r="A79" s="3">
        <v>76</v>
      </c>
      <c r="B79" s="9">
        <v>35587</v>
      </c>
    </row>
    <row r="80" spans="1:2" x14ac:dyDescent="0.3">
      <c r="A80" s="3">
        <v>77</v>
      </c>
      <c r="B80" s="9">
        <v>33993</v>
      </c>
    </row>
    <row r="81" spans="1:2" x14ac:dyDescent="0.3">
      <c r="A81" s="3">
        <v>78</v>
      </c>
      <c r="B81" s="9">
        <v>33781</v>
      </c>
    </row>
    <row r="82" spans="1:2" x14ac:dyDescent="0.3">
      <c r="A82" s="3">
        <v>79</v>
      </c>
      <c r="B82" s="9">
        <v>33747</v>
      </c>
    </row>
    <row r="83" spans="1:2" x14ac:dyDescent="0.3">
      <c r="A83" s="3">
        <v>80</v>
      </c>
      <c r="B83" s="9">
        <v>33698</v>
      </c>
    </row>
    <row r="84" spans="1:2" x14ac:dyDescent="0.3">
      <c r="A84" s="3">
        <v>81</v>
      </c>
      <c r="B84" s="9">
        <v>33625</v>
      </c>
    </row>
    <row r="85" spans="1:2" x14ac:dyDescent="0.3">
      <c r="A85" s="3">
        <v>82</v>
      </c>
      <c r="B85" s="9">
        <v>32950</v>
      </c>
    </row>
    <row r="86" spans="1:2" x14ac:dyDescent="0.3">
      <c r="A86" s="3">
        <v>83</v>
      </c>
      <c r="B86" s="9">
        <v>31498</v>
      </c>
    </row>
    <row r="87" spans="1:2" x14ac:dyDescent="0.3">
      <c r="A87" s="3">
        <v>84</v>
      </c>
      <c r="B87" s="9">
        <v>32589</v>
      </c>
    </row>
    <row r="88" spans="1:2" x14ac:dyDescent="0.3">
      <c r="A88" s="3">
        <v>85</v>
      </c>
      <c r="B88" s="9">
        <v>36452</v>
      </c>
    </row>
    <row r="89" spans="1:2" x14ac:dyDescent="0.3">
      <c r="A89" s="3">
        <v>86</v>
      </c>
      <c r="B89" s="9">
        <v>36918</v>
      </c>
    </row>
    <row r="90" spans="1:2" x14ac:dyDescent="0.3">
      <c r="A90" s="3">
        <v>87</v>
      </c>
      <c r="B90" s="9">
        <v>36918</v>
      </c>
    </row>
    <row r="91" spans="1:2" x14ac:dyDescent="0.3">
      <c r="A91" s="3">
        <v>88</v>
      </c>
      <c r="B91" s="9">
        <v>38118</v>
      </c>
    </row>
    <row r="92" spans="1:2" x14ac:dyDescent="0.3">
      <c r="A92" s="3">
        <v>89</v>
      </c>
      <c r="B92" s="9">
        <v>38348</v>
      </c>
    </row>
    <row r="93" spans="1:2" x14ac:dyDescent="0.3">
      <c r="A93" s="3">
        <v>90</v>
      </c>
      <c r="B93" s="9">
        <v>47804</v>
      </c>
    </row>
    <row r="94" spans="1:2" x14ac:dyDescent="0.3">
      <c r="A94" s="3">
        <v>91</v>
      </c>
      <c r="B94" s="9">
        <v>57095</v>
      </c>
    </row>
    <row r="95" spans="1:2" x14ac:dyDescent="0.3">
      <c r="A95" s="3">
        <v>92</v>
      </c>
      <c r="B95" s="9">
        <v>61276</v>
      </c>
    </row>
    <row r="96" spans="1:2" x14ac:dyDescent="0.3">
      <c r="A96" s="3">
        <v>93</v>
      </c>
      <c r="B96" s="9">
        <v>65759</v>
      </c>
    </row>
    <row r="97" spans="1:2" x14ac:dyDescent="0.3">
      <c r="A97" s="3">
        <v>94</v>
      </c>
      <c r="B97" s="9">
        <v>80313</v>
      </c>
    </row>
    <row r="98" spans="1:2" x14ac:dyDescent="0.3">
      <c r="A98" s="3">
        <v>95</v>
      </c>
      <c r="B98" s="9">
        <v>90735</v>
      </c>
    </row>
    <row r="99" spans="1:2" x14ac:dyDescent="0.3">
      <c r="A99" s="3">
        <v>96</v>
      </c>
      <c r="B99" s="9">
        <v>86396</v>
      </c>
    </row>
    <row r="100" spans="1:2" x14ac:dyDescent="0.3">
      <c r="A100" s="3">
        <v>97</v>
      </c>
      <c r="B100" s="3">
        <v>73841</v>
      </c>
    </row>
    <row r="101" spans="1:2" x14ac:dyDescent="0.3">
      <c r="A101" s="3">
        <v>98</v>
      </c>
      <c r="B101" s="9">
        <v>56986</v>
      </c>
    </row>
    <row r="102" spans="1:2" x14ac:dyDescent="0.3">
      <c r="A102" s="3">
        <v>99</v>
      </c>
      <c r="B102" s="9">
        <v>42910</v>
      </c>
    </row>
    <row r="103" spans="1:2" x14ac:dyDescent="0.3">
      <c r="A103" s="3">
        <v>100</v>
      </c>
      <c r="B103" s="9">
        <v>34889</v>
      </c>
    </row>
    <row r="104" spans="1:2" x14ac:dyDescent="0.3">
      <c r="A104" s="3">
        <v>101</v>
      </c>
      <c r="B104" s="9">
        <v>30121</v>
      </c>
    </row>
    <row r="105" spans="1:2" x14ac:dyDescent="0.3">
      <c r="A105" s="3">
        <v>102</v>
      </c>
      <c r="B105" s="9">
        <v>25131</v>
      </c>
    </row>
    <row r="106" spans="1:2" x14ac:dyDescent="0.3">
      <c r="A106" s="3">
        <v>103</v>
      </c>
      <c r="B106" s="9">
        <v>23631</v>
      </c>
    </row>
    <row r="107" spans="1:2" x14ac:dyDescent="0.3">
      <c r="A107" s="3">
        <v>104</v>
      </c>
      <c r="B107" s="9">
        <v>25803</v>
      </c>
    </row>
    <row r="108" spans="1:2" x14ac:dyDescent="0.3">
      <c r="A108" s="3">
        <v>105</v>
      </c>
      <c r="B108" s="3">
        <v>26551</v>
      </c>
    </row>
    <row r="109" spans="1:2" x14ac:dyDescent="0.3">
      <c r="A109" s="3">
        <v>106</v>
      </c>
      <c r="B109" s="9">
        <v>27351</v>
      </c>
    </row>
    <row r="110" spans="1:2" x14ac:dyDescent="0.3">
      <c r="A110" s="3">
        <v>107</v>
      </c>
      <c r="B110" s="9">
        <v>28996</v>
      </c>
    </row>
    <row r="111" spans="1:2" x14ac:dyDescent="0.3">
      <c r="A111" s="3">
        <v>108</v>
      </c>
      <c r="B111" s="9">
        <v>29294</v>
      </c>
    </row>
    <row r="112" spans="1:2" x14ac:dyDescent="0.3">
      <c r="A112" s="3">
        <v>109</v>
      </c>
      <c r="B112" s="9">
        <v>28340</v>
      </c>
    </row>
    <row r="113" spans="1:2" x14ac:dyDescent="0.3">
      <c r="A113" s="3">
        <v>110</v>
      </c>
      <c r="B113" s="9">
        <v>23031</v>
      </c>
    </row>
    <row r="114" spans="1:2" x14ac:dyDescent="0.3">
      <c r="A114" s="3">
        <v>111</v>
      </c>
      <c r="B114" s="9">
        <v>15431</v>
      </c>
    </row>
    <row r="115" spans="1:2" x14ac:dyDescent="0.3">
      <c r="A115" s="3">
        <v>112</v>
      </c>
      <c r="B115" s="3">
        <v>12126</v>
      </c>
    </row>
    <row r="116" spans="1:2" x14ac:dyDescent="0.3">
      <c r="A116" s="3">
        <v>113</v>
      </c>
      <c r="B116" s="9">
        <v>11561</v>
      </c>
    </row>
    <row r="117" spans="1:2" x14ac:dyDescent="0.3">
      <c r="A117" s="3">
        <v>114</v>
      </c>
      <c r="B117" s="9">
        <v>11031</v>
      </c>
    </row>
    <row r="118" spans="1:2" x14ac:dyDescent="0.3">
      <c r="A118" s="3">
        <v>115</v>
      </c>
      <c r="B118" s="9">
        <v>11145</v>
      </c>
    </row>
    <row r="119" spans="1:2" x14ac:dyDescent="0.3">
      <c r="A119" s="3">
        <v>116</v>
      </c>
      <c r="B119" s="9">
        <v>11282</v>
      </c>
    </row>
    <row r="120" spans="1:2" x14ac:dyDescent="0.3">
      <c r="A120" s="3">
        <v>117</v>
      </c>
      <c r="B120" s="3">
        <v>12097</v>
      </c>
    </row>
    <row r="121" spans="1:2" x14ac:dyDescent="0.3">
      <c r="A121" s="3">
        <v>118</v>
      </c>
      <c r="B121" s="9">
        <v>13191</v>
      </c>
    </row>
    <row r="122" spans="1:2" x14ac:dyDescent="0.3">
      <c r="A122" s="3">
        <v>119</v>
      </c>
      <c r="B122" s="9">
        <v>13891</v>
      </c>
    </row>
    <row r="123" spans="1:2" x14ac:dyDescent="0.3">
      <c r="A123" s="3">
        <v>120</v>
      </c>
      <c r="B123" s="9">
        <v>14261</v>
      </c>
    </row>
    <row r="124" spans="1:2" x14ac:dyDescent="0.3">
      <c r="A124" s="3">
        <v>121</v>
      </c>
      <c r="B124" s="9">
        <v>14461</v>
      </c>
    </row>
    <row r="125" spans="1:2" x14ac:dyDescent="0.3">
      <c r="A125" s="3">
        <v>122</v>
      </c>
      <c r="B125" s="9">
        <v>14553</v>
      </c>
    </row>
    <row r="126" spans="1:2" x14ac:dyDescent="0.3">
      <c r="A126" s="3">
        <v>123</v>
      </c>
      <c r="B126" s="9">
        <v>1635</v>
      </c>
    </row>
    <row r="127" spans="1:2" x14ac:dyDescent="0.3">
      <c r="A127" s="3">
        <v>124</v>
      </c>
      <c r="B127" s="9">
        <v>1635</v>
      </c>
    </row>
    <row r="128" spans="1:2" x14ac:dyDescent="0.3">
      <c r="A128" s="3">
        <v>125</v>
      </c>
      <c r="B128" s="9">
        <v>1652</v>
      </c>
    </row>
    <row r="129" spans="1:2" x14ac:dyDescent="0.3">
      <c r="A129" s="3">
        <v>126</v>
      </c>
      <c r="B129" s="9">
        <v>1707</v>
      </c>
    </row>
    <row r="130" spans="1:2" x14ac:dyDescent="0.3">
      <c r="A130" s="3">
        <v>127</v>
      </c>
      <c r="B130" s="9">
        <v>1745</v>
      </c>
    </row>
    <row r="131" spans="1:2" x14ac:dyDescent="0.3">
      <c r="A131" s="3">
        <v>128</v>
      </c>
      <c r="B131" s="9">
        <v>1846</v>
      </c>
    </row>
    <row r="132" spans="1:2" x14ac:dyDescent="0.3">
      <c r="A132" s="3">
        <v>129</v>
      </c>
      <c r="B132" s="9">
        <v>1916</v>
      </c>
    </row>
    <row r="133" spans="1:2" x14ac:dyDescent="0.3">
      <c r="A133" s="3">
        <v>130</v>
      </c>
      <c r="B133" s="9">
        <v>2016</v>
      </c>
    </row>
    <row r="134" spans="1:2" x14ac:dyDescent="0.3">
      <c r="A134" s="3">
        <v>131</v>
      </c>
      <c r="B134" s="9">
        <v>2086</v>
      </c>
    </row>
    <row r="135" spans="1:2" x14ac:dyDescent="0.3">
      <c r="A135" s="3">
        <v>132</v>
      </c>
      <c r="B135" s="9">
        <v>2231</v>
      </c>
    </row>
    <row r="136" spans="1:2" x14ac:dyDescent="0.3">
      <c r="A136" s="3">
        <v>133</v>
      </c>
      <c r="B136" s="9">
        <v>2387</v>
      </c>
    </row>
    <row r="137" spans="1:2" x14ac:dyDescent="0.3">
      <c r="A137" s="3">
        <v>134</v>
      </c>
      <c r="B137" s="9">
        <v>2387</v>
      </c>
    </row>
    <row r="138" spans="1:2" x14ac:dyDescent="0.3">
      <c r="A138" s="3">
        <v>135</v>
      </c>
      <c r="B138" s="9">
        <v>2438</v>
      </c>
    </row>
    <row r="139" spans="1:2" x14ac:dyDescent="0.3">
      <c r="A139" s="3">
        <v>136</v>
      </c>
      <c r="B139" s="9">
        <v>2493</v>
      </c>
    </row>
    <row r="140" spans="1:2" x14ac:dyDescent="0.3">
      <c r="A140" s="3">
        <v>137</v>
      </c>
      <c r="B140" s="9">
        <v>2513</v>
      </c>
    </row>
    <row r="141" spans="1:2" x14ac:dyDescent="0.3">
      <c r="A141" s="3">
        <v>138</v>
      </c>
      <c r="B141" s="9">
        <v>2343</v>
      </c>
    </row>
    <row r="142" spans="1:2" x14ac:dyDescent="0.3">
      <c r="A142" s="3">
        <v>139</v>
      </c>
      <c r="B142" s="9">
        <v>2322</v>
      </c>
    </row>
    <row r="143" spans="1:2" x14ac:dyDescent="0.3">
      <c r="A143" s="3">
        <v>140</v>
      </c>
      <c r="B143" s="9">
        <v>2322</v>
      </c>
    </row>
    <row r="144" spans="1:2" x14ac:dyDescent="0.3">
      <c r="A144" s="3">
        <v>141</v>
      </c>
      <c r="B144" s="9">
        <v>2322</v>
      </c>
    </row>
    <row r="145" spans="1:2" x14ac:dyDescent="0.3">
      <c r="A145" s="3">
        <v>142</v>
      </c>
      <c r="B145" s="9">
        <v>2322</v>
      </c>
    </row>
    <row r="146" spans="1:2" x14ac:dyDescent="0.3">
      <c r="A146" s="3">
        <v>143</v>
      </c>
      <c r="B146" s="9">
        <v>2322</v>
      </c>
    </row>
    <row r="147" spans="1:2" x14ac:dyDescent="0.3">
      <c r="A147" s="3">
        <v>144</v>
      </c>
      <c r="B147" s="9">
        <v>2322</v>
      </c>
    </row>
    <row r="148" spans="1:2" x14ac:dyDescent="0.3">
      <c r="A148" s="3">
        <v>145</v>
      </c>
      <c r="B148" s="9">
        <v>2342</v>
      </c>
    </row>
    <row r="149" spans="1:2" x14ac:dyDescent="0.3">
      <c r="A149" s="3">
        <v>146</v>
      </c>
      <c r="B149" s="9">
        <v>2418</v>
      </c>
    </row>
    <row r="150" spans="1:2" x14ac:dyDescent="0.3">
      <c r="A150" s="3">
        <v>147</v>
      </c>
      <c r="B150" s="9">
        <v>2418</v>
      </c>
    </row>
    <row r="151" spans="1:2" x14ac:dyDescent="0.3">
      <c r="A151" s="3">
        <v>148</v>
      </c>
      <c r="B151" s="9">
        <v>2418</v>
      </c>
    </row>
    <row r="152" spans="1:2" x14ac:dyDescent="0.3">
      <c r="A152" s="3">
        <v>149</v>
      </c>
      <c r="B152" s="9">
        <v>2412</v>
      </c>
    </row>
    <row r="153" spans="1:2" x14ac:dyDescent="0.3">
      <c r="A153" s="3">
        <v>150</v>
      </c>
      <c r="B153" s="9">
        <v>2412</v>
      </c>
    </row>
    <row r="154" spans="1:2" x14ac:dyDescent="0.3">
      <c r="A154" s="3">
        <v>151</v>
      </c>
      <c r="B154" s="9">
        <v>2412</v>
      </c>
    </row>
    <row r="155" spans="1:2" x14ac:dyDescent="0.3">
      <c r="A155" s="3">
        <v>152</v>
      </c>
      <c r="B155" s="9">
        <v>2412</v>
      </c>
    </row>
    <row r="156" spans="1:2" x14ac:dyDescent="0.3">
      <c r="A156" s="3">
        <v>153</v>
      </c>
      <c r="B156" s="9">
        <v>2412</v>
      </c>
    </row>
    <row r="157" spans="1:2" x14ac:dyDescent="0.3">
      <c r="A157" s="3">
        <v>154</v>
      </c>
      <c r="B157" s="9">
        <v>2405</v>
      </c>
    </row>
    <row r="158" spans="1:2" x14ac:dyDescent="0.3">
      <c r="A158" s="3">
        <v>155</v>
      </c>
      <c r="B158" s="9">
        <v>2402</v>
      </c>
    </row>
    <row r="159" spans="1:2" x14ac:dyDescent="0.3">
      <c r="A159" s="3">
        <v>156</v>
      </c>
      <c r="B159" s="9">
        <v>2407</v>
      </c>
    </row>
    <row r="160" spans="1:2" x14ac:dyDescent="0.3">
      <c r="A160" s="3">
        <v>157</v>
      </c>
      <c r="B160" s="9">
        <v>2401</v>
      </c>
    </row>
    <row r="161" spans="1:2" x14ac:dyDescent="0.3">
      <c r="A161" s="3">
        <v>158</v>
      </c>
      <c r="B161" s="9">
        <v>2401</v>
      </c>
    </row>
    <row r="162" spans="1:2" x14ac:dyDescent="0.3">
      <c r="A162" s="3">
        <v>159</v>
      </c>
      <c r="B162" s="9">
        <v>2401</v>
      </c>
    </row>
    <row r="163" spans="1:2" x14ac:dyDescent="0.3">
      <c r="A163" s="3">
        <v>160</v>
      </c>
      <c r="B163" s="9">
        <v>2401</v>
      </c>
    </row>
    <row r="164" spans="1:2" x14ac:dyDescent="0.3">
      <c r="A164" s="3">
        <v>161</v>
      </c>
      <c r="B164" s="9">
        <v>2401</v>
      </c>
    </row>
    <row r="165" spans="1:2" x14ac:dyDescent="0.3">
      <c r="A165" s="3">
        <v>162</v>
      </c>
      <c r="B165" s="9">
        <v>2551</v>
      </c>
    </row>
    <row r="166" spans="1:2" x14ac:dyDescent="0.3">
      <c r="A166" s="3">
        <v>163</v>
      </c>
      <c r="B166" s="9">
        <v>2621</v>
      </c>
    </row>
    <row r="167" spans="1:2" x14ac:dyDescent="0.3">
      <c r="A167" s="3">
        <v>164</v>
      </c>
      <c r="B167" s="9">
        <v>2474</v>
      </c>
    </row>
    <row r="168" spans="1:2" x14ac:dyDescent="0.3">
      <c r="A168" s="3">
        <v>165</v>
      </c>
      <c r="B168" s="9">
        <v>2474</v>
      </c>
    </row>
    <row r="169" spans="1:2" x14ac:dyDescent="0.3">
      <c r="A169" s="3">
        <v>166</v>
      </c>
      <c r="B169" s="9">
        <v>2474</v>
      </c>
    </row>
    <row r="170" spans="1:2" x14ac:dyDescent="0.3">
      <c r="A170" s="3">
        <v>167</v>
      </c>
      <c r="B170" s="9">
        <v>2474</v>
      </c>
    </row>
    <row r="171" spans="1:2" x14ac:dyDescent="0.3">
      <c r="A171" s="3">
        <v>168</v>
      </c>
      <c r="B171" s="9">
        <v>2459</v>
      </c>
    </row>
    <row r="172" spans="1:2" x14ac:dyDescent="0.3">
      <c r="A172" s="3">
        <v>169</v>
      </c>
      <c r="B172" s="9">
        <v>2224</v>
      </c>
    </row>
    <row r="173" spans="1:2" x14ac:dyDescent="0.3">
      <c r="A173" s="3">
        <v>170</v>
      </c>
      <c r="B173" s="9">
        <v>2216</v>
      </c>
    </row>
    <row r="174" spans="1:2" x14ac:dyDescent="0.3">
      <c r="A174" s="3">
        <v>171</v>
      </c>
      <c r="B174" s="9">
        <v>2216</v>
      </c>
    </row>
    <row r="175" spans="1:2" x14ac:dyDescent="0.3">
      <c r="A175" s="3">
        <v>172</v>
      </c>
      <c r="B175" s="9">
        <v>2216</v>
      </c>
    </row>
    <row r="176" spans="1:2" x14ac:dyDescent="0.3">
      <c r="A176" s="3">
        <v>173</v>
      </c>
      <c r="B176" s="9">
        <v>2276</v>
      </c>
    </row>
    <row r="177" spans="1:2" x14ac:dyDescent="0.3">
      <c r="A177" s="3">
        <v>174</v>
      </c>
      <c r="B177" s="9">
        <v>2366</v>
      </c>
    </row>
    <row r="178" spans="1:2" x14ac:dyDescent="0.3">
      <c r="A178" s="3">
        <v>175</v>
      </c>
      <c r="B178" s="9">
        <v>2376</v>
      </c>
    </row>
    <row r="179" spans="1:2" x14ac:dyDescent="0.3">
      <c r="A179" s="3">
        <v>176</v>
      </c>
      <c r="B179" s="9">
        <v>2401</v>
      </c>
    </row>
    <row r="180" spans="1:2" x14ac:dyDescent="0.3">
      <c r="A180" s="3">
        <v>177</v>
      </c>
      <c r="B180" s="9">
        <v>2401</v>
      </c>
    </row>
    <row r="181" spans="1:2" x14ac:dyDescent="0.3">
      <c r="A181" s="3">
        <v>178</v>
      </c>
      <c r="B181" s="9">
        <v>2401</v>
      </c>
    </row>
    <row r="182" spans="1:2" x14ac:dyDescent="0.3">
      <c r="A182" s="3">
        <v>179</v>
      </c>
      <c r="B182" s="9">
        <v>3227</v>
      </c>
    </row>
    <row r="183" spans="1:2" x14ac:dyDescent="0.3">
      <c r="A183" s="3">
        <v>180</v>
      </c>
      <c r="B183" s="9">
        <v>3495</v>
      </c>
    </row>
    <row r="184" spans="1:2" x14ac:dyDescent="0.3">
      <c r="A184" s="3">
        <v>181</v>
      </c>
      <c r="B184" s="9">
        <v>3227</v>
      </c>
    </row>
    <row r="185" spans="1:2" x14ac:dyDescent="0.3">
      <c r="A185" s="3">
        <v>182</v>
      </c>
      <c r="B185" s="9">
        <v>3865</v>
      </c>
    </row>
    <row r="186" spans="1:2" x14ac:dyDescent="0.3">
      <c r="A186" s="3">
        <v>183</v>
      </c>
      <c r="B186" s="9">
        <v>4185</v>
      </c>
    </row>
  </sheetData>
  <pageMargins left="0.70000000000000007" right="0.70000000000000007" top="0.75" bottom="0.75" header="0.30000000000000004" footer="0.30000000000000004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186"/>
  <sheetViews>
    <sheetView workbookViewId="0">
      <selection activeCell="G7" sqref="G7"/>
    </sheetView>
  </sheetViews>
  <sheetFormatPr defaultColWidth="11.44140625" defaultRowHeight="14.4" x14ac:dyDescent="0.3"/>
  <cols>
    <col min="1" max="1" width="6.88671875" customWidth="1"/>
    <col min="2" max="2" width="9" customWidth="1"/>
    <col min="3" max="3" width="8.33203125" customWidth="1"/>
    <col min="4" max="4" width="8.88671875" customWidth="1"/>
    <col min="5" max="5" width="5.33203125" customWidth="1"/>
    <col min="6" max="6" width="12.88671875" customWidth="1"/>
    <col min="7" max="7" width="9.5546875" customWidth="1"/>
    <col min="8" max="8" width="9.33203125" customWidth="1"/>
    <col min="9" max="9" width="5.5546875" customWidth="1"/>
    <col min="10" max="11" width="4.5546875" customWidth="1"/>
    <col min="12" max="12" width="7.33203125" customWidth="1"/>
    <col min="13" max="13" width="6.6640625" customWidth="1"/>
    <col min="14" max="14" width="6.33203125" customWidth="1"/>
    <col min="15" max="15" width="9.5546875" customWidth="1"/>
    <col min="16" max="16" width="8.88671875" customWidth="1"/>
  </cols>
  <sheetData>
    <row r="2" spans="1:17" ht="21" x14ac:dyDescent="0.4">
      <c r="C2" s="7"/>
      <c r="D2" s="6" t="s">
        <v>25</v>
      </c>
      <c r="E2" s="7"/>
      <c r="F2" s="7"/>
      <c r="G2" s="7"/>
      <c r="H2" s="7"/>
      <c r="I2" s="7"/>
    </row>
    <row r="3" spans="1:17" ht="23.25" customHeight="1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1260</v>
      </c>
      <c r="C4">
        <f>B147</f>
        <v>20673</v>
      </c>
      <c r="D4">
        <f>B178</f>
        <v>32808</v>
      </c>
      <c r="E4">
        <f>A178-A147</f>
        <v>31</v>
      </c>
      <c r="F4">
        <f>(1+E4)*((D4+C4)/2)</f>
        <v>855696</v>
      </c>
      <c r="G4">
        <f>SUM(B147:B178)</f>
        <v>1994743</v>
      </c>
      <c r="H4">
        <f>G4-F4</f>
        <v>1139047</v>
      </c>
      <c r="I4">
        <f>A168</f>
        <v>165</v>
      </c>
      <c r="J4">
        <f>A147</f>
        <v>144</v>
      </c>
      <c r="K4">
        <f>A178</f>
        <v>175</v>
      </c>
      <c r="L4">
        <f>I4-J4</f>
        <v>21</v>
      </c>
      <c r="M4">
        <f>K4-J4</f>
        <v>31</v>
      </c>
      <c r="N4" s="50">
        <f>D4-C4</f>
        <v>12135</v>
      </c>
      <c r="O4">
        <f>((L4/M4)*N4)+C4</f>
        <v>28893.483870967742</v>
      </c>
      <c r="P4" s="51">
        <f>MAX(B4:B186)</f>
        <v>120047</v>
      </c>
      <c r="Q4">
        <f>P4-O4</f>
        <v>91153.516129032258</v>
      </c>
    </row>
    <row r="5" spans="1:17" x14ac:dyDescent="0.3">
      <c r="A5" s="3">
        <v>2</v>
      </c>
      <c r="B5" s="3">
        <v>1250</v>
      </c>
    </row>
    <row r="6" spans="1:17" x14ac:dyDescent="0.3">
      <c r="A6" s="3">
        <v>3</v>
      </c>
      <c r="B6" s="3">
        <v>1250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1530</v>
      </c>
      <c r="E7">
        <v>31</v>
      </c>
      <c r="F7">
        <v>91153.5</v>
      </c>
      <c r="G7">
        <v>1139047</v>
      </c>
    </row>
    <row r="8" spans="1:17" x14ac:dyDescent="0.3">
      <c r="A8" s="3">
        <v>5</v>
      </c>
      <c r="B8" s="3">
        <v>1975</v>
      </c>
    </row>
    <row r="9" spans="1:17" x14ac:dyDescent="0.3">
      <c r="A9" s="3">
        <v>6</v>
      </c>
      <c r="B9" s="3">
        <v>2125</v>
      </c>
    </row>
    <row r="10" spans="1:17" x14ac:dyDescent="0.3">
      <c r="A10" s="3">
        <v>7</v>
      </c>
      <c r="B10" s="3">
        <v>2245</v>
      </c>
    </row>
    <row r="11" spans="1:17" x14ac:dyDescent="0.3">
      <c r="A11" s="3">
        <v>8</v>
      </c>
      <c r="B11" s="3">
        <v>2525</v>
      </c>
    </row>
    <row r="12" spans="1:17" x14ac:dyDescent="0.3">
      <c r="A12" s="3">
        <v>9</v>
      </c>
      <c r="B12" s="3">
        <v>2755</v>
      </c>
    </row>
    <row r="13" spans="1:17" x14ac:dyDescent="0.3">
      <c r="A13" s="3">
        <v>10</v>
      </c>
      <c r="B13" s="3">
        <v>2825</v>
      </c>
    </row>
    <row r="14" spans="1:17" x14ac:dyDescent="0.3">
      <c r="A14" s="3">
        <v>11</v>
      </c>
      <c r="B14" s="3">
        <v>3757</v>
      </c>
    </row>
    <row r="15" spans="1:17" x14ac:dyDescent="0.3">
      <c r="A15" s="3">
        <v>12</v>
      </c>
      <c r="B15" s="3">
        <v>4092</v>
      </c>
    </row>
    <row r="16" spans="1:17" x14ac:dyDescent="0.3">
      <c r="A16" s="3">
        <v>13</v>
      </c>
      <c r="B16" s="3">
        <v>4522</v>
      </c>
    </row>
    <row r="17" spans="1:2" x14ac:dyDescent="0.3">
      <c r="A17" s="3">
        <v>14</v>
      </c>
      <c r="B17" s="3">
        <v>5180</v>
      </c>
    </row>
    <row r="18" spans="1:2" x14ac:dyDescent="0.3">
      <c r="A18" s="3">
        <v>15</v>
      </c>
      <c r="B18" s="3">
        <v>5400</v>
      </c>
    </row>
    <row r="19" spans="1:2" x14ac:dyDescent="0.3">
      <c r="A19" s="3">
        <v>16</v>
      </c>
      <c r="B19" s="3">
        <v>5520</v>
      </c>
    </row>
    <row r="20" spans="1:2" x14ac:dyDescent="0.3">
      <c r="A20" s="3">
        <v>17</v>
      </c>
      <c r="B20" s="3">
        <v>5996</v>
      </c>
    </row>
    <row r="21" spans="1:2" x14ac:dyDescent="0.3">
      <c r="A21" s="3">
        <v>18</v>
      </c>
      <c r="B21" s="3">
        <v>6255</v>
      </c>
    </row>
    <row r="22" spans="1:2" x14ac:dyDescent="0.3">
      <c r="A22" s="3">
        <v>19</v>
      </c>
      <c r="B22" s="3">
        <v>6415</v>
      </c>
    </row>
    <row r="23" spans="1:2" x14ac:dyDescent="0.3">
      <c r="A23" s="3">
        <v>20</v>
      </c>
      <c r="B23" s="3">
        <v>6415</v>
      </c>
    </row>
    <row r="24" spans="1:2" x14ac:dyDescent="0.3">
      <c r="A24" s="3">
        <v>21</v>
      </c>
      <c r="B24" s="3">
        <v>6570</v>
      </c>
    </row>
    <row r="25" spans="1:2" x14ac:dyDescent="0.3">
      <c r="A25" s="3">
        <v>22</v>
      </c>
      <c r="B25" s="3">
        <v>6690</v>
      </c>
    </row>
    <row r="26" spans="1:2" x14ac:dyDescent="0.3">
      <c r="A26" s="3">
        <v>23</v>
      </c>
      <c r="B26" s="3">
        <v>6720</v>
      </c>
    </row>
    <row r="27" spans="1:2" x14ac:dyDescent="0.3">
      <c r="A27" s="3">
        <v>24</v>
      </c>
      <c r="B27" s="3">
        <v>6470</v>
      </c>
    </row>
    <row r="28" spans="1:2" x14ac:dyDescent="0.3">
      <c r="A28" s="3">
        <v>25</v>
      </c>
      <c r="B28" s="3">
        <v>6400</v>
      </c>
    </row>
    <row r="29" spans="1:2" x14ac:dyDescent="0.3">
      <c r="A29" s="3">
        <v>26</v>
      </c>
      <c r="B29" s="3">
        <v>6320</v>
      </c>
    </row>
    <row r="30" spans="1:2" x14ac:dyDescent="0.3">
      <c r="A30" s="3">
        <v>27</v>
      </c>
      <c r="B30" s="3">
        <v>5768</v>
      </c>
    </row>
    <row r="31" spans="1:2" x14ac:dyDescent="0.3">
      <c r="A31" s="3">
        <v>28</v>
      </c>
      <c r="B31" s="3">
        <v>5002</v>
      </c>
    </row>
    <row r="32" spans="1:2" x14ac:dyDescent="0.3">
      <c r="A32" s="3">
        <v>29</v>
      </c>
      <c r="B32" s="3">
        <v>4912</v>
      </c>
    </row>
    <row r="33" spans="1:9" x14ac:dyDescent="0.3">
      <c r="A33" s="3">
        <v>30</v>
      </c>
      <c r="B33" s="3">
        <v>4822</v>
      </c>
    </row>
    <row r="34" spans="1:9" x14ac:dyDescent="0.3">
      <c r="A34" s="3">
        <v>31</v>
      </c>
      <c r="B34" s="3">
        <v>4302</v>
      </c>
      <c r="F34" s="3"/>
      <c r="I34" s="3"/>
    </row>
    <row r="35" spans="1:9" x14ac:dyDescent="0.3">
      <c r="A35" s="3">
        <v>32</v>
      </c>
      <c r="B35" s="3">
        <v>3942</v>
      </c>
    </row>
    <row r="36" spans="1:9" x14ac:dyDescent="0.3">
      <c r="A36" s="3">
        <v>33</v>
      </c>
      <c r="B36" s="3">
        <v>3872</v>
      </c>
    </row>
    <row r="37" spans="1:9" x14ac:dyDescent="0.3">
      <c r="A37" s="3">
        <v>34</v>
      </c>
      <c r="B37" s="3">
        <v>3620</v>
      </c>
    </row>
    <row r="38" spans="1:9" x14ac:dyDescent="0.3">
      <c r="A38" s="3">
        <v>35</v>
      </c>
      <c r="B38" s="3">
        <v>3620</v>
      </c>
    </row>
    <row r="39" spans="1:9" x14ac:dyDescent="0.3">
      <c r="A39" s="3">
        <v>36</v>
      </c>
      <c r="B39" s="3">
        <v>3620</v>
      </c>
    </row>
    <row r="40" spans="1:9" x14ac:dyDescent="0.3">
      <c r="A40" s="3">
        <v>37</v>
      </c>
      <c r="B40" s="3">
        <v>3880</v>
      </c>
    </row>
    <row r="41" spans="1:9" x14ac:dyDescent="0.3">
      <c r="A41" s="3">
        <v>38</v>
      </c>
      <c r="B41" s="3">
        <v>4021</v>
      </c>
    </row>
    <row r="42" spans="1:9" x14ac:dyDescent="0.3">
      <c r="A42" s="3">
        <v>39</v>
      </c>
      <c r="B42" s="3">
        <v>4065</v>
      </c>
    </row>
    <row r="43" spans="1:9" x14ac:dyDescent="0.3">
      <c r="A43" s="3">
        <v>40</v>
      </c>
      <c r="B43" s="3">
        <v>4288</v>
      </c>
    </row>
    <row r="44" spans="1:9" x14ac:dyDescent="0.3">
      <c r="A44" s="3">
        <v>41</v>
      </c>
      <c r="B44" s="3">
        <v>4398</v>
      </c>
    </row>
    <row r="45" spans="1:9" x14ac:dyDescent="0.3">
      <c r="A45" s="3">
        <v>42</v>
      </c>
      <c r="B45" s="3">
        <v>4748</v>
      </c>
    </row>
    <row r="46" spans="1:9" x14ac:dyDescent="0.3">
      <c r="A46" s="3">
        <v>43</v>
      </c>
      <c r="B46" s="3">
        <v>4838</v>
      </c>
    </row>
    <row r="47" spans="1:9" x14ac:dyDescent="0.3">
      <c r="A47" s="3">
        <v>44</v>
      </c>
      <c r="B47" s="3">
        <v>4931</v>
      </c>
    </row>
    <row r="48" spans="1:9" x14ac:dyDescent="0.3">
      <c r="A48" s="3">
        <v>45</v>
      </c>
      <c r="B48" s="3">
        <v>5007</v>
      </c>
    </row>
    <row r="49" spans="1:2" x14ac:dyDescent="0.3">
      <c r="A49" s="3">
        <v>46</v>
      </c>
      <c r="B49" s="3">
        <v>5067</v>
      </c>
    </row>
    <row r="50" spans="1:2" x14ac:dyDescent="0.3">
      <c r="A50" s="3">
        <v>47</v>
      </c>
      <c r="B50" s="3">
        <v>5061</v>
      </c>
    </row>
    <row r="51" spans="1:2" x14ac:dyDescent="0.3">
      <c r="A51" s="3">
        <v>48</v>
      </c>
      <c r="B51" s="3">
        <v>5061</v>
      </c>
    </row>
    <row r="52" spans="1:2" x14ac:dyDescent="0.3">
      <c r="A52" s="3">
        <v>49</v>
      </c>
      <c r="B52" s="3">
        <v>4259</v>
      </c>
    </row>
    <row r="53" spans="1:2" x14ac:dyDescent="0.3">
      <c r="A53" s="3">
        <v>50</v>
      </c>
      <c r="B53" s="3">
        <v>4116</v>
      </c>
    </row>
    <row r="54" spans="1:2" x14ac:dyDescent="0.3">
      <c r="A54" s="3">
        <v>51</v>
      </c>
      <c r="B54" s="3">
        <v>4116</v>
      </c>
    </row>
    <row r="55" spans="1:2" x14ac:dyDescent="0.3">
      <c r="A55" s="3">
        <v>52</v>
      </c>
      <c r="B55" s="3">
        <v>4006</v>
      </c>
    </row>
    <row r="56" spans="1:2" x14ac:dyDescent="0.3">
      <c r="A56" s="3">
        <v>53</v>
      </c>
      <c r="B56" s="3">
        <v>3914</v>
      </c>
    </row>
    <row r="57" spans="1:2" x14ac:dyDescent="0.3">
      <c r="A57" s="3">
        <v>54</v>
      </c>
      <c r="B57" s="3">
        <v>3868</v>
      </c>
    </row>
    <row r="58" spans="1:2" x14ac:dyDescent="0.3">
      <c r="A58" s="3">
        <v>55</v>
      </c>
      <c r="B58" s="3">
        <v>3861</v>
      </c>
    </row>
    <row r="59" spans="1:2" x14ac:dyDescent="0.3">
      <c r="A59" s="3">
        <v>56</v>
      </c>
      <c r="B59" s="3">
        <v>3861</v>
      </c>
    </row>
    <row r="60" spans="1:2" x14ac:dyDescent="0.3">
      <c r="A60" s="3">
        <v>57</v>
      </c>
      <c r="B60" s="3">
        <v>3861</v>
      </c>
    </row>
    <row r="61" spans="1:2" x14ac:dyDescent="0.3">
      <c r="A61" s="3">
        <v>58</v>
      </c>
      <c r="B61" s="3">
        <v>3861</v>
      </c>
    </row>
    <row r="62" spans="1:2" x14ac:dyDescent="0.3">
      <c r="A62" s="3">
        <v>59</v>
      </c>
      <c r="B62" s="3">
        <v>3967</v>
      </c>
    </row>
    <row r="63" spans="1:2" x14ac:dyDescent="0.3">
      <c r="A63" s="3">
        <v>60</v>
      </c>
      <c r="B63" s="3">
        <v>4271</v>
      </c>
    </row>
    <row r="64" spans="1:2" x14ac:dyDescent="0.3">
      <c r="A64" s="3">
        <v>61</v>
      </c>
      <c r="B64" s="3">
        <v>5021</v>
      </c>
    </row>
    <row r="65" spans="1:2" x14ac:dyDescent="0.3">
      <c r="A65" s="3">
        <v>62</v>
      </c>
      <c r="B65" s="3">
        <v>5701</v>
      </c>
    </row>
    <row r="66" spans="1:2" x14ac:dyDescent="0.3">
      <c r="A66" s="3">
        <v>63</v>
      </c>
      <c r="B66" s="3">
        <v>8531</v>
      </c>
    </row>
    <row r="67" spans="1:2" x14ac:dyDescent="0.3">
      <c r="A67" s="3">
        <v>64</v>
      </c>
      <c r="B67" s="3">
        <v>10069</v>
      </c>
    </row>
    <row r="68" spans="1:2" x14ac:dyDescent="0.3">
      <c r="A68" s="3">
        <v>65</v>
      </c>
      <c r="B68" s="3">
        <v>11019</v>
      </c>
    </row>
    <row r="69" spans="1:2" x14ac:dyDescent="0.3">
      <c r="A69" s="3">
        <v>66</v>
      </c>
      <c r="B69" s="3">
        <v>13030</v>
      </c>
    </row>
    <row r="70" spans="1:2" x14ac:dyDescent="0.3">
      <c r="A70" s="3">
        <v>67</v>
      </c>
      <c r="B70" s="3">
        <v>13869</v>
      </c>
    </row>
    <row r="71" spans="1:2" x14ac:dyDescent="0.3">
      <c r="A71" s="3">
        <v>68</v>
      </c>
      <c r="B71" s="3">
        <v>15094</v>
      </c>
    </row>
    <row r="72" spans="1:2" x14ac:dyDescent="0.3">
      <c r="A72" s="3">
        <v>69</v>
      </c>
      <c r="B72" s="3">
        <v>15154</v>
      </c>
    </row>
    <row r="73" spans="1:2" x14ac:dyDescent="0.3">
      <c r="A73" s="3">
        <v>70</v>
      </c>
      <c r="B73" s="3">
        <v>15154</v>
      </c>
    </row>
    <row r="74" spans="1:2" x14ac:dyDescent="0.3">
      <c r="A74" s="3">
        <v>71</v>
      </c>
      <c r="B74" s="3">
        <v>15714</v>
      </c>
    </row>
    <row r="75" spans="1:2" x14ac:dyDescent="0.3">
      <c r="A75" s="3">
        <v>72</v>
      </c>
      <c r="B75" s="3">
        <v>16343</v>
      </c>
    </row>
    <row r="76" spans="1:2" x14ac:dyDescent="0.3">
      <c r="A76" s="3">
        <v>73</v>
      </c>
      <c r="B76" s="3">
        <v>17483</v>
      </c>
    </row>
    <row r="77" spans="1:2" x14ac:dyDescent="0.3">
      <c r="A77" s="3">
        <v>74</v>
      </c>
      <c r="B77" s="3">
        <v>17713</v>
      </c>
    </row>
    <row r="78" spans="1:2" x14ac:dyDescent="0.3">
      <c r="A78" s="3">
        <v>75</v>
      </c>
      <c r="B78" s="3">
        <v>19173</v>
      </c>
    </row>
    <row r="79" spans="1:2" x14ac:dyDescent="0.3">
      <c r="A79" s="3">
        <v>76</v>
      </c>
      <c r="B79" s="3">
        <v>20093</v>
      </c>
    </row>
    <row r="80" spans="1:2" x14ac:dyDescent="0.3">
      <c r="A80" s="3">
        <v>77</v>
      </c>
      <c r="B80" s="3">
        <v>20345</v>
      </c>
    </row>
    <row r="81" spans="1:2" x14ac:dyDescent="0.3">
      <c r="A81" s="3">
        <v>78</v>
      </c>
      <c r="B81" s="3">
        <v>22205</v>
      </c>
    </row>
    <row r="82" spans="1:2" x14ac:dyDescent="0.3">
      <c r="A82" s="3">
        <v>79</v>
      </c>
      <c r="B82" s="3">
        <v>27816</v>
      </c>
    </row>
    <row r="83" spans="1:2" x14ac:dyDescent="0.3">
      <c r="A83" s="3">
        <v>80</v>
      </c>
      <c r="B83" s="3">
        <v>30421</v>
      </c>
    </row>
    <row r="84" spans="1:2" x14ac:dyDescent="0.3">
      <c r="A84" s="3">
        <v>81</v>
      </c>
      <c r="B84" s="3">
        <v>34194</v>
      </c>
    </row>
    <row r="85" spans="1:2" x14ac:dyDescent="0.3">
      <c r="A85" s="3">
        <v>82</v>
      </c>
      <c r="B85" s="3">
        <v>37060</v>
      </c>
    </row>
    <row r="86" spans="1:2" x14ac:dyDescent="0.3">
      <c r="A86" s="3">
        <v>83</v>
      </c>
      <c r="B86" s="3">
        <v>41528</v>
      </c>
    </row>
    <row r="87" spans="1:2" x14ac:dyDescent="0.3">
      <c r="A87" s="3">
        <v>84</v>
      </c>
      <c r="B87" s="3">
        <v>44976</v>
      </c>
    </row>
    <row r="88" spans="1:2" x14ac:dyDescent="0.3">
      <c r="A88" s="3">
        <v>85</v>
      </c>
      <c r="B88" s="3">
        <v>46716</v>
      </c>
    </row>
    <row r="89" spans="1:2" x14ac:dyDescent="0.3">
      <c r="A89" s="3">
        <v>86</v>
      </c>
      <c r="B89" s="3">
        <v>48844</v>
      </c>
    </row>
    <row r="90" spans="1:2" x14ac:dyDescent="0.3">
      <c r="A90" s="3">
        <v>87</v>
      </c>
      <c r="B90" s="3">
        <v>49374</v>
      </c>
    </row>
    <row r="91" spans="1:2" x14ac:dyDescent="0.3">
      <c r="A91" s="3">
        <v>88</v>
      </c>
      <c r="B91" s="3">
        <v>49469</v>
      </c>
    </row>
    <row r="92" spans="1:2" x14ac:dyDescent="0.3">
      <c r="A92" s="3">
        <v>89</v>
      </c>
      <c r="B92" s="3">
        <v>47703</v>
      </c>
    </row>
    <row r="93" spans="1:2" x14ac:dyDescent="0.3">
      <c r="A93" s="3">
        <v>90</v>
      </c>
      <c r="B93" s="3">
        <v>44570</v>
      </c>
    </row>
    <row r="94" spans="1:2" x14ac:dyDescent="0.3">
      <c r="A94" s="3">
        <v>91</v>
      </c>
      <c r="B94" s="3">
        <v>40160</v>
      </c>
    </row>
    <row r="95" spans="1:2" x14ac:dyDescent="0.3">
      <c r="A95" s="3">
        <v>92</v>
      </c>
      <c r="B95" s="10">
        <v>40160</v>
      </c>
    </row>
    <row r="96" spans="1:2" x14ac:dyDescent="0.3">
      <c r="A96" s="3">
        <v>93</v>
      </c>
      <c r="B96" s="10">
        <v>39060</v>
      </c>
    </row>
    <row r="97" spans="1:2" x14ac:dyDescent="0.3">
      <c r="A97" s="3">
        <v>94</v>
      </c>
      <c r="B97" s="10">
        <v>39006</v>
      </c>
    </row>
    <row r="98" spans="1:2" x14ac:dyDescent="0.3">
      <c r="A98" s="3">
        <v>95</v>
      </c>
      <c r="B98" s="10">
        <v>40699</v>
      </c>
    </row>
    <row r="99" spans="1:2" x14ac:dyDescent="0.3">
      <c r="A99" s="3">
        <v>96</v>
      </c>
      <c r="B99" s="10">
        <v>40819</v>
      </c>
    </row>
    <row r="100" spans="1:2" x14ac:dyDescent="0.3">
      <c r="A100" s="3">
        <v>97</v>
      </c>
      <c r="B100" s="10">
        <v>38754</v>
      </c>
    </row>
    <row r="101" spans="1:2" x14ac:dyDescent="0.3">
      <c r="A101" s="3">
        <v>98</v>
      </c>
      <c r="B101" s="10">
        <v>37854</v>
      </c>
    </row>
    <row r="102" spans="1:2" x14ac:dyDescent="0.3">
      <c r="A102" s="3">
        <v>99</v>
      </c>
      <c r="B102" s="10">
        <v>36954</v>
      </c>
    </row>
    <row r="103" spans="1:2" x14ac:dyDescent="0.3">
      <c r="A103" s="3">
        <v>100</v>
      </c>
      <c r="B103" s="10">
        <v>36764</v>
      </c>
    </row>
    <row r="104" spans="1:2" x14ac:dyDescent="0.3">
      <c r="A104" s="3">
        <v>101</v>
      </c>
      <c r="B104" s="10">
        <v>36634</v>
      </c>
    </row>
    <row r="105" spans="1:2" x14ac:dyDescent="0.3">
      <c r="A105" s="3">
        <v>102</v>
      </c>
      <c r="B105" s="10">
        <v>35884</v>
      </c>
    </row>
    <row r="106" spans="1:2" x14ac:dyDescent="0.3">
      <c r="A106" s="3">
        <v>103</v>
      </c>
      <c r="B106" s="10">
        <v>35684</v>
      </c>
    </row>
    <row r="107" spans="1:2" x14ac:dyDescent="0.3">
      <c r="A107" s="3">
        <v>104</v>
      </c>
      <c r="B107" s="10">
        <v>36404</v>
      </c>
    </row>
    <row r="108" spans="1:2" x14ac:dyDescent="0.3">
      <c r="A108" s="3">
        <v>105</v>
      </c>
      <c r="B108" s="10">
        <v>36809</v>
      </c>
    </row>
    <row r="109" spans="1:2" x14ac:dyDescent="0.3">
      <c r="A109" s="3">
        <v>106</v>
      </c>
      <c r="B109" s="10">
        <v>39199</v>
      </c>
    </row>
    <row r="110" spans="1:2" x14ac:dyDescent="0.3">
      <c r="A110" s="3">
        <v>107</v>
      </c>
      <c r="B110" s="10">
        <v>40534</v>
      </c>
    </row>
    <row r="111" spans="1:2" x14ac:dyDescent="0.3">
      <c r="A111" s="3">
        <v>108</v>
      </c>
      <c r="B111" s="10">
        <v>40484</v>
      </c>
    </row>
    <row r="112" spans="1:2" x14ac:dyDescent="0.3">
      <c r="A112" s="3">
        <v>109</v>
      </c>
      <c r="B112" s="10">
        <v>40630</v>
      </c>
    </row>
    <row r="113" spans="1:2" x14ac:dyDescent="0.3">
      <c r="A113" s="3">
        <v>110</v>
      </c>
      <c r="B113" s="10">
        <v>40481</v>
      </c>
    </row>
    <row r="114" spans="1:2" x14ac:dyDescent="0.3">
      <c r="A114" s="3">
        <v>111</v>
      </c>
      <c r="B114" s="10">
        <v>39695</v>
      </c>
    </row>
    <row r="115" spans="1:2" x14ac:dyDescent="0.3">
      <c r="A115" s="3">
        <v>112</v>
      </c>
      <c r="B115" s="10">
        <v>38810</v>
      </c>
    </row>
    <row r="116" spans="1:2" x14ac:dyDescent="0.3">
      <c r="A116" s="3">
        <v>113</v>
      </c>
      <c r="B116" s="10">
        <v>38814</v>
      </c>
    </row>
    <row r="117" spans="1:2" x14ac:dyDescent="0.3">
      <c r="A117" s="3">
        <v>114</v>
      </c>
      <c r="B117" s="10">
        <v>37454</v>
      </c>
    </row>
    <row r="118" spans="1:2" x14ac:dyDescent="0.3">
      <c r="A118" s="3">
        <v>115</v>
      </c>
      <c r="B118" s="10">
        <v>37454</v>
      </c>
    </row>
    <row r="119" spans="1:2" x14ac:dyDescent="0.3">
      <c r="A119" s="3">
        <v>116</v>
      </c>
      <c r="B119" s="10">
        <v>37454</v>
      </c>
    </row>
    <row r="120" spans="1:2" x14ac:dyDescent="0.3">
      <c r="A120" s="3">
        <v>117</v>
      </c>
      <c r="B120" s="10">
        <v>37454</v>
      </c>
    </row>
    <row r="121" spans="1:2" x14ac:dyDescent="0.3">
      <c r="A121" s="3">
        <v>118</v>
      </c>
      <c r="B121" s="10">
        <v>37454</v>
      </c>
    </row>
    <row r="122" spans="1:2" x14ac:dyDescent="0.3">
      <c r="A122" s="3">
        <v>119</v>
      </c>
      <c r="B122" s="10">
        <v>37097</v>
      </c>
    </row>
    <row r="123" spans="1:2" x14ac:dyDescent="0.3">
      <c r="A123" s="3">
        <v>120</v>
      </c>
      <c r="B123" s="10">
        <v>36844</v>
      </c>
    </row>
    <row r="124" spans="1:2" x14ac:dyDescent="0.3">
      <c r="A124" s="3">
        <v>121</v>
      </c>
      <c r="B124" s="10">
        <v>36733</v>
      </c>
    </row>
    <row r="125" spans="1:2" x14ac:dyDescent="0.3">
      <c r="A125" s="3">
        <v>122</v>
      </c>
      <c r="B125" s="10">
        <v>36188</v>
      </c>
    </row>
    <row r="126" spans="1:2" x14ac:dyDescent="0.3">
      <c r="A126" s="3">
        <v>123</v>
      </c>
      <c r="B126" s="10">
        <v>35475</v>
      </c>
    </row>
    <row r="127" spans="1:2" x14ac:dyDescent="0.3">
      <c r="A127" s="3">
        <v>124</v>
      </c>
      <c r="B127" s="10">
        <v>33900</v>
      </c>
    </row>
    <row r="128" spans="1:2" x14ac:dyDescent="0.3">
      <c r="A128" s="3">
        <v>125</v>
      </c>
      <c r="B128" s="10">
        <v>32866</v>
      </c>
    </row>
    <row r="129" spans="1:2" x14ac:dyDescent="0.3">
      <c r="A129" s="3">
        <v>126</v>
      </c>
      <c r="B129" s="10">
        <v>33792</v>
      </c>
    </row>
    <row r="130" spans="1:2" x14ac:dyDescent="0.3">
      <c r="A130" s="3">
        <v>127</v>
      </c>
      <c r="B130" s="10">
        <v>37130</v>
      </c>
    </row>
    <row r="131" spans="1:2" x14ac:dyDescent="0.3">
      <c r="A131" s="3">
        <v>128</v>
      </c>
      <c r="B131" s="10">
        <v>34865</v>
      </c>
    </row>
    <row r="132" spans="1:2" x14ac:dyDescent="0.3">
      <c r="A132" s="3">
        <v>129</v>
      </c>
      <c r="B132" s="10">
        <v>30877</v>
      </c>
    </row>
    <row r="133" spans="1:2" x14ac:dyDescent="0.3">
      <c r="A133" s="3">
        <v>130</v>
      </c>
      <c r="B133" s="10">
        <v>27288</v>
      </c>
    </row>
    <row r="134" spans="1:2" x14ac:dyDescent="0.3">
      <c r="A134" s="3">
        <v>131</v>
      </c>
      <c r="B134" s="10">
        <v>26631</v>
      </c>
    </row>
    <row r="135" spans="1:2" x14ac:dyDescent="0.3">
      <c r="A135" s="3">
        <v>132</v>
      </c>
      <c r="B135" s="10">
        <v>26181</v>
      </c>
    </row>
    <row r="136" spans="1:2" x14ac:dyDescent="0.3">
      <c r="A136" s="3">
        <v>133</v>
      </c>
      <c r="B136" s="10">
        <v>24936</v>
      </c>
    </row>
    <row r="137" spans="1:2" x14ac:dyDescent="0.3">
      <c r="A137" s="3">
        <v>134</v>
      </c>
      <c r="B137" s="10">
        <v>23651</v>
      </c>
    </row>
    <row r="138" spans="1:2" x14ac:dyDescent="0.3">
      <c r="A138" s="3">
        <v>135</v>
      </c>
      <c r="B138" s="10">
        <v>19311</v>
      </c>
    </row>
    <row r="139" spans="1:2" x14ac:dyDescent="0.3">
      <c r="A139" s="3">
        <v>136</v>
      </c>
      <c r="B139" s="10">
        <v>19358</v>
      </c>
    </row>
    <row r="140" spans="1:2" x14ac:dyDescent="0.3">
      <c r="A140" s="3">
        <v>137</v>
      </c>
      <c r="B140" s="10">
        <v>18526</v>
      </c>
    </row>
    <row r="141" spans="1:2" x14ac:dyDescent="0.3">
      <c r="A141" s="3">
        <v>138</v>
      </c>
      <c r="B141" s="10">
        <v>18232</v>
      </c>
    </row>
    <row r="142" spans="1:2" x14ac:dyDescent="0.3">
      <c r="A142" s="3">
        <v>139</v>
      </c>
      <c r="B142" s="10">
        <v>18010</v>
      </c>
    </row>
    <row r="143" spans="1:2" x14ac:dyDescent="0.3">
      <c r="A143" s="3">
        <v>140</v>
      </c>
      <c r="B143" s="10">
        <v>17735</v>
      </c>
    </row>
    <row r="144" spans="1:2" x14ac:dyDescent="0.3">
      <c r="A144" s="3">
        <v>141</v>
      </c>
      <c r="B144" s="10">
        <v>17495</v>
      </c>
    </row>
    <row r="145" spans="1:2" x14ac:dyDescent="0.3">
      <c r="A145" s="3">
        <v>142</v>
      </c>
      <c r="B145" s="10">
        <v>17133</v>
      </c>
    </row>
    <row r="146" spans="1:2" x14ac:dyDescent="0.3">
      <c r="A146" s="3">
        <v>143</v>
      </c>
      <c r="B146" s="10">
        <v>17153</v>
      </c>
    </row>
    <row r="147" spans="1:2" x14ac:dyDescent="0.3">
      <c r="A147" s="3">
        <v>144</v>
      </c>
      <c r="B147" s="10">
        <v>20673</v>
      </c>
    </row>
    <row r="148" spans="1:2" x14ac:dyDescent="0.3">
      <c r="A148" s="3">
        <v>145</v>
      </c>
      <c r="B148" s="10">
        <v>36761</v>
      </c>
    </row>
    <row r="149" spans="1:2" x14ac:dyDescent="0.3">
      <c r="A149" s="3">
        <v>146</v>
      </c>
      <c r="B149" s="10">
        <v>41586</v>
      </c>
    </row>
    <row r="150" spans="1:2" x14ac:dyDescent="0.3">
      <c r="A150" s="3">
        <v>147</v>
      </c>
      <c r="B150" s="10">
        <v>78401</v>
      </c>
    </row>
    <row r="151" spans="1:2" x14ac:dyDescent="0.3">
      <c r="A151" s="3">
        <v>148</v>
      </c>
      <c r="B151" s="10">
        <v>96298</v>
      </c>
    </row>
    <row r="152" spans="1:2" x14ac:dyDescent="0.3">
      <c r="A152" s="3">
        <v>149</v>
      </c>
      <c r="B152" s="10">
        <v>105700</v>
      </c>
    </row>
    <row r="153" spans="1:2" x14ac:dyDescent="0.3">
      <c r="A153" s="3">
        <v>150</v>
      </c>
      <c r="B153" s="10">
        <v>74297</v>
      </c>
    </row>
    <row r="154" spans="1:2" x14ac:dyDescent="0.3">
      <c r="A154" s="3">
        <v>151</v>
      </c>
      <c r="B154" s="10">
        <v>57079</v>
      </c>
    </row>
    <row r="155" spans="1:2" x14ac:dyDescent="0.3">
      <c r="A155" s="3">
        <v>152</v>
      </c>
      <c r="B155" s="10">
        <v>45112</v>
      </c>
    </row>
    <row r="156" spans="1:2" x14ac:dyDescent="0.3">
      <c r="A156" s="3">
        <v>153</v>
      </c>
      <c r="B156" s="10">
        <v>38373</v>
      </c>
    </row>
    <row r="157" spans="1:2" x14ac:dyDescent="0.3">
      <c r="A157" s="3">
        <v>154</v>
      </c>
      <c r="B157" s="10">
        <v>35077</v>
      </c>
    </row>
    <row r="158" spans="1:2" x14ac:dyDescent="0.3">
      <c r="A158" s="3">
        <v>155</v>
      </c>
      <c r="B158" s="10">
        <v>33728</v>
      </c>
    </row>
    <row r="159" spans="1:2" x14ac:dyDescent="0.3">
      <c r="A159" s="3">
        <v>156</v>
      </c>
      <c r="B159" s="10">
        <v>32925</v>
      </c>
    </row>
    <row r="160" spans="1:2" x14ac:dyDescent="0.3">
      <c r="A160" s="3">
        <v>157</v>
      </c>
      <c r="B160" s="10">
        <v>31654</v>
      </c>
    </row>
    <row r="161" spans="1:2" x14ac:dyDescent="0.3">
      <c r="A161" s="3">
        <v>158</v>
      </c>
      <c r="B161" s="10">
        <v>27230</v>
      </c>
    </row>
    <row r="162" spans="1:2" x14ac:dyDescent="0.3">
      <c r="A162" s="3">
        <v>159</v>
      </c>
      <c r="B162" s="10">
        <v>30686</v>
      </c>
    </row>
    <row r="163" spans="1:2" x14ac:dyDescent="0.3">
      <c r="A163" s="3">
        <v>160</v>
      </c>
      <c r="B163" s="10">
        <v>58326</v>
      </c>
    </row>
    <row r="164" spans="1:2" x14ac:dyDescent="0.3">
      <c r="A164" s="3">
        <v>161</v>
      </c>
      <c r="B164" s="10">
        <v>72160</v>
      </c>
    </row>
    <row r="165" spans="1:2" x14ac:dyDescent="0.3">
      <c r="A165" s="3">
        <v>162</v>
      </c>
      <c r="B165" s="10">
        <v>83002</v>
      </c>
    </row>
    <row r="166" spans="1:2" x14ac:dyDescent="0.3">
      <c r="A166" s="3">
        <v>163</v>
      </c>
      <c r="B166" s="10">
        <v>100353</v>
      </c>
    </row>
    <row r="167" spans="1:2" x14ac:dyDescent="0.3">
      <c r="A167" s="3">
        <v>164</v>
      </c>
      <c r="B167" s="10">
        <v>119564</v>
      </c>
    </row>
    <row r="168" spans="1:2" x14ac:dyDescent="0.3">
      <c r="A168" s="3">
        <v>165</v>
      </c>
      <c r="B168" s="10">
        <v>120047</v>
      </c>
    </row>
    <row r="169" spans="1:2" x14ac:dyDescent="0.3">
      <c r="A169" s="3">
        <v>166</v>
      </c>
      <c r="B169" s="10">
        <v>118304</v>
      </c>
    </row>
    <row r="170" spans="1:2" x14ac:dyDescent="0.3">
      <c r="A170" s="3">
        <v>167</v>
      </c>
      <c r="B170" s="10">
        <v>112034</v>
      </c>
    </row>
    <row r="171" spans="1:2" x14ac:dyDescent="0.3">
      <c r="A171" s="3">
        <v>168</v>
      </c>
      <c r="B171" s="10">
        <v>92077</v>
      </c>
    </row>
    <row r="172" spans="1:2" x14ac:dyDescent="0.3">
      <c r="A172" s="3">
        <v>169</v>
      </c>
      <c r="B172" s="10">
        <v>76100</v>
      </c>
    </row>
    <row r="173" spans="1:2" x14ac:dyDescent="0.3">
      <c r="A173" s="3">
        <v>170</v>
      </c>
      <c r="B173" s="10">
        <v>64036</v>
      </c>
    </row>
    <row r="174" spans="1:2" x14ac:dyDescent="0.3">
      <c r="A174" s="3">
        <v>171</v>
      </c>
      <c r="B174" s="10">
        <v>51450</v>
      </c>
    </row>
    <row r="175" spans="1:2" x14ac:dyDescent="0.3">
      <c r="A175" s="3">
        <v>172</v>
      </c>
      <c r="B175" s="10">
        <v>39737</v>
      </c>
    </row>
    <row r="176" spans="1:2" x14ac:dyDescent="0.3">
      <c r="A176" s="3">
        <v>173</v>
      </c>
      <c r="B176" s="10">
        <v>35910</v>
      </c>
    </row>
    <row r="177" spans="1:2" x14ac:dyDescent="0.3">
      <c r="A177" s="3">
        <v>174</v>
      </c>
      <c r="B177" s="10">
        <v>33255</v>
      </c>
    </row>
    <row r="178" spans="1:2" x14ac:dyDescent="0.3">
      <c r="A178" s="3">
        <v>175</v>
      </c>
      <c r="B178" s="10">
        <v>32808</v>
      </c>
    </row>
    <row r="179" spans="1:2" x14ac:dyDescent="0.3">
      <c r="A179" s="3">
        <v>176</v>
      </c>
      <c r="B179" s="10">
        <v>28083</v>
      </c>
    </row>
    <row r="180" spans="1:2" x14ac:dyDescent="0.3">
      <c r="A180" s="3">
        <v>177</v>
      </c>
      <c r="B180" s="10">
        <v>26796</v>
      </c>
    </row>
    <row r="181" spans="1:2" x14ac:dyDescent="0.3">
      <c r="A181" s="3">
        <v>178</v>
      </c>
      <c r="B181" s="10">
        <v>24876</v>
      </c>
    </row>
    <row r="182" spans="1:2" x14ac:dyDescent="0.3">
      <c r="A182" s="3">
        <v>179</v>
      </c>
      <c r="B182" s="10">
        <v>24419</v>
      </c>
    </row>
    <row r="183" spans="1:2" x14ac:dyDescent="0.3">
      <c r="A183" s="3">
        <v>180</v>
      </c>
      <c r="B183" s="10">
        <v>21432</v>
      </c>
    </row>
    <row r="184" spans="1:2" x14ac:dyDescent="0.3">
      <c r="A184" s="3">
        <v>181</v>
      </c>
      <c r="B184" s="10">
        <v>18330</v>
      </c>
    </row>
    <row r="185" spans="1:2" x14ac:dyDescent="0.3">
      <c r="A185" s="3">
        <v>182</v>
      </c>
      <c r="B185" s="10">
        <v>18313</v>
      </c>
    </row>
    <row r="186" spans="1:2" x14ac:dyDescent="0.3">
      <c r="A186" s="3">
        <v>183</v>
      </c>
      <c r="B186" s="10">
        <v>18313</v>
      </c>
    </row>
  </sheetData>
  <pageMargins left="0.70000000000000007" right="0.70000000000000007" top="0.75" bottom="0.75" header="0.30000000000000004" footer="0.30000000000000004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187"/>
  <sheetViews>
    <sheetView topLeftCell="A5" workbookViewId="0">
      <selection activeCell="E8" sqref="E8:G8"/>
    </sheetView>
  </sheetViews>
  <sheetFormatPr defaultColWidth="11.44140625" defaultRowHeight="14.4" x14ac:dyDescent="0.3"/>
  <cols>
    <col min="1" max="1" width="6.109375" customWidth="1"/>
    <col min="2" max="3" width="7.5546875" customWidth="1"/>
    <col min="4" max="4" width="8.6640625" customWidth="1"/>
    <col min="5" max="5" width="6" customWidth="1"/>
    <col min="6" max="6" width="11.5546875" customWidth="1"/>
    <col min="7" max="7" width="10.6640625" customWidth="1"/>
    <col min="8" max="8" width="10.44140625" customWidth="1"/>
    <col min="9" max="9" width="5.6640625" customWidth="1"/>
    <col min="10" max="10" width="4.109375" customWidth="1"/>
    <col min="11" max="11" width="4.33203125" customWidth="1"/>
    <col min="12" max="12" width="7.6640625" customWidth="1"/>
    <col min="13" max="13" width="7" customWidth="1"/>
    <col min="14" max="14" width="6.88671875" customWidth="1"/>
    <col min="15" max="15" width="8.6640625" customWidth="1"/>
    <col min="16" max="16" width="9.109375" customWidth="1"/>
  </cols>
  <sheetData>
    <row r="2" spans="1:17" ht="21" x14ac:dyDescent="0.4">
      <c r="C2" s="7"/>
      <c r="D2" s="6" t="s">
        <v>26</v>
      </c>
      <c r="E2" s="7"/>
      <c r="F2" s="7"/>
      <c r="G2" s="7"/>
      <c r="H2" s="7"/>
      <c r="I2" s="7"/>
    </row>
    <row r="4" spans="1:17" ht="28.8" x14ac:dyDescent="0.3">
      <c r="A4" s="45" t="s">
        <v>37</v>
      </c>
      <c r="B4" s="52" t="s">
        <v>36</v>
      </c>
      <c r="C4" s="45" t="s">
        <v>38</v>
      </c>
      <c r="D4" s="45" t="s">
        <v>39</v>
      </c>
      <c r="E4" s="53" t="s">
        <v>40</v>
      </c>
      <c r="F4" s="53" t="s">
        <v>41</v>
      </c>
      <c r="G4" s="45" t="s">
        <v>42</v>
      </c>
      <c r="H4" s="53" t="s">
        <v>43</v>
      </c>
      <c r="I4" s="53" t="s">
        <v>44</v>
      </c>
      <c r="J4" s="53" t="s">
        <v>45</v>
      </c>
      <c r="K4" s="53" t="s">
        <v>46</v>
      </c>
      <c r="L4" s="53" t="s">
        <v>47</v>
      </c>
      <c r="M4" s="53" t="s">
        <v>48</v>
      </c>
      <c r="N4" s="53" t="s">
        <v>49</v>
      </c>
      <c r="O4" s="53" t="s">
        <v>50</v>
      </c>
      <c r="P4" s="45" t="s">
        <v>51</v>
      </c>
      <c r="Q4" s="53" t="s">
        <v>52</v>
      </c>
    </row>
    <row r="5" spans="1:17" x14ac:dyDescent="0.3">
      <c r="A5" s="5">
        <v>1</v>
      </c>
      <c r="B5" s="3">
        <v>5299</v>
      </c>
      <c r="C5">
        <f>B87</f>
        <v>48612</v>
      </c>
      <c r="D5">
        <f>B149</f>
        <v>103316</v>
      </c>
      <c r="E5">
        <f>A149-A87</f>
        <v>62</v>
      </c>
      <c r="F5">
        <f>(1+E5)*((D5+C5)/2)</f>
        <v>4785732</v>
      </c>
      <c r="G5">
        <f>SUM(B87:B149)</f>
        <v>9951179</v>
      </c>
      <c r="H5">
        <f>G5-F5</f>
        <v>5165447</v>
      </c>
      <c r="I5">
        <f>A138</f>
        <v>134</v>
      </c>
      <c r="J5">
        <f>A87</f>
        <v>83</v>
      </c>
      <c r="K5">
        <f>A149</f>
        <v>145</v>
      </c>
      <c r="L5">
        <f>I5-J5</f>
        <v>51</v>
      </c>
      <c r="M5">
        <f>K5-J5</f>
        <v>62</v>
      </c>
      <c r="N5" s="50">
        <f>D5-C5</f>
        <v>54704</v>
      </c>
      <c r="O5">
        <f>((L5/M5)*N5)+C5</f>
        <v>93610.451612903227</v>
      </c>
      <c r="P5" s="51">
        <f>MAX(B5:B187)</f>
        <v>240907</v>
      </c>
      <c r="Q5">
        <f>P5-O5</f>
        <v>147296.54838709679</v>
      </c>
    </row>
    <row r="6" spans="1:17" x14ac:dyDescent="0.3">
      <c r="A6" s="5">
        <v>2</v>
      </c>
      <c r="B6" s="3">
        <v>5567</v>
      </c>
    </row>
    <row r="7" spans="1:17" x14ac:dyDescent="0.3">
      <c r="A7" s="5">
        <v>3</v>
      </c>
      <c r="B7" s="3">
        <v>5678</v>
      </c>
      <c r="E7" t="s">
        <v>40</v>
      </c>
      <c r="F7" t="s">
        <v>53</v>
      </c>
      <c r="G7" t="s">
        <v>43</v>
      </c>
    </row>
    <row r="8" spans="1:17" x14ac:dyDescent="0.3">
      <c r="A8" s="5">
        <v>4</v>
      </c>
      <c r="B8" s="3">
        <v>5808</v>
      </c>
      <c r="E8">
        <v>62</v>
      </c>
      <c r="F8">
        <v>147296.5</v>
      </c>
      <c r="G8">
        <v>5165447</v>
      </c>
    </row>
    <row r="9" spans="1:17" x14ac:dyDescent="0.3">
      <c r="A9" s="5">
        <v>5</v>
      </c>
      <c r="B9" s="3">
        <v>5808</v>
      </c>
    </row>
    <row r="10" spans="1:17" x14ac:dyDescent="0.3">
      <c r="A10" s="5">
        <v>6</v>
      </c>
      <c r="B10" s="3">
        <v>5913</v>
      </c>
    </row>
    <row r="11" spans="1:17" x14ac:dyDescent="0.3">
      <c r="A11" s="5">
        <v>7</v>
      </c>
      <c r="B11" s="3">
        <v>6650</v>
      </c>
    </row>
    <row r="12" spans="1:17" x14ac:dyDescent="0.3">
      <c r="A12" s="5">
        <v>8</v>
      </c>
      <c r="B12" s="3">
        <v>7192</v>
      </c>
    </row>
    <row r="13" spans="1:17" x14ac:dyDescent="0.3">
      <c r="A13" s="5">
        <v>9</v>
      </c>
      <c r="B13" s="3">
        <v>8162</v>
      </c>
    </row>
    <row r="14" spans="1:17" x14ac:dyDescent="0.3">
      <c r="A14" s="5">
        <v>10</v>
      </c>
      <c r="B14" s="3">
        <v>8854</v>
      </c>
    </row>
    <row r="15" spans="1:17" x14ac:dyDescent="0.3">
      <c r="A15" s="5">
        <v>11</v>
      </c>
      <c r="B15" s="3">
        <v>9084</v>
      </c>
    </row>
    <row r="16" spans="1:17" x14ac:dyDescent="0.3">
      <c r="A16" s="5">
        <v>12</v>
      </c>
      <c r="B16" s="3">
        <v>9604</v>
      </c>
    </row>
    <row r="17" spans="1:2" x14ac:dyDescent="0.3">
      <c r="A17" s="5">
        <v>13</v>
      </c>
      <c r="B17" s="3">
        <v>9762</v>
      </c>
    </row>
    <row r="18" spans="1:2" x14ac:dyDescent="0.3">
      <c r="A18" s="5">
        <v>14</v>
      </c>
      <c r="B18" s="3">
        <v>10262</v>
      </c>
    </row>
    <row r="19" spans="1:2" x14ac:dyDescent="0.3">
      <c r="A19" s="5">
        <v>15</v>
      </c>
      <c r="B19" s="3">
        <v>10290</v>
      </c>
    </row>
    <row r="20" spans="1:2" x14ac:dyDescent="0.3">
      <c r="A20" s="5">
        <v>16</v>
      </c>
      <c r="B20" s="3">
        <v>10195</v>
      </c>
    </row>
    <row r="21" spans="1:2" x14ac:dyDescent="0.3">
      <c r="A21" s="5">
        <v>17</v>
      </c>
      <c r="B21" s="3">
        <v>9955</v>
      </c>
    </row>
    <row r="22" spans="1:2" x14ac:dyDescent="0.3">
      <c r="A22" s="5">
        <v>18</v>
      </c>
      <c r="B22" s="3">
        <v>9955</v>
      </c>
    </row>
    <row r="23" spans="1:2" x14ac:dyDescent="0.3">
      <c r="A23" s="5">
        <v>19</v>
      </c>
      <c r="B23" s="3">
        <v>9955</v>
      </c>
    </row>
    <row r="24" spans="1:2" x14ac:dyDescent="0.3">
      <c r="A24" s="5">
        <v>20</v>
      </c>
      <c r="B24" s="3">
        <v>9745</v>
      </c>
    </row>
    <row r="25" spans="1:2" x14ac:dyDescent="0.3">
      <c r="A25" s="5">
        <v>21</v>
      </c>
      <c r="B25" s="3">
        <v>8325</v>
      </c>
    </row>
    <row r="26" spans="1:2" x14ac:dyDescent="0.3">
      <c r="A26" s="5">
        <v>22</v>
      </c>
      <c r="B26" s="3">
        <v>8277</v>
      </c>
    </row>
    <row r="27" spans="1:2" x14ac:dyDescent="0.3">
      <c r="A27" s="5">
        <v>23</v>
      </c>
      <c r="B27" s="3">
        <v>8277</v>
      </c>
    </row>
    <row r="28" spans="1:2" x14ac:dyDescent="0.3">
      <c r="A28" s="5">
        <v>24</v>
      </c>
      <c r="B28" s="3">
        <v>8277</v>
      </c>
    </row>
    <row r="29" spans="1:2" x14ac:dyDescent="0.3">
      <c r="A29" s="5">
        <v>25</v>
      </c>
      <c r="B29" s="3">
        <v>7567</v>
      </c>
    </row>
    <row r="30" spans="1:2" x14ac:dyDescent="0.3">
      <c r="A30" s="5">
        <v>26</v>
      </c>
      <c r="B30" s="3">
        <v>7177</v>
      </c>
    </row>
    <row r="31" spans="1:2" x14ac:dyDescent="0.3">
      <c r="A31" s="5">
        <v>27</v>
      </c>
      <c r="B31" s="3">
        <v>7015</v>
      </c>
    </row>
    <row r="32" spans="1:2" x14ac:dyDescent="0.3">
      <c r="A32" s="5">
        <v>28</v>
      </c>
      <c r="B32" s="3">
        <v>7015</v>
      </c>
    </row>
    <row r="33" spans="1:9" x14ac:dyDescent="0.3">
      <c r="A33" s="5">
        <v>29</v>
      </c>
      <c r="B33" s="3">
        <v>7015</v>
      </c>
    </row>
    <row r="34" spans="1:9" x14ac:dyDescent="0.3">
      <c r="A34" s="5">
        <v>30</v>
      </c>
      <c r="B34" s="3">
        <v>6915</v>
      </c>
      <c r="F34" s="5"/>
      <c r="I34" s="5"/>
    </row>
    <row r="35" spans="1:9" x14ac:dyDescent="0.3">
      <c r="A35" s="5">
        <v>31</v>
      </c>
      <c r="B35" s="3">
        <v>6842</v>
      </c>
    </row>
    <row r="36" spans="1:9" x14ac:dyDescent="0.3">
      <c r="A36" s="5">
        <v>32</v>
      </c>
      <c r="B36" s="3">
        <v>6848</v>
      </c>
    </row>
    <row r="37" spans="1:9" x14ac:dyDescent="0.3">
      <c r="A37" s="5">
        <v>33</v>
      </c>
      <c r="B37" s="3">
        <v>6848</v>
      </c>
    </row>
    <row r="38" spans="1:9" x14ac:dyDescent="0.3">
      <c r="A38" s="5">
        <v>34</v>
      </c>
      <c r="B38" s="3">
        <v>6848</v>
      </c>
    </row>
    <row r="39" spans="1:9" x14ac:dyDescent="0.3">
      <c r="A39" s="5">
        <v>35</v>
      </c>
      <c r="B39" s="3">
        <v>6737</v>
      </c>
    </row>
    <row r="40" spans="1:9" x14ac:dyDescent="0.3">
      <c r="A40" s="5">
        <v>36</v>
      </c>
      <c r="B40" s="3">
        <v>6737</v>
      </c>
    </row>
    <row r="41" spans="1:9" x14ac:dyDescent="0.3">
      <c r="A41" s="5">
        <v>37</v>
      </c>
      <c r="B41" s="3">
        <v>6737</v>
      </c>
    </row>
    <row r="42" spans="1:9" x14ac:dyDescent="0.3">
      <c r="A42" s="5">
        <v>38</v>
      </c>
      <c r="B42" s="3">
        <v>7012</v>
      </c>
    </row>
    <row r="43" spans="1:9" x14ac:dyDescent="0.3">
      <c r="A43" s="5">
        <v>39</v>
      </c>
      <c r="B43" s="3">
        <v>7596</v>
      </c>
    </row>
    <row r="44" spans="1:9" x14ac:dyDescent="0.3">
      <c r="A44" s="5">
        <v>40</v>
      </c>
      <c r="B44" s="3">
        <v>8016</v>
      </c>
    </row>
    <row r="45" spans="1:9" x14ac:dyDescent="0.3">
      <c r="A45" s="5">
        <v>41</v>
      </c>
      <c r="B45" s="3">
        <v>8206</v>
      </c>
    </row>
    <row r="46" spans="1:9" x14ac:dyDescent="0.3">
      <c r="A46" s="5">
        <v>42</v>
      </c>
      <c r="B46" s="3">
        <v>8606</v>
      </c>
    </row>
    <row r="47" spans="1:9" x14ac:dyDescent="0.3">
      <c r="A47" s="5">
        <v>43</v>
      </c>
      <c r="B47" s="3">
        <v>8946</v>
      </c>
    </row>
    <row r="48" spans="1:9" x14ac:dyDescent="0.3">
      <c r="A48" s="5">
        <v>44</v>
      </c>
      <c r="B48" s="3">
        <v>9506</v>
      </c>
    </row>
    <row r="49" spans="1:2" x14ac:dyDescent="0.3">
      <c r="A49" s="5">
        <v>45</v>
      </c>
      <c r="B49" s="3">
        <v>9506</v>
      </c>
    </row>
    <row r="50" spans="1:2" x14ac:dyDescent="0.3">
      <c r="A50" s="5">
        <v>46</v>
      </c>
      <c r="B50" s="3">
        <v>10516</v>
      </c>
    </row>
    <row r="51" spans="1:2" x14ac:dyDescent="0.3">
      <c r="A51" s="5">
        <v>47</v>
      </c>
      <c r="B51" s="3">
        <v>11066</v>
      </c>
    </row>
    <row r="52" spans="1:2" x14ac:dyDescent="0.3">
      <c r="A52" s="5">
        <v>48</v>
      </c>
      <c r="B52" s="3">
        <v>11416</v>
      </c>
    </row>
    <row r="53" spans="1:2" x14ac:dyDescent="0.3">
      <c r="A53" s="5">
        <v>49</v>
      </c>
      <c r="B53" s="3">
        <v>10856</v>
      </c>
    </row>
    <row r="54" spans="1:2" x14ac:dyDescent="0.3">
      <c r="A54" s="5">
        <v>50</v>
      </c>
      <c r="B54" s="3">
        <v>10108</v>
      </c>
    </row>
    <row r="55" spans="1:2" x14ac:dyDescent="0.3">
      <c r="A55" s="5">
        <v>51</v>
      </c>
      <c r="B55" s="3">
        <v>9941</v>
      </c>
    </row>
    <row r="56" spans="1:2" x14ac:dyDescent="0.3">
      <c r="A56" s="5">
        <v>52</v>
      </c>
      <c r="B56" s="3">
        <v>9711</v>
      </c>
    </row>
    <row r="57" spans="1:2" x14ac:dyDescent="0.3">
      <c r="A57" s="5">
        <v>53</v>
      </c>
      <c r="B57" s="3">
        <v>9822</v>
      </c>
    </row>
    <row r="58" spans="1:2" x14ac:dyDescent="0.3">
      <c r="A58" s="5">
        <v>54</v>
      </c>
      <c r="B58" s="3">
        <v>9692</v>
      </c>
    </row>
    <row r="59" spans="1:2" x14ac:dyDescent="0.3">
      <c r="A59" s="5">
        <v>55</v>
      </c>
      <c r="B59" s="3">
        <v>9284</v>
      </c>
    </row>
    <row r="60" spans="1:2" x14ac:dyDescent="0.3">
      <c r="A60" s="5">
        <v>56</v>
      </c>
      <c r="B60" s="3">
        <v>9174</v>
      </c>
    </row>
    <row r="61" spans="1:2" x14ac:dyDescent="0.3">
      <c r="A61" s="5">
        <v>57</v>
      </c>
      <c r="B61" s="3">
        <v>8734</v>
      </c>
    </row>
    <row r="62" spans="1:2" x14ac:dyDescent="0.3">
      <c r="A62" s="5">
        <v>58</v>
      </c>
      <c r="B62" s="3">
        <v>8320</v>
      </c>
    </row>
    <row r="63" spans="1:2" x14ac:dyDescent="0.3">
      <c r="A63" s="5">
        <v>59</v>
      </c>
      <c r="B63" s="3">
        <v>8220</v>
      </c>
    </row>
    <row r="64" spans="1:2" x14ac:dyDescent="0.3">
      <c r="A64" s="5">
        <v>60</v>
      </c>
      <c r="B64" s="3">
        <v>8220</v>
      </c>
    </row>
    <row r="65" spans="1:2" x14ac:dyDescent="0.3">
      <c r="A65" s="5">
        <v>61</v>
      </c>
      <c r="B65" s="3">
        <v>9175</v>
      </c>
    </row>
    <row r="66" spans="1:2" x14ac:dyDescent="0.3">
      <c r="A66" s="5">
        <v>62</v>
      </c>
      <c r="B66" s="3">
        <v>11596</v>
      </c>
    </row>
    <row r="67" spans="1:2" x14ac:dyDescent="0.3">
      <c r="A67" s="5">
        <v>63</v>
      </c>
      <c r="B67" s="3">
        <v>12986</v>
      </c>
    </row>
    <row r="68" spans="1:2" x14ac:dyDescent="0.3">
      <c r="A68" s="5">
        <v>64</v>
      </c>
      <c r="B68" s="3">
        <v>14166</v>
      </c>
    </row>
    <row r="69" spans="1:2" x14ac:dyDescent="0.3">
      <c r="A69" s="5">
        <v>65</v>
      </c>
      <c r="B69" s="3">
        <v>16548</v>
      </c>
    </row>
    <row r="70" spans="1:2" x14ac:dyDescent="0.3">
      <c r="A70" s="5">
        <v>66</v>
      </c>
      <c r="B70" s="3">
        <v>16554</v>
      </c>
    </row>
    <row r="71" spans="1:2" x14ac:dyDescent="0.3">
      <c r="A71" s="5">
        <v>67</v>
      </c>
      <c r="B71" s="3">
        <v>16914</v>
      </c>
    </row>
    <row r="72" spans="1:2" x14ac:dyDescent="0.3">
      <c r="A72" s="5">
        <v>68</v>
      </c>
      <c r="B72" s="3">
        <v>21867</v>
      </c>
    </row>
    <row r="73" spans="1:2" x14ac:dyDescent="0.3">
      <c r="A73" s="5">
        <v>69</v>
      </c>
      <c r="B73" s="3">
        <v>26776</v>
      </c>
    </row>
    <row r="74" spans="1:2" x14ac:dyDescent="0.3">
      <c r="A74" s="5">
        <v>70</v>
      </c>
      <c r="B74" s="3">
        <v>29051</v>
      </c>
    </row>
    <row r="75" spans="1:2" x14ac:dyDescent="0.3">
      <c r="A75" s="5">
        <v>71</v>
      </c>
      <c r="B75" s="3">
        <v>30251</v>
      </c>
    </row>
    <row r="76" spans="1:2" x14ac:dyDescent="0.3">
      <c r="A76" s="5">
        <v>72</v>
      </c>
      <c r="B76" s="3">
        <v>31566</v>
      </c>
    </row>
    <row r="77" spans="1:2" x14ac:dyDescent="0.3">
      <c r="A77" s="5">
        <v>73</v>
      </c>
      <c r="B77" s="3">
        <v>32529</v>
      </c>
    </row>
    <row r="78" spans="1:2" x14ac:dyDescent="0.3">
      <c r="A78" s="5">
        <v>74</v>
      </c>
      <c r="B78" s="3">
        <v>32713</v>
      </c>
    </row>
    <row r="79" spans="1:2" x14ac:dyDescent="0.3">
      <c r="A79" s="5">
        <v>75</v>
      </c>
      <c r="B79" s="3">
        <v>32852</v>
      </c>
    </row>
    <row r="80" spans="1:2" x14ac:dyDescent="0.3">
      <c r="A80" s="5">
        <v>76</v>
      </c>
      <c r="B80" s="3">
        <v>32492</v>
      </c>
    </row>
    <row r="81" spans="1:2" x14ac:dyDescent="0.3">
      <c r="A81" s="5">
        <v>77</v>
      </c>
      <c r="B81" s="3">
        <v>32492</v>
      </c>
    </row>
    <row r="82" spans="1:2" x14ac:dyDescent="0.3">
      <c r="A82" s="5">
        <v>78</v>
      </c>
      <c r="B82" s="3">
        <v>32027</v>
      </c>
    </row>
    <row r="83" spans="1:2" x14ac:dyDescent="0.3">
      <c r="A83" s="5">
        <v>79</v>
      </c>
      <c r="B83" s="3">
        <v>32086</v>
      </c>
    </row>
    <row r="84" spans="1:2" x14ac:dyDescent="0.3">
      <c r="A84" s="5">
        <v>80</v>
      </c>
      <c r="B84" s="3">
        <v>33294</v>
      </c>
    </row>
    <row r="85" spans="1:2" x14ac:dyDescent="0.3">
      <c r="A85" s="5">
        <v>81</v>
      </c>
      <c r="B85" s="3">
        <v>40543</v>
      </c>
    </row>
    <row r="86" spans="1:2" x14ac:dyDescent="0.3">
      <c r="A86" s="5">
        <v>82</v>
      </c>
      <c r="B86" s="3">
        <v>42351</v>
      </c>
    </row>
    <row r="87" spans="1:2" x14ac:dyDescent="0.3">
      <c r="A87" s="5">
        <v>83</v>
      </c>
      <c r="B87" s="3">
        <v>48612</v>
      </c>
    </row>
    <row r="88" spans="1:2" x14ac:dyDescent="0.3">
      <c r="A88" s="5">
        <v>84</v>
      </c>
      <c r="B88" s="3">
        <v>59017</v>
      </c>
    </row>
    <row r="89" spans="1:2" x14ac:dyDescent="0.3">
      <c r="A89" s="5">
        <v>85</v>
      </c>
      <c r="B89" s="3">
        <v>66525</v>
      </c>
    </row>
    <row r="90" spans="1:2" x14ac:dyDescent="0.3">
      <c r="A90" s="5">
        <v>86</v>
      </c>
      <c r="B90" s="3">
        <v>72229</v>
      </c>
    </row>
    <row r="91" spans="1:2" x14ac:dyDescent="0.3">
      <c r="A91" s="5">
        <v>87</v>
      </c>
      <c r="B91" s="3">
        <v>74148</v>
      </c>
    </row>
    <row r="92" spans="1:2" x14ac:dyDescent="0.3">
      <c r="A92" s="5">
        <v>88</v>
      </c>
      <c r="B92" s="3">
        <v>74338</v>
      </c>
    </row>
    <row r="93" spans="1:2" x14ac:dyDescent="0.3">
      <c r="A93" s="5">
        <v>89</v>
      </c>
      <c r="B93" s="3">
        <v>75842</v>
      </c>
    </row>
    <row r="94" spans="1:2" x14ac:dyDescent="0.3">
      <c r="A94" s="5">
        <v>90</v>
      </c>
      <c r="B94" s="3">
        <v>77702</v>
      </c>
    </row>
    <row r="95" spans="1:2" x14ac:dyDescent="0.3">
      <c r="A95" s="5">
        <v>91</v>
      </c>
      <c r="B95" s="3">
        <v>81202</v>
      </c>
    </row>
    <row r="96" spans="1:2" x14ac:dyDescent="0.3">
      <c r="A96" s="5">
        <v>92</v>
      </c>
      <c r="B96" s="10">
        <v>85734</v>
      </c>
    </row>
    <row r="97" spans="1:2" x14ac:dyDescent="0.3">
      <c r="A97" s="5">
        <v>93</v>
      </c>
      <c r="B97" s="10">
        <v>88540</v>
      </c>
    </row>
    <row r="98" spans="1:2" x14ac:dyDescent="0.3">
      <c r="A98" s="5">
        <v>94</v>
      </c>
      <c r="B98" s="10">
        <v>88726</v>
      </c>
    </row>
    <row r="99" spans="1:2" x14ac:dyDescent="0.3">
      <c r="A99" s="5">
        <v>95</v>
      </c>
      <c r="B99" s="10">
        <v>88727</v>
      </c>
    </row>
    <row r="100" spans="1:2" x14ac:dyDescent="0.3">
      <c r="A100" s="5">
        <v>96</v>
      </c>
      <c r="B100" s="10">
        <v>84323</v>
      </c>
    </row>
    <row r="101" spans="1:2" x14ac:dyDescent="0.3">
      <c r="A101" s="5">
        <v>97</v>
      </c>
      <c r="B101" s="10">
        <v>84263</v>
      </c>
    </row>
    <row r="102" spans="1:2" x14ac:dyDescent="0.3">
      <c r="A102" s="5">
        <v>98</v>
      </c>
      <c r="B102" s="10">
        <v>86882</v>
      </c>
    </row>
    <row r="103" spans="1:2" x14ac:dyDescent="0.3">
      <c r="A103" s="5">
        <v>99</v>
      </c>
      <c r="B103" s="10">
        <v>88257</v>
      </c>
    </row>
    <row r="104" spans="1:2" x14ac:dyDescent="0.3">
      <c r="A104" s="5">
        <v>100</v>
      </c>
      <c r="B104" s="10">
        <v>93355</v>
      </c>
    </row>
    <row r="105" spans="1:2" x14ac:dyDescent="0.3">
      <c r="A105" s="5">
        <v>101</v>
      </c>
      <c r="B105" s="10">
        <v>104652</v>
      </c>
    </row>
    <row r="106" spans="1:2" x14ac:dyDescent="0.3">
      <c r="A106" s="5">
        <v>102</v>
      </c>
      <c r="B106" s="10">
        <v>119868</v>
      </c>
    </row>
    <row r="107" spans="1:2" x14ac:dyDescent="0.3">
      <c r="A107" s="5">
        <v>103</v>
      </c>
      <c r="B107" s="10">
        <v>125831</v>
      </c>
    </row>
    <row r="108" spans="1:2" x14ac:dyDescent="0.3">
      <c r="A108" s="5">
        <v>104</v>
      </c>
      <c r="B108" s="10">
        <v>136430</v>
      </c>
    </row>
    <row r="109" spans="1:2" x14ac:dyDescent="0.3">
      <c r="A109" s="5">
        <v>105</v>
      </c>
      <c r="B109" s="10">
        <v>144703</v>
      </c>
    </row>
    <row r="110" spans="1:2" x14ac:dyDescent="0.3">
      <c r="A110" s="5">
        <v>106</v>
      </c>
      <c r="B110" s="10">
        <v>145715</v>
      </c>
    </row>
    <row r="111" spans="1:2" x14ac:dyDescent="0.3">
      <c r="A111" s="5">
        <v>107</v>
      </c>
      <c r="B111" s="10">
        <v>146724</v>
      </c>
    </row>
    <row r="112" spans="1:2" x14ac:dyDescent="0.3">
      <c r="A112" s="5">
        <v>108</v>
      </c>
      <c r="B112" s="10">
        <v>147669</v>
      </c>
    </row>
    <row r="113" spans="1:2" x14ac:dyDescent="0.3">
      <c r="A113" s="5">
        <v>109</v>
      </c>
      <c r="B113" s="10">
        <v>152766</v>
      </c>
    </row>
    <row r="114" spans="1:2" x14ac:dyDescent="0.3">
      <c r="A114" s="5">
        <v>110</v>
      </c>
      <c r="B114" s="10">
        <v>156161</v>
      </c>
    </row>
    <row r="115" spans="1:2" x14ac:dyDescent="0.3">
      <c r="A115" s="5">
        <v>111</v>
      </c>
      <c r="B115" s="10">
        <v>150611</v>
      </c>
    </row>
    <row r="116" spans="1:2" x14ac:dyDescent="0.3">
      <c r="A116" s="5">
        <v>112</v>
      </c>
      <c r="B116" s="10">
        <v>156707</v>
      </c>
    </row>
    <row r="117" spans="1:2" x14ac:dyDescent="0.3">
      <c r="A117" s="5">
        <v>113</v>
      </c>
      <c r="B117" s="10">
        <v>163007</v>
      </c>
    </row>
    <row r="118" spans="1:2" x14ac:dyDescent="0.3">
      <c r="A118" s="5">
        <v>114</v>
      </c>
      <c r="B118" s="10">
        <v>171370</v>
      </c>
    </row>
    <row r="119" spans="1:2" x14ac:dyDescent="0.3">
      <c r="A119" s="5">
        <v>115</v>
      </c>
      <c r="B119" s="10">
        <v>177151</v>
      </c>
    </row>
    <row r="120" spans="1:2" x14ac:dyDescent="0.3">
      <c r="A120" s="5">
        <v>116</v>
      </c>
      <c r="B120" s="10">
        <v>187976</v>
      </c>
    </row>
    <row r="121" spans="1:2" x14ac:dyDescent="0.3">
      <c r="A121" s="5">
        <v>117</v>
      </c>
      <c r="B121" s="10">
        <v>193383</v>
      </c>
    </row>
    <row r="122" spans="1:2" x14ac:dyDescent="0.3">
      <c r="A122" s="5">
        <v>118</v>
      </c>
      <c r="B122" s="10">
        <v>198514</v>
      </c>
    </row>
    <row r="123" spans="1:2" x14ac:dyDescent="0.3">
      <c r="A123" s="5">
        <v>119</v>
      </c>
      <c r="B123" s="10">
        <v>195751</v>
      </c>
    </row>
    <row r="124" spans="1:2" x14ac:dyDescent="0.3">
      <c r="A124" s="5">
        <v>120</v>
      </c>
      <c r="B124" s="10">
        <v>192151</v>
      </c>
    </row>
    <row r="125" spans="1:2" x14ac:dyDescent="0.3">
      <c r="A125" s="5">
        <v>121</v>
      </c>
      <c r="B125" s="10">
        <v>214994</v>
      </c>
    </row>
    <row r="126" spans="1:2" x14ac:dyDescent="0.3">
      <c r="A126" s="5">
        <v>122</v>
      </c>
      <c r="B126" s="10">
        <v>199994</v>
      </c>
    </row>
    <row r="127" spans="1:2" x14ac:dyDescent="0.3">
      <c r="A127" s="5">
        <v>123</v>
      </c>
      <c r="B127" s="10">
        <v>200294</v>
      </c>
    </row>
    <row r="128" spans="1:2" x14ac:dyDescent="0.3">
      <c r="A128" s="5">
        <v>124</v>
      </c>
      <c r="B128" s="10">
        <v>203946</v>
      </c>
    </row>
    <row r="129" spans="1:2" x14ac:dyDescent="0.3">
      <c r="A129" s="5">
        <v>125</v>
      </c>
      <c r="B129" s="10">
        <v>207396</v>
      </c>
    </row>
    <row r="130" spans="1:2" x14ac:dyDescent="0.3">
      <c r="A130" s="5">
        <v>126</v>
      </c>
      <c r="B130" s="10">
        <v>207396</v>
      </c>
    </row>
    <row r="131" spans="1:2" x14ac:dyDescent="0.3">
      <c r="A131" s="5">
        <v>127</v>
      </c>
      <c r="B131" s="10">
        <v>221574</v>
      </c>
    </row>
    <row r="132" spans="1:2" x14ac:dyDescent="0.3">
      <c r="A132" s="5">
        <v>128</v>
      </c>
      <c r="B132" s="10">
        <v>226649</v>
      </c>
    </row>
    <row r="133" spans="1:2" x14ac:dyDescent="0.3">
      <c r="A133" s="5">
        <v>129</v>
      </c>
      <c r="B133" s="10">
        <v>229240</v>
      </c>
    </row>
    <row r="134" spans="1:2" x14ac:dyDescent="0.3">
      <c r="A134" s="5">
        <v>130</v>
      </c>
      <c r="B134" s="10">
        <v>229550</v>
      </c>
    </row>
    <row r="135" spans="1:2" x14ac:dyDescent="0.3">
      <c r="A135" s="5">
        <v>131</v>
      </c>
      <c r="B135" s="10">
        <v>230790</v>
      </c>
    </row>
    <row r="136" spans="1:2" x14ac:dyDescent="0.3">
      <c r="A136" s="5">
        <v>132</v>
      </c>
      <c r="B136" s="10">
        <v>233522</v>
      </c>
    </row>
    <row r="137" spans="1:2" x14ac:dyDescent="0.3">
      <c r="A137" s="5">
        <v>133</v>
      </c>
      <c r="B137" s="10">
        <v>236615</v>
      </c>
    </row>
    <row r="138" spans="1:2" x14ac:dyDescent="0.3">
      <c r="A138" s="5">
        <v>134</v>
      </c>
      <c r="B138" s="10">
        <v>240907</v>
      </c>
    </row>
    <row r="139" spans="1:2" x14ac:dyDescent="0.3">
      <c r="A139" s="5">
        <v>135</v>
      </c>
      <c r="B139" s="10">
        <v>238880</v>
      </c>
    </row>
    <row r="140" spans="1:2" x14ac:dyDescent="0.3">
      <c r="A140" s="5">
        <v>136</v>
      </c>
      <c r="B140" s="10">
        <v>237360</v>
      </c>
    </row>
    <row r="141" spans="1:2" x14ac:dyDescent="0.3">
      <c r="A141" s="5">
        <v>137</v>
      </c>
      <c r="B141" s="10">
        <v>237000</v>
      </c>
    </row>
    <row r="142" spans="1:2" x14ac:dyDescent="0.3">
      <c r="A142" s="5">
        <v>138</v>
      </c>
      <c r="B142" s="10">
        <v>239700</v>
      </c>
    </row>
    <row r="143" spans="1:2" x14ac:dyDescent="0.3">
      <c r="A143" s="5">
        <v>139</v>
      </c>
      <c r="B143" s="10">
        <v>239125</v>
      </c>
    </row>
    <row r="144" spans="1:2" x14ac:dyDescent="0.3">
      <c r="A144" s="5">
        <v>140</v>
      </c>
      <c r="B144" s="10">
        <v>226664</v>
      </c>
    </row>
    <row r="145" spans="1:2" x14ac:dyDescent="0.3">
      <c r="A145" s="5">
        <v>141</v>
      </c>
      <c r="B145" s="10">
        <v>220493</v>
      </c>
    </row>
    <row r="146" spans="1:2" x14ac:dyDescent="0.3">
      <c r="A146" s="5">
        <v>142</v>
      </c>
      <c r="B146" s="10">
        <v>210803</v>
      </c>
    </row>
    <row r="147" spans="1:2" x14ac:dyDescent="0.3">
      <c r="A147" s="5">
        <v>143</v>
      </c>
      <c r="B147" s="10">
        <v>188225</v>
      </c>
    </row>
    <row r="148" spans="1:2" x14ac:dyDescent="0.3">
      <c r="A148" s="5">
        <v>144</v>
      </c>
      <c r="B148" s="10">
        <v>141184</v>
      </c>
    </row>
    <row r="149" spans="1:2" x14ac:dyDescent="0.3">
      <c r="A149" s="5">
        <v>145</v>
      </c>
      <c r="B149" s="10">
        <v>103316</v>
      </c>
    </row>
    <row r="150" spans="1:2" x14ac:dyDescent="0.3">
      <c r="A150" s="5">
        <v>146</v>
      </c>
      <c r="B150" s="10">
        <v>81107</v>
      </c>
    </row>
    <row r="151" spans="1:2" x14ac:dyDescent="0.3">
      <c r="A151" s="5">
        <v>147</v>
      </c>
      <c r="B151" s="10">
        <v>81107</v>
      </c>
    </row>
    <row r="152" spans="1:2" x14ac:dyDescent="0.3">
      <c r="A152" s="5">
        <v>148</v>
      </c>
      <c r="B152" s="10">
        <v>85573</v>
      </c>
    </row>
    <row r="153" spans="1:2" x14ac:dyDescent="0.3">
      <c r="A153" s="5">
        <v>149</v>
      </c>
      <c r="B153" s="10">
        <v>87150</v>
      </c>
    </row>
    <row r="154" spans="1:2" x14ac:dyDescent="0.3">
      <c r="A154" s="5">
        <v>150</v>
      </c>
      <c r="B154" s="10">
        <v>101590</v>
      </c>
    </row>
    <row r="155" spans="1:2" x14ac:dyDescent="0.3">
      <c r="A155" s="5">
        <v>151</v>
      </c>
      <c r="B155" s="10">
        <v>101212</v>
      </c>
    </row>
    <row r="156" spans="1:2" x14ac:dyDescent="0.3">
      <c r="A156" s="5">
        <v>152</v>
      </c>
      <c r="B156" s="10">
        <v>99661</v>
      </c>
    </row>
    <row r="157" spans="1:2" x14ac:dyDescent="0.3">
      <c r="A157" s="5">
        <v>153</v>
      </c>
      <c r="B157" s="10">
        <v>98601</v>
      </c>
    </row>
    <row r="158" spans="1:2" x14ac:dyDescent="0.3">
      <c r="A158" s="5">
        <v>154</v>
      </c>
      <c r="B158" s="10">
        <v>103891</v>
      </c>
    </row>
    <row r="159" spans="1:2" x14ac:dyDescent="0.3">
      <c r="A159" s="5">
        <v>155</v>
      </c>
      <c r="B159" s="10">
        <v>101553</v>
      </c>
    </row>
    <row r="160" spans="1:2" x14ac:dyDescent="0.3">
      <c r="A160" s="5">
        <v>156</v>
      </c>
      <c r="B160" s="10">
        <v>101097</v>
      </c>
    </row>
    <row r="161" spans="1:2" x14ac:dyDescent="0.3">
      <c r="A161" s="5">
        <v>157</v>
      </c>
      <c r="B161" s="10">
        <v>101221</v>
      </c>
    </row>
    <row r="162" spans="1:2" x14ac:dyDescent="0.3">
      <c r="A162" s="5">
        <v>158</v>
      </c>
      <c r="B162" s="10">
        <v>98371</v>
      </c>
    </row>
    <row r="163" spans="1:2" x14ac:dyDescent="0.3">
      <c r="A163" s="5">
        <v>159</v>
      </c>
      <c r="B163" s="10">
        <v>62791</v>
      </c>
    </row>
    <row r="164" spans="1:2" x14ac:dyDescent="0.3">
      <c r="A164" s="5">
        <v>160</v>
      </c>
      <c r="B164" s="10">
        <v>61396</v>
      </c>
    </row>
    <row r="165" spans="1:2" x14ac:dyDescent="0.3">
      <c r="A165" s="5">
        <v>161</v>
      </c>
      <c r="B165" s="10">
        <v>51446</v>
      </c>
    </row>
    <row r="166" spans="1:2" x14ac:dyDescent="0.3">
      <c r="A166" s="5">
        <v>162</v>
      </c>
      <c r="B166" s="10">
        <v>49986</v>
      </c>
    </row>
    <row r="167" spans="1:2" x14ac:dyDescent="0.3">
      <c r="A167" s="5">
        <v>163</v>
      </c>
      <c r="B167" s="10">
        <v>34910</v>
      </c>
    </row>
    <row r="168" spans="1:2" x14ac:dyDescent="0.3">
      <c r="A168" s="5">
        <v>164</v>
      </c>
      <c r="B168" s="10">
        <v>41965</v>
      </c>
    </row>
    <row r="169" spans="1:2" x14ac:dyDescent="0.3">
      <c r="A169" s="5">
        <v>165</v>
      </c>
      <c r="B169" s="10">
        <v>40665</v>
      </c>
    </row>
    <row r="170" spans="1:2" x14ac:dyDescent="0.3">
      <c r="A170" s="5">
        <v>166</v>
      </c>
      <c r="B170" s="10">
        <v>43258</v>
      </c>
    </row>
    <row r="171" spans="1:2" x14ac:dyDescent="0.3">
      <c r="A171" s="5">
        <v>167</v>
      </c>
      <c r="B171" s="10">
        <v>44925</v>
      </c>
    </row>
    <row r="172" spans="1:2" x14ac:dyDescent="0.3">
      <c r="A172" s="5">
        <v>168</v>
      </c>
      <c r="B172" s="10">
        <v>45165</v>
      </c>
    </row>
    <row r="173" spans="1:2" x14ac:dyDescent="0.3">
      <c r="A173" s="5">
        <v>169</v>
      </c>
      <c r="B173" s="10">
        <v>50524</v>
      </c>
    </row>
    <row r="174" spans="1:2" x14ac:dyDescent="0.3">
      <c r="A174" s="5">
        <v>170</v>
      </c>
      <c r="B174" s="10">
        <v>50664</v>
      </c>
    </row>
    <row r="175" spans="1:2" x14ac:dyDescent="0.3">
      <c r="A175" s="5">
        <v>171</v>
      </c>
      <c r="B175" s="10">
        <v>50664</v>
      </c>
    </row>
    <row r="176" spans="1:2" x14ac:dyDescent="0.3">
      <c r="A176" s="5">
        <v>172</v>
      </c>
      <c r="B176" s="10">
        <v>51064</v>
      </c>
    </row>
    <row r="177" spans="1:2" x14ac:dyDescent="0.3">
      <c r="A177" s="5">
        <v>173</v>
      </c>
      <c r="B177" s="10">
        <v>51072</v>
      </c>
    </row>
    <row r="178" spans="1:2" x14ac:dyDescent="0.3">
      <c r="A178" s="5">
        <v>174</v>
      </c>
      <c r="B178" s="10">
        <v>46902</v>
      </c>
    </row>
    <row r="179" spans="1:2" x14ac:dyDescent="0.3">
      <c r="A179" s="5">
        <v>175</v>
      </c>
      <c r="B179" s="10">
        <v>43137</v>
      </c>
    </row>
    <row r="180" spans="1:2" x14ac:dyDescent="0.3">
      <c r="A180" s="5">
        <v>176</v>
      </c>
      <c r="B180" s="10">
        <v>35512</v>
      </c>
    </row>
    <row r="181" spans="1:2" x14ac:dyDescent="0.3">
      <c r="A181" s="5">
        <v>177</v>
      </c>
      <c r="B181" s="10">
        <v>30911</v>
      </c>
    </row>
    <row r="182" spans="1:2" x14ac:dyDescent="0.3">
      <c r="A182" s="5">
        <v>178</v>
      </c>
      <c r="B182" s="10">
        <v>26425</v>
      </c>
    </row>
    <row r="183" spans="1:2" x14ac:dyDescent="0.3">
      <c r="A183" s="5">
        <v>179</v>
      </c>
      <c r="B183" s="10">
        <v>25145</v>
      </c>
    </row>
    <row r="184" spans="1:2" x14ac:dyDescent="0.3">
      <c r="A184" s="5">
        <v>180</v>
      </c>
      <c r="B184" s="10">
        <v>23736</v>
      </c>
    </row>
    <row r="185" spans="1:2" x14ac:dyDescent="0.3">
      <c r="A185" s="5">
        <v>181</v>
      </c>
      <c r="B185" s="10">
        <v>22126</v>
      </c>
    </row>
    <row r="186" spans="1:2" x14ac:dyDescent="0.3">
      <c r="A186" s="5">
        <v>182</v>
      </c>
      <c r="B186" s="10">
        <v>22126</v>
      </c>
    </row>
    <row r="187" spans="1:2" x14ac:dyDescent="0.3">
      <c r="A187" s="5">
        <v>183</v>
      </c>
      <c r="B187" s="10">
        <v>22006</v>
      </c>
    </row>
  </sheetData>
  <pageMargins left="0.70000000000000007" right="0.70000000000000007" top="0.75" bottom="0.75" header="0.30000000000000004" footer="0.30000000000000004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186"/>
  <sheetViews>
    <sheetView topLeftCell="A3" workbookViewId="0">
      <selection activeCell="E7" sqref="E7:G7"/>
    </sheetView>
  </sheetViews>
  <sheetFormatPr defaultColWidth="11.44140625" defaultRowHeight="14.4" x14ac:dyDescent="0.3"/>
  <cols>
    <col min="1" max="1" width="5.5546875" customWidth="1"/>
    <col min="2" max="2" width="8.44140625" customWidth="1"/>
    <col min="3" max="3" width="6.88671875" customWidth="1"/>
    <col min="4" max="4" width="7.109375" customWidth="1"/>
    <col min="5" max="5" width="5" customWidth="1"/>
    <col min="6" max="6" width="11.88671875" customWidth="1"/>
    <col min="7" max="7" width="9.33203125" customWidth="1"/>
    <col min="8" max="8" width="11.33203125" customWidth="1"/>
    <col min="9" max="9" width="4.88671875" customWidth="1"/>
    <col min="10" max="10" width="4.5546875" customWidth="1"/>
    <col min="11" max="11" width="4" customWidth="1"/>
    <col min="12" max="12" width="6.6640625" customWidth="1"/>
    <col min="13" max="13" width="5.88671875" customWidth="1"/>
    <col min="14" max="14" width="7" customWidth="1"/>
  </cols>
  <sheetData>
    <row r="2" spans="1:17" ht="21" x14ac:dyDescent="0.4">
      <c r="B2" s="11"/>
      <c r="C2" s="12"/>
      <c r="D2" s="13" t="s">
        <v>27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14">
        <v>1975</v>
      </c>
      <c r="C4">
        <f>B87</f>
        <v>20326</v>
      </c>
      <c r="D4">
        <f>B146</f>
        <v>25161</v>
      </c>
      <c r="E4">
        <f>A146-A87</f>
        <v>59</v>
      </c>
      <c r="F4">
        <f>(1+E4)*((D4+C4)/2)</f>
        <v>1364610</v>
      </c>
      <c r="G4">
        <f>SUM(B87:B146)</f>
        <v>2027236</v>
      </c>
      <c r="H4">
        <f>G4-F4</f>
        <v>662626</v>
      </c>
      <c r="I4">
        <f>A99</f>
        <v>96</v>
      </c>
      <c r="J4">
        <f>A87</f>
        <v>84</v>
      </c>
      <c r="K4">
        <f>A146</f>
        <v>143</v>
      </c>
      <c r="L4">
        <f>I4-J4</f>
        <v>12</v>
      </c>
      <c r="M4">
        <f>K4-J4</f>
        <v>59</v>
      </c>
      <c r="N4" s="50">
        <f>D4-C4</f>
        <v>4835</v>
      </c>
      <c r="O4">
        <f>((L4/M4)*N4)+C4</f>
        <v>21309.389830508473</v>
      </c>
      <c r="P4" s="51">
        <f>MAX(B4:B186)</f>
        <v>47119</v>
      </c>
      <c r="Q4">
        <f>P4-O4</f>
        <v>25809.610169491527</v>
      </c>
    </row>
    <row r="5" spans="1:17" x14ac:dyDescent="0.3">
      <c r="A5" s="3">
        <v>2</v>
      </c>
      <c r="B5" s="14">
        <v>1865</v>
      </c>
    </row>
    <row r="6" spans="1:17" x14ac:dyDescent="0.3">
      <c r="A6" s="3">
        <v>3</v>
      </c>
      <c r="B6" s="14">
        <v>1885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14">
        <v>1870</v>
      </c>
      <c r="E7">
        <v>59</v>
      </c>
      <c r="F7">
        <v>25809.599999999999</v>
      </c>
      <c r="G7">
        <v>662626</v>
      </c>
    </row>
    <row r="8" spans="1:17" x14ac:dyDescent="0.3">
      <c r="A8" s="3">
        <v>5</v>
      </c>
      <c r="B8" s="14">
        <v>1820</v>
      </c>
    </row>
    <row r="9" spans="1:17" x14ac:dyDescent="0.3">
      <c r="A9" s="3">
        <v>6</v>
      </c>
      <c r="B9" s="14">
        <v>1820</v>
      </c>
    </row>
    <row r="10" spans="1:17" x14ac:dyDescent="0.3">
      <c r="A10" s="3">
        <v>7</v>
      </c>
      <c r="B10" s="14">
        <v>1615</v>
      </c>
    </row>
    <row r="11" spans="1:17" x14ac:dyDescent="0.3">
      <c r="A11" s="3">
        <v>8</v>
      </c>
      <c r="B11" s="14">
        <v>1815</v>
      </c>
    </row>
    <row r="12" spans="1:17" x14ac:dyDescent="0.3">
      <c r="A12" s="3">
        <v>9</v>
      </c>
      <c r="B12" s="14">
        <v>1815</v>
      </c>
    </row>
    <row r="13" spans="1:17" x14ac:dyDescent="0.3">
      <c r="A13" s="3">
        <v>10</v>
      </c>
      <c r="B13" s="14">
        <v>1700</v>
      </c>
    </row>
    <row r="14" spans="1:17" x14ac:dyDescent="0.3">
      <c r="A14" s="3">
        <v>11</v>
      </c>
      <c r="B14" s="14">
        <v>1710</v>
      </c>
    </row>
    <row r="15" spans="1:17" x14ac:dyDescent="0.3">
      <c r="A15" s="3">
        <v>12</v>
      </c>
      <c r="B15" s="14">
        <v>1760</v>
      </c>
    </row>
    <row r="16" spans="1:17" x14ac:dyDescent="0.3">
      <c r="A16" s="3">
        <v>13</v>
      </c>
      <c r="B16" s="14">
        <v>1875</v>
      </c>
    </row>
    <row r="17" spans="1:2" x14ac:dyDescent="0.3">
      <c r="A17" s="3">
        <v>14</v>
      </c>
      <c r="B17" s="14">
        <v>1995</v>
      </c>
    </row>
    <row r="18" spans="1:2" x14ac:dyDescent="0.3">
      <c r="A18" s="3">
        <v>15</v>
      </c>
      <c r="B18" s="14">
        <v>2025</v>
      </c>
    </row>
    <row r="19" spans="1:2" x14ac:dyDescent="0.3">
      <c r="A19" s="3">
        <v>16</v>
      </c>
      <c r="B19" s="14">
        <v>2020</v>
      </c>
    </row>
    <row r="20" spans="1:2" x14ac:dyDescent="0.3">
      <c r="A20" s="3">
        <v>17</v>
      </c>
      <c r="B20" s="14">
        <v>2030</v>
      </c>
    </row>
    <row r="21" spans="1:2" x14ac:dyDescent="0.3">
      <c r="A21" s="3">
        <v>18</v>
      </c>
      <c r="B21" s="14">
        <v>2174</v>
      </c>
    </row>
    <row r="22" spans="1:2" x14ac:dyDescent="0.3">
      <c r="A22" s="3">
        <v>19</v>
      </c>
      <c r="B22" s="14">
        <v>2074</v>
      </c>
    </row>
    <row r="23" spans="1:2" x14ac:dyDescent="0.3">
      <c r="A23" s="3">
        <v>20</v>
      </c>
      <c r="B23" s="14">
        <v>1993</v>
      </c>
    </row>
    <row r="24" spans="1:2" x14ac:dyDescent="0.3">
      <c r="A24" s="3">
        <v>21</v>
      </c>
      <c r="B24" s="14">
        <v>1887</v>
      </c>
    </row>
    <row r="25" spans="1:2" x14ac:dyDescent="0.3">
      <c r="A25" s="3">
        <v>22</v>
      </c>
      <c r="B25" s="14">
        <v>1989</v>
      </c>
    </row>
    <row r="26" spans="1:2" x14ac:dyDescent="0.3">
      <c r="A26" s="3">
        <v>23</v>
      </c>
      <c r="B26" s="14">
        <v>1989</v>
      </c>
    </row>
    <row r="27" spans="1:2" x14ac:dyDescent="0.3">
      <c r="A27" s="3">
        <v>24</v>
      </c>
      <c r="B27" s="14">
        <v>1952</v>
      </c>
    </row>
    <row r="28" spans="1:2" x14ac:dyDescent="0.3">
      <c r="A28" s="3">
        <v>25</v>
      </c>
      <c r="B28" s="14">
        <v>1952</v>
      </c>
    </row>
    <row r="29" spans="1:2" x14ac:dyDescent="0.3">
      <c r="A29" s="3">
        <v>26</v>
      </c>
      <c r="B29" s="14">
        <v>1952</v>
      </c>
    </row>
    <row r="30" spans="1:2" x14ac:dyDescent="0.3">
      <c r="A30" s="3">
        <v>27</v>
      </c>
      <c r="B30" s="14">
        <v>1952</v>
      </c>
    </row>
    <row r="31" spans="1:2" x14ac:dyDescent="0.3">
      <c r="A31" s="3">
        <v>28</v>
      </c>
      <c r="B31" s="14">
        <v>1952</v>
      </c>
    </row>
    <row r="32" spans="1:2" x14ac:dyDescent="0.3">
      <c r="A32" s="3">
        <v>29</v>
      </c>
      <c r="B32" s="14">
        <v>1952</v>
      </c>
    </row>
    <row r="33" spans="1:9" x14ac:dyDescent="0.3">
      <c r="A33" s="3">
        <v>30</v>
      </c>
      <c r="B33" s="14">
        <v>1952</v>
      </c>
    </row>
    <row r="34" spans="1:9" x14ac:dyDescent="0.3">
      <c r="A34" s="3">
        <v>31</v>
      </c>
      <c r="B34" s="15">
        <v>1952</v>
      </c>
      <c r="F34" s="3"/>
      <c r="I34" s="3"/>
    </row>
    <row r="35" spans="1:9" x14ac:dyDescent="0.3">
      <c r="A35" s="3">
        <v>32</v>
      </c>
      <c r="B35" s="15">
        <v>2027</v>
      </c>
      <c r="C35" s="2"/>
      <c r="D35" s="2"/>
      <c r="E35" s="2"/>
      <c r="F35" s="2"/>
      <c r="G35" s="2"/>
      <c r="H35" s="2"/>
      <c r="I35" s="2"/>
    </row>
    <row r="36" spans="1:9" x14ac:dyDescent="0.3">
      <c r="A36" s="3">
        <v>33</v>
      </c>
      <c r="B36" s="15">
        <v>2147</v>
      </c>
      <c r="C36" s="2"/>
      <c r="D36" s="2"/>
      <c r="E36" s="2"/>
      <c r="F36" s="2"/>
      <c r="G36" s="2"/>
      <c r="H36" s="2"/>
      <c r="I36" s="2"/>
    </row>
    <row r="37" spans="1:9" x14ac:dyDescent="0.3">
      <c r="A37" s="3">
        <v>34</v>
      </c>
      <c r="B37" s="15">
        <v>2092</v>
      </c>
      <c r="C37" s="2"/>
      <c r="D37" s="2"/>
      <c r="E37" s="2"/>
      <c r="F37" s="2"/>
      <c r="G37" s="2"/>
      <c r="H37" s="2"/>
      <c r="I37" s="2"/>
    </row>
    <row r="38" spans="1:9" x14ac:dyDescent="0.3">
      <c r="A38" s="3">
        <v>35</v>
      </c>
      <c r="B38" s="15">
        <v>2107</v>
      </c>
    </row>
    <row r="39" spans="1:9" x14ac:dyDescent="0.3">
      <c r="A39" s="3">
        <v>36</v>
      </c>
      <c r="B39" s="15">
        <v>2127</v>
      </c>
    </row>
    <row r="40" spans="1:9" x14ac:dyDescent="0.3">
      <c r="A40" s="3">
        <v>37</v>
      </c>
      <c r="B40" s="15">
        <v>2107</v>
      </c>
    </row>
    <row r="41" spans="1:9" x14ac:dyDescent="0.3">
      <c r="A41" s="3">
        <v>38</v>
      </c>
      <c r="B41" s="15">
        <v>2443</v>
      </c>
    </row>
    <row r="42" spans="1:9" x14ac:dyDescent="0.3">
      <c r="A42" s="3">
        <v>39</v>
      </c>
      <c r="B42" s="15">
        <v>2581</v>
      </c>
    </row>
    <row r="43" spans="1:9" x14ac:dyDescent="0.3">
      <c r="A43" s="3">
        <v>40</v>
      </c>
      <c r="B43" s="15">
        <v>3016</v>
      </c>
    </row>
    <row r="44" spans="1:9" x14ac:dyDescent="0.3">
      <c r="A44" s="3">
        <v>41</v>
      </c>
      <c r="B44" s="15">
        <v>3046</v>
      </c>
    </row>
    <row r="45" spans="1:9" x14ac:dyDescent="0.3">
      <c r="A45" s="3">
        <v>42</v>
      </c>
      <c r="B45" s="15">
        <v>3566</v>
      </c>
    </row>
    <row r="46" spans="1:9" x14ac:dyDescent="0.3">
      <c r="A46" s="3">
        <v>43</v>
      </c>
      <c r="B46" s="15">
        <v>4376</v>
      </c>
    </row>
    <row r="47" spans="1:9" x14ac:dyDescent="0.3">
      <c r="A47" s="3">
        <v>44</v>
      </c>
      <c r="B47" s="15">
        <v>4466</v>
      </c>
    </row>
    <row r="48" spans="1:9" x14ac:dyDescent="0.3">
      <c r="A48" s="3">
        <v>45</v>
      </c>
      <c r="B48" s="15">
        <v>4466</v>
      </c>
    </row>
    <row r="49" spans="1:2" x14ac:dyDescent="0.3">
      <c r="A49" s="3">
        <v>46</v>
      </c>
      <c r="B49" s="15">
        <v>4685</v>
      </c>
    </row>
    <row r="50" spans="1:2" x14ac:dyDescent="0.3">
      <c r="A50" s="3">
        <v>47</v>
      </c>
      <c r="B50" s="15">
        <v>4000</v>
      </c>
    </row>
    <row r="51" spans="1:2" x14ac:dyDescent="0.3">
      <c r="A51" s="3">
        <v>48</v>
      </c>
      <c r="B51" s="15">
        <v>3640</v>
      </c>
    </row>
    <row r="52" spans="1:2" x14ac:dyDescent="0.3">
      <c r="A52" s="3">
        <v>49</v>
      </c>
      <c r="B52" s="15">
        <v>3410</v>
      </c>
    </row>
    <row r="53" spans="1:2" x14ac:dyDescent="0.3">
      <c r="A53" s="3">
        <v>50</v>
      </c>
      <c r="B53" s="15">
        <v>3610</v>
      </c>
    </row>
    <row r="54" spans="1:2" x14ac:dyDescent="0.3">
      <c r="A54" s="3">
        <v>51</v>
      </c>
      <c r="B54" s="15">
        <v>3850</v>
      </c>
    </row>
    <row r="55" spans="1:2" x14ac:dyDescent="0.3">
      <c r="A55" s="3">
        <v>52</v>
      </c>
      <c r="B55" s="15">
        <v>4290</v>
      </c>
    </row>
    <row r="56" spans="1:2" x14ac:dyDescent="0.3">
      <c r="A56" s="3">
        <v>53</v>
      </c>
      <c r="B56" s="15">
        <v>4585</v>
      </c>
    </row>
    <row r="57" spans="1:2" x14ac:dyDescent="0.3">
      <c r="A57" s="3">
        <v>54</v>
      </c>
      <c r="B57" s="15">
        <v>5072</v>
      </c>
    </row>
    <row r="58" spans="1:2" x14ac:dyDescent="0.3">
      <c r="A58" s="3">
        <v>55</v>
      </c>
      <c r="B58" s="15">
        <v>5262</v>
      </c>
    </row>
    <row r="59" spans="1:2" x14ac:dyDescent="0.3">
      <c r="A59" s="3">
        <v>56</v>
      </c>
      <c r="B59" s="15">
        <v>5342</v>
      </c>
    </row>
    <row r="60" spans="1:2" x14ac:dyDescent="0.3">
      <c r="A60" s="3">
        <v>57</v>
      </c>
      <c r="B60" s="15">
        <v>5567</v>
      </c>
    </row>
    <row r="61" spans="1:2" x14ac:dyDescent="0.3">
      <c r="A61" s="3">
        <v>58</v>
      </c>
      <c r="B61" s="15">
        <v>6005</v>
      </c>
    </row>
    <row r="62" spans="1:2" x14ac:dyDescent="0.3">
      <c r="A62" s="3">
        <v>59</v>
      </c>
      <c r="B62" s="15">
        <v>6182</v>
      </c>
    </row>
    <row r="63" spans="1:2" x14ac:dyDescent="0.3">
      <c r="A63" s="3">
        <v>60</v>
      </c>
      <c r="B63" s="15">
        <v>7952</v>
      </c>
    </row>
    <row r="64" spans="1:2" x14ac:dyDescent="0.3">
      <c r="A64" s="3">
        <v>61</v>
      </c>
      <c r="B64" s="15">
        <v>9501</v>
      </c>
    </row>
    <row r="65" spans="1:2" x14ac:dyDescent="0.3">
      <c r="A65" s="3">
        <v>62</v>
      </c>
      <c r="B65" s="16">
        <v>11520</v>
      </c>
    </row>
    <row r="66" spans="1:2" x14ac:dyDescent="0.3">
      <c r="A66" s="3">
        <v>63</v>
      </c>
      <c r="B66" s="16">
        <v>12585</v>
      </c>
    </row>
    <row r="67" spans="1:2" x14ac:dyDescent="0.3">
      <c r="A67" s="3">
        <v>64</v>
      </c>
      <c r="B67" s="16">
        <v>14917</v>
      </c>
    </row>
    <row r="68" spans="1:2" x14ac:dyDescent="0.3">
      <c r="A68" s="3">
        <v>65</v>
      </c>
      <c r="B68" s="16">
        <v>17487</v>
      </c>
    </row>
    <row r="69" spans="1:2" x14ac:dyDescent="0.3">
      <c r="A69" s="3">
        <v>66</v>
      </c>
      <c r="B69" s="16">
        <v>20390</v>
      </c>
    </row>
    <row r="70" spans="1:2" x14ac:dyDescent="0.3">
      <c r="A70" s="3">
        <v>67</v>
      </c>
      <c r="B70" s="16">
        <v>21510</v>
      </c>
    </row>
    <row r="71" spans="1:2" x14ac:dyDescent="0.3">
      <c r="A71" s="3">
        <v>68</v>
      </c>
      <c r="B71" s="16">
        <v>21620</v>
      </c>
    </row>
    <row r="72" spans="1:2" x14ac:dyDescent="0.3">
      <c r="A72" s="3">
        <v>69</v>
      </c>
      <c r="B72" s="16">
        <v>24775</v>
      </c>
    </row>
    <row r="73" spans="1:2" x14ac:dyDescent="0.3">
      <c r="A73" s="3">
        <v>70</v>
      </c>
      <c r="B73" s="16">
        <v>24435</v>
      </c>
    </row>
    <row r="74" spans="1:2" x14ac:dyDescent="0.3">
      <c r="A74" s="3">
        <v>71</v>
      </c>
      <c r="B74" s="16">
        <v>24580</v>
      </c>
    </row>
    <row r="75" spans="1:2" x14ac:dyDescent="0.3">
      <c r="A75" s="3">
        <v>72</v>
      </c>
      <c r="B75" s="16">
        <v>23920</v>
      </c>
    </row>
    <row r="76" spans="1:2" x14ac:dyDescent="0.3">
      <c r="A76" s="3">
        <v>73</v>
      </c>
      <c r="B76" s="16">
        <v>23716</v>
      </c>
    </row>
    <row r="77" spans="1:2" x14ac:dyDescent="0.3">
      <c r="A77" s="3">
        <v>74</v>
      </c>
      <c r="B77" s="16">
        <v>23556</v>
      </c>
    </row>
    <row r="78" spans="1:2" x14ac:dyDescent="0.3">
      <c r="A78" s="3">
        <v>75</v>
      </c>
      <c r="B78" s="16">
        <v>22716</v>
      </c>
    </row>
    <row r="79" spans="1:2" x14ac:dyDescent="0.3">
      <c r="A79" s="3">
        <v>76</v>
      </c>
      <c r="B79" s="16">
        <v>20276</v>
      </c>
    </row>
    <row r="80" spans="1:2" x14ac:dyDescent="0.3">
      <c r="A80" s="3">
        <v>77</v>
      </c>
      <c r="B80" s="16">
        <v>20326</v>
      </c>
    </row>
    <row r="81" spans="1:2" x14ac:dyDescent="0.3">
      <c r="A81" s="3">
        <v>78</v>
      </c>
      <c r="B81" s="16">
        <v>19056</v>
      </c>
    </row>
    <row r="82" spans="1:2" x14ac:dyDescent="0.3">
      <c r="A82" s="3">
        <v>79</v>
      </c>
      <c r="B82" s="16">
        <v>18676</v>
      </c>
    </row>
    <row r="83" spans="1:2" x14ac:dyDescent="0.3">
      <c r="A83" s="3">
        <v>80</v>
      </c>
      <c r="B83" s="16">
        <v>17436</v>
      </c>
    </row>
    <row r="84" spans="1:2" x14ac:dyDescent="0.3">
      <c r="A84" s="3">
        <v>81</v>
      </c>
      <c r="B84" s="16">
        <v>17436</v>
      </c>
    </row>
    <row r="85" spans="1:2" x14ac:dyDescent="0.3">
      <c r="A85" s="3">
        <v>82</v>
      </c>
      <c r="B85" s="16">
        <v>17436</v>
      </c>
    </row>
    <row r="86" spans="1:2" x14ac:dyDescent="0.3">
      <c r="A86" s="3">
        <v>83</v>
      </c>
      <c r="B86" s="16">
        <v>18338</v>
      </c>
    </row>
    <row r="87" spans="1:2" x14ac:dyDescent="0.3">
      <c r="A87" s="3">
        <v>84</v>
      </c>
      <c r="B87" s="16">
        <v>20326</v>
      </c>
    </row>
    <row r="88" spans="1:2" x14ac:dyDescent="0.3">
      <c r="A88" s="3">
        <v>85</v>
      </c>
      <c r="B88" s="16">
        <v>21886</v>
      </c>
    </row>
    <row r="89" spans="1:2" x14ac:dyDescent="0.3">
      <c r="A89" s="3">
        <v>86</v>
      </c>
      <c r="B89" s="16">
        <v>21886</v>
      </c>
    </row>
    <row r="90" spans="1:2" x14ac:dyDescent="0.3">
      <c r="A90" s="3">
        <v>87</v>
      </c>
      <c r="B90" s="16">
        <v>21886</v>
      </c>
    </row>
    <row r="91" spans="1:2" x14ac:dyDescent="0.3">
      <c r="A91" s="3">
        <v>88</v>
      </c>
      <c r="B91" s="16">
        <v>22371</v>
      </c>
    </row>
    <row r="92" spans="1:2" x14ac:dyDescent="0.3">
      <c r="A92" s="3">
        <v>89</v>
      </c>
      <c r="B92" s="16">
        <v>24171</v>
      </c>
    </row>
    <row r="93" spans="1:2" x14ac:dyDescent="0.3">
      <c r="A93" s="3">
        <v>90</v>
      </c>
      <c r="B93" s="16">
        <v>26431</v>
      </c>
    </row>
    <row r="94" spans="1:2" x14ac:dyDescent="0.3">
      <c r="A94" s="3">
        <v>91</v>
      </c>
      <c r="B94" s="16">
        <v>29951</v>
      </c>
    </row>
    <row r="95" spans="1:2" x14ac:dyDescent="0.3">
      <c r="A95" s="3">
        <v>92</v>
      </c>
      <c r="B95" s="10">
        <v>33265</v>
      </c>
    </row>
    <row r="96" spans="1:2" x14ac:dyDescent="0.3">
      <c r="A96" s="3">
        <v>93</v>
      </c>
      <c r="B96" s="10">
        <v>36001</v>
      </c>
    </row>
    <row r="97" spans="1:2" x14ac:dyDescent="0.3">
      <c r="A97" s="3">
        <v>94</v>
      </c>
      <c r="B97" s="10">
        <v>40542</v>
      </c>
    </row>
    <row r="98" spans="1:2" x14ac:dyDescent="0.3">
      <c r="A98" s="3">
        <v>95</v>
      </c>
      <c r="B98" s="10">
        <v>44123</v>
      </c>
    </row>
    <row r="99" spans="1:2" x14ac:dyDescent="0.3">
      <c r="A99" s="3">
        <v>96</v>
      </c>
      <c r="B99" s="10">
        <v>47119</v>
      </c>
    </row>
    <row r="100" spans="1:2" x14ac:dyDescent="0.3">
      <c r="A100" s="3">
        <v>97</v>
      </c>
      <c r="B100" s="10">
        <v>40999</v>
      </c>
    </row>
    <row r="101" spans="1:2" x14ac:dyDescent="0.3">
      <c r="A101" s="3">
        <v>98</v>
      </c>
      <c r="B101" s="10">
        <v>40599</v>
      </c>
    </row>
    <row r="102" spans="1:2" x14ac:dyDescent="0.3">
      <c r="A102" s="3">
        <v>99</v>
      </c>
      <c r="B102" s="10">
        <v>39839</v>
      </c>
    </row>
    <row r="103" spans="1:2" x14ac:dyDescent="0.3">
      <c r="A103" s="3">
        <v>100</v>
      </c>
      <c r="B103" s="10">
        <v>38744</v>
      </c>
    </row>
    <row r="104" spans="1:2" x14ac:dyDescent="0.3">
      <c r="A104" s="3">
        <v>101</v>
      </c>
      <c r="B104" s="10">
        <v>38624</v>
      </c>
    </row>
    <row r="105" spans="1:2" x14ac:dyDescent="0.3">
      <c r="A105" s="3">
        <v>102</v>
      </c>
      <c r="B105" s="10">
        <v>38364</v>
      </c>
    </row>
    <row r="106" spans="1:2" x14ac:dyDescent="0.3">
      <c r="A106" s="3">
        <v>103</v>
      </c>
      <c r="B106" s="10">
        <v>36544</v>
      </c>
    </row>
    <row r="107" spans="1:2" x14ac:dyDescent="0.3">
      <c r="A107" s="3">
        <v>104</v>
      </c>
      <c r="B107" s="10">
        <v>34404</v>
      </c>
    </row>
    <row r="108" spans="1:2" x14ac:dyDescent="0.3">
      <c r="A108" s="3">
        <v>105</v>
      </c>
      <c r="B108" s="10">
        <v>31353</v>
      </c>
    </row>
    <row r="109" spans="1:2" x14ac:dyDescent="0.3">
      <c r="A109" s="3">
        <v>106</v>
      </c>
      <c r="B109" s="10">
        <v>28460</v>
      </c>
    </row>
    <row r="110" spans="1:2" x14ac:dyDescent="0.3">
      <c r="A110" s="3">
        <v>107</v>
      </c>
      <c r="B110" s="10">
        <v>28116</v>
      </c>
    </row>
    <row r="111" spans="1:2" x14ac:dyDescent="0.3">
      <c r="A111" s="3">
        <v>108</v>
      </c>
      <c r="B111" s="10">
        <v>28956</v>
      </c>
    </row>
    <row r="112" spans="1:2" x14ac:dyDescent="0.3">
      <c r="A112" s="3">
        <v>109</v>
      </c>
      <c r="B112" s="10">
        <v>28756</v>
      </c>
    </row>
    <row r="113" spans="1:2" x14ac:dyDescent="0.3">
      <c r="A113" s="3">
        <v>110</v>
      </c>
      <c r="B113" s="10">
        <v>29876</v>
      </c>
    </row>
    <row r="114" spans="1:2" x14ac:dyDescent="0.3">
      <c r="A114" s="3">
        <v>111</v>
      </c>
      <c r="B114" s="10">
        <v>30116</v>
      </c>
    </row>
    <row r="115" spans="1:2" x14ac:dyDescent="0.3">
      <c r="A115" s="3">
        <v>112</v>
      </c>
      <c r="B115" s="10">
        <v>31196</v>
      </c>
    </row>
    <row r="116" spans="1:2" x14ac:dyDescent="0.3">
      <c r="A116" s="3">
        <v>113</v>
      </c>
      <c r="B116" s="10">
        <v>33781</v>
      </c>
    </row>
    <row r="117" spans="1:2" x14ac:dyDescent="0.3">
      <c r="A117" s="3">
        <v>114</v>
      </c>
      <c r="B117" s="10">
        <v>36941</v>
      </c>
    </row>
    <row r="118" spans="1:2" x14ac:dyDescent="0.3">
      <c r="A118" s="3">
        <v>115</v>
      </c>
      <c r="B118" s="10">
        <v>38201</v>
      </c>
    </row>
    <row r="119" spans="1:2" x14ac:dyDescent="0.3">
      <c r="A119" s="3">
        <v>116</v>
      </c>
      <c r="B119" s="10">
        <v>38231</v>
      </c>
    </row>
    <row r="120" spans="1:2" x14ac:dyDescent="0.3">
      <c r="A120" s="3">
        <v>117</v>
      </c>
      <c r="B120" s="10">
        <v>40430</v>
      </c>
    </row>
    <row r="121" spans="1:2" x14ac:dyDescent="0.3">
      <c r="A121" s="3">
        <v>118</v>
      </c>
      <c r="B121" s="10">
        <v>41654</v>
      </c>
    </row>
    <row r="122" spans="1:2" x14ac:dyDescent="0.3">
      <c r="A122" s="3">
        <v>119</v>
      </c>
      <c r="B122" s="10">
        <v>42684</v>
      </c>
    </row>
    <row r="123" spans="1:2" x14ac:dyDescent="0.3">
      <c r="A123" s="3">
        <v>120</v>
      </c>
      <c r="B123" s="10">
        <v>43084</v>
      </c>
    </row>
    <row r="124" spans="1:2" x14ac:dyDescent="0.3">
      <c r="A124" s="3">
        <v>121</v>
      </c>
      <c r="B124" s="10">
        <v>43084</v>
      </c>
    </row>
    <row r="125" spans="1:2" x14ac:dyDescent="0.3">
      <c r="A125" s="3">
        <v>122</v>
      </c>
      <c r="B125" s="10">
        <v>38820</v>
      </c>
    </row>
    <row r="126" spans="1:2" x14ac:dyDescent="0.3">
      <c r="A126" s="3">
        <v>123</v>
      </c>
      <c r="B126" s="10">
        <v>38841</v>
      </c>
    </row>
    <row r="127" spans="1:2" x14ac:dyDescent="0.3">
      <c r="A127" s="3">
        <v>124</v>
      </c>
      <c r="B127" s="10">
        <v>37241</v>
      </c>
    </row>
    <row r="128" spans="1:2" x14ac:dyDescent="0.3">
      <c r="A128" s="3">
        <v>125</v>
      </c>
      <c r="B128" s="10">
        <v>37161</v>
      </c>
    </row>
    <row r="129" spans="1:2" x14ac:dyDescent="0.3">
      <c r="A129" s="3">
        <v>126</v>
      </c>
      <c r="B129" s="10">
        <v>31451</v>
      </c>
    </row>
    <row r="130" spans="1:2" x14ac:dyDescent="0.3">
      <c r="A130" s="3">
        <v>127</v>
      </c>
      <c r="B130" s="10">
        <v>30766</v>
      </c>
    </row>
    <row r="131" spans="1:2" x14ac:dyDescent="0.3">
      <c r="A131" s="3">
        <v>128</v>
      </c>
      <c r="B131" s="10">
        <v>29771</v>
      </c>
    </row>
    <row r="132" spans="1:2" x14ac:dyDescent="0.3">
      <c r="A132" s="3">
        <v>129</v>
      </c>
      <c r="B132" s="10">
        <v>29840</v>
      </c>
    </row>
    <row r="133" spans="1:2" x14ac:dyDescent="0.3">
      <c r="A133" s="3">
        <v>130</v>
      </c>
      <c r="B133" s="10">
        <v>30340</v>
      </c>
    </row>
    <row r="134" spans="1:2" x14ac:dyDescent="0.3">
      <c r="A134" s="3">
        <v>131</v>
      </c>
      <c r="B134" s="10">
        <v>30538</v>
      </c>
    </row>
    <row r="135" spans="1:2" x14ac:dyDescent="0.3">
      <c r="A135" s="3">
        <v>132</v>
      </c>
      <c r="B135" s="10">
        <v>31326</v>
      </c>
    </row>
    <row r="136" spans="1:2" x14ac:dyDescent="0.3">
      <c r="A136" s="3">
        <v>133</v>
      </c>
      <c r="B136" s="10">
        <v>32928</v>
      </c>
    </row>
    <row r="137" spans="1:2" x14ac:dyDescent="0.3">
      <c r="A137" s="3">
        <v>134</v>
      </c>
      <c r="B137" s="10">
        <v>37771</v>
      </c>
    </row>
    <row r="138" spans="1:2" x14ac:dyDescent="0.3">
      <c r="A138" s="3">
        <v>135</v>
      </c>
      <c r="B138" s="10">
        <v>41012</v>
      </c>
    </row>
    <row r="139" spans="1:2" x14ac:dyDescent="0.3">
      <c r="A139" s="3">
        <v>136</v>
      </c>
      <c r="B139" s="10">
        <v>38041</v>
      </c>
    </row>
    <row r="140" spans="1:2" x14ac:dyDescent="0.3">
      <c r="A140" s="3">
        <v>137</v>
      </c>
      <c r="B140" s="10">
        <v>38741</v>
      </c>
    </row>
    <row r="141" spans="1:2" x14ac:dyDescent="0.3">
      <c r="A141" s="3">
        <v>138</v>
      </c>
      <c r="B141" s="10">
        <v>36541</v>
      </c>
    </row>
    <row r="142" spans="1:2" x14ac:dyDescent="0.3">
      <c r="A142" s="3">
        <v>139</v>
      </c>
      <c r="B142" s="10">
        <v>34890</v>
      </c>
    </row>
    <row r="143" spans="1:2" x14ac:dyDescent="0.3">
      <c r="A143" s="3">
        <v>140</v>
      </c>
      <c r="B143" s="10">
        <v>31020</v>
      </c>
    </row>
    <row r="144" spans="1:2" x14ac:dyDescent="0.3">
      <c r="A144" s="3">
        <v>141</v>
      </c>
      <c r="B144" s="10">
        <v>27231</v>
      </c>
    </row>
    <row r="145" spans="1:2" x14ac:dyDescent="0.3">
      <c r="A145" s="3">
        <v>142</v>
      </c>
      <c r="B145" s="10">
        <v>24811</v>
      </c>
    </row>
    <row r="146" spans="1:2" x14ac:dyDescent="0.3">
      <c r="A146" s="3">
        <v>143</v>
      </c>
      <c r="B146" s="10">
        <v>25161</v>
      </c>
    </row>
    <row r="147" spans="1:2" x14ac:dyDescent="0.3">
      <c r="A147" s="3">
        <v>144</v>
      </c>
      <c r="B147" s="10">
        <v>25028</v>
      </c>
    </row>
    <row r="148" spans="1:2" x14ac:dyDescent="0.3">
      <c r="A148" s="3">
        <v>145</v>
      </c>
      <c r="B148" s="10">
        <v>24368</v>
      </c>
    </row>
    <row r="149" spans="1:2" x14ac:dyDescent="0.3">
      <c r="A149" s="3">
        <v>146</v>
      </c>
      <c r="B149" s="10">
        <v>24683</v>
      </c>
    </row>
    <row r="150" spans="1:2" x14ac:dyDescent="0.3">
      <c r="A150" s="3">
        <v>147</v>
      </c>
      <c r="B150" s="10">
        <v>24408</v>
      </c>
    </row>
    <row r="151" spans="1:2" x14ac:dyDescent="0.3">
      <c r="A151" s="3">
        <v>148</v>
      </c>
      <c r="B151" s="10">
        <v>24473</v>
      </c>
    </row>
    <row r="152" spans="1:2" x14ac:dyDescent="0.3">
      <c r="A152" s="3">
        <v>149</v>
      </c>
      <c r="B152" s="10">
        <v>24373</v>
      </c>
    </row>
    <row r="153" spans="1:2" x14ac:dyDescent="0.3">
      <c r="A153" s="3">
        <v>150</v>
      </c>
      <c r="B153" s="10">
        <v>24373</v>
      </c>
    </row>
    <row r="154" spans="1:2" x14ac:dyDescent="0.3">
      <c r="A154" s="3">
        <v>151</v>
      </c>
      <c r="B154" s="10">
        <v>23748</v>
      </c>
    </row>
    <row r="155" spans="1:2" x14ac:dyDescent="0.3">
      <c r="A155" s="3">
        <v>152</v>
      </c>
      <c r="B155" s="10">
        <v>23488</v>
      </c>
    </row>
    <row r="156" spans="1:2" x14ac:dyDescent="0.3">
      <c r="A156" s="3">
        <v>153</v>
      </c>
      <c r="B156" s="10">
        <v>22888</v>
      </c>
    </row>
    <row r="157" spans="1:2" x14ac:dyDescent="0.3">
      <c r="A157" s="3">
        <v>154</v>
      </c>
      <c r="B157" s="17">
        <v>22588</v>
      </c>
    </row>
    <row r="158" spans="1:2" x14ac:dyDescent="0.3">
      <c r="A158" s="3">
        <v>155</v>
      </c>
      <c r="B158" s="17">
        <v>21270</v>
      </c>
    </row>
    <row r="159" spans="1:2" x14ac:dyDescent="0.3">
      <c r="A159" s="3">
        <v>156</v>
      </c>
      <c r="B159" s="17">
        <v>21038</v>
      </c>
    </row>
    <row r="160" spans="1:2" x14ac:dyDescent="0.3">
      <c r="A160" s="3">
        <v>157</v>
      </c>
      <c r="B160" s="17">
        <v>21038</v>
      </c>
    </row>
    <row r="161" spans="1:2" x14ac:dyDescent="0.3">
      <c r="A161" s="3">
        <v>158</v>
      </c>
      <c r="B161" s="17">
        <v>21978</v>
      </c>
    </row>
    <row r="162" spans="1:2" x14ac:dyDescent="0.3">
      <c r="A162" s="3">
        <v>159</v>
      </c>
      <c r="B162" s="17">
        <v>22068</v>
      </c>
    </row>
    <row r="163" spans="1:2" x14ac:dyDescent="0.3">
      <c r="A163" s="3">
        <v>160</v>
      </c>
      <c r="B163" s="17">
        <v>22358</v>
      </c>
    </row>
    <row r="164" spans="1:2" x14ac:dyDescent="0.3">
      <c r="A164" s="3">
        <v>161</v>
      </c>
      <c r="B164" s="17">
        <v>22358</v>
      </c>
    </row>
    <row r="165" spans="1:2" x14ac:dyDescent="0.3">
      <c r="A165" s="3">
        <v>162</v>
      </c>
      <c r="B165" s="17">
        <v>22348</v>
      </c>
    </row>
    <row r="166" spans="1:2" x14ac:dyDescent="0.3">
      <c r="A166" s="3">
        <v>163</v>
      </c>
      <c r="B166" s="17">
        <v>22358</v>
      </c>
    </row>
    <row r="167" spans="1:2" x14ac:dyDescent="0.3">
      <c r="A167" s="3">
        <v>164</v>
      </c>
      <c r="B167" s="17">
        <v>22353</v>
      </c>
    </row>
    <row r="168" spans="1:2" x14ac:dyDescent="0.3">
      <c r="A168" s="3">
        <v>165</v>
      </c>
      <c r="B168" s="17">
        <v>22363</v>
      </c>
    </row>
    <row r="169" spans="1:2" x14ac:dyDescent="0.3">
      <c r="A169" s="3">
        <v>166</v>
      </c>
      <c r="B169" s="17">
        <v>22363</v>
      </c>
    </row>
    <row r="170" spans="1:2" x14ac:dyDescent="0.3">
      <c r="A170" s="3">
        <v>167</v>
      </c>
      <c r="B170" s="17">
        <v>22428</v>
      </c>
    </row>
    <row r="171" spans="1:2" x14ac:dyDescent="0.3">
      <c r="A171" s="3">
        <v>168</v>
      </c>
      <c r="B171" s="17">
        <v>22428</v>
      </c>
    </row>
    <row r="172" spans="1:2" x14ac:dyDescent="0.3">
      <c r="A172" s="3">
        <v>169</v>
      </c>
      <c r="B172" s="17">
        <v>22428</v>
      </c>
    </row>
    <row r="173" spans="1:2" x14ac:dyDescent="0.3">
      <c r="A173" s="3">
        <v>170</v>
      </c>
      <c r="B173" s="17">
        <v>22428</v>
      </c>
    </row>
    <row r="174" spans="1:2" x14ac:dyDescent="0.3">
      <c r="A174" s="3">
        <v>171</v>
      </c>
      <c r="B174" s="17">
        <v>22428</v>
      </c>
    </row>
    <row r="175" spans="1:2" x14ac:dyDescent="0.3">
      <c r="A175" s="3">
        <v>172</v>
      </c>
      <c r="B175" s="17">
        <v>22428</v>
      </c>
    </row>
    <row r="176" spans="1:2" x14ac:dyDescent="0.3">
      <c r="A176" s="3">
        <v>173</v>
      </c>
      <c r="B176" s="17">
        <v>22428</v>
      </c>
    </row>
    <row r="177" spans="1:2" x14ac:dyDescent="0.3">
      <c r="A177" s="3">
        <v>174</v>
      </c>
      <c r="B177" s="17">
        <v>21699</v>
      </c>
    </row>
    <row r="178" spans="1:2" x14ac:dyDescent="0.3">
      <c r="A178" s="3">
        <v>175</v>
      </c>
      <c r="B178" s="17">
        <v>21699</v>
      </c>
    </row>
    <row r="179" spans="1:2" x14ac:dyDescent="0.3">
      <c r="A179" s="3">
        <v>176</v>
      </c>
      <c r="B179" s="17">
        <v>21699</v>
      </c>
    </row>
    <row r="180" spans="1:2" x14ac:dyDescent="0.3">
      <c r="A180" s="3">
        <v>177</v>
      </c>
      <c r="B180" s="17">
        <v>21699</v>
      </c>
    </row>
    <row r="181" spans="1:2" x14ac:dyDescent="0.3">
      <c r="A181" s="3">
        <v>178</v>
      </c>
      <c r="B181" s="17">
        <v>20090</v>
      </c>
    </row>
    <row r="182" spans="1:2" x14ac:dyDescent="0.3">
      <c r="A182" s="3">
        <v>179</v>
      </c>
      <c r="B182" s="17">
        <v>19620</v>
      </c>
    </row>
    <row r="183" spans="1:2" x14ac:dyDescent="0.3">
      <c r="A183" s="3">
        <v>180</v>
      </c>
      <c r="B183" s="17">
        <v>18711</v>
      </c>
    </row>
    <row r="184" spans="1:2" x14ac:dyDescent="0.3">
      <c r="A184" s="3">
        <v>181</v>
      </c>
      <c r="B184" s="17">
        <v>17886</v>
      </c>
    </row>
    <row r="185" spans="1:2" x14ac:dyDescent="0.3">
      <c r="A185" s="3">
        <v>182</v>
      </c>
      <c r="B185" s="17">
        <v>17886</v>
      </c>
    </row>
    <row r="186" spans="1:2" x14ac:dyDescent="0.3">
      <c r="A186" s="3">
        <v>183</v>
      </c>
      <c r="B186" s="17">
        <v>17656</v>
      </c>
    </row>
  </sheetData>
  <pageMargins left="0.70000000000000007" right="0.70000000000000007" top="0.75" bottom="0.75" header="0.30000000000000004" footer="0.30000000000000004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186"/>
  <sheetViews>
    <sheetView topLeftCell="A3" workbookViewId="0">
      <selection activeCell="E7" sqref="E7:G7"/>
    </sheetView>
  </sheetViews>
  <sheetFormatPr defaultColWidth="11.44140625" defaultRowHeight="14.4" x14ac:dyDescent="0.3"/>
  <cols>
    <col min="1" max="1" width="5.88671875" customWidth="1"/>
    <col min="2" max="2" width="9.6640625" customWidth="1"/>
    <col min="3" max="3" width="7.6640625" customWidth="1"/>
    <col min="4" max="4" width="7.109375" customWidth="1"/>
    <col min="5" max="5" width="5.88671875" customWidth="1"/>
    <col min="6" max="6" width="11" customWidth="1"/>
    <col min="7" max="7" width="10.44140625" customWidth="1"/>
    <col min="8" max="8" width="9.44140625" customWidth="1"/>
    <col min="9" max="9" width="4.44140625" customWidth="1"/>
    <col min="10" max="10" width="4.109375" customWidth="1"/>
    <col min="11" max="11" width="3.88671875" customWidth="1"/>
    <col min="12" max="12" width="6.88671875" customWidth="1"/>
    <col min="13" max="13" width="5.44140625" customWidth="1"/>
    <col min="14" max="14" width="6.6640625" customWidth="1"/>
    <col min="15" max="15" width="9" customWidth="1"/>
  </cols>
  <sheetData>
    <row r="2" spans="1:17" ht="21" x14ac:dyDescent="0.4">
      <c r="C2" s="12"/>
      <c r="D2" s="13" t="s">
        <v>28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18">
        <v>53098</v>
      </c>
      <c r="C4">
        <f>B101</f>
        <v>47907</v>
      </c>
      <c r="D4">
        <f>B158</f>
        <v>82502</v>
      </c>
      <c r="E4">
        <f>A158-A101</f>
        <v>57</v>
      </c>
      <c r="F4">
        <f>(1+E4)*((D4+C4)/2)</f>
        <v>3781861</v>
      </c>
      <c r="G4">
        <f>SUM(B101:B158)</f>
        <v>12130441</v>
      </c>
      <c r="H4">
        <f>G4-F4</f>
        <v>8348580</v>
      </c>
      <c r="I4">
        <f>A138</f>
        <v>135</v>
      </c>
      <c r="J4">
        <f>A101</f>
        <v>98</v>
      </c>
      <c r="K4">
        <f>A158</f>
        <v>155</v>
      </c>
      <c r="L4">
        <f>I4-J4</f>
        <v>37</v>
      </c>
      <c r="M4">
        <f>K4-J4</f>
        <v>57</v>
      </c>
      <c r="N4" s="50">
        <f>D4-C4</f>
        <v>34595</v>
      </c>
      <c r="O4">
        <f>((L4/M4)*N4)+C4</f>
        <v>70363.403508771939</v>
      </c>
      <c r="P4" s="51">
        <f>MAX(B4:B186)</f>
        <v>310495</v>
      </c>
      <c r="Q4">
        <f>P4-O4</f>
        <v>240131.59649122806</v>
      </c>
    </row>
    <row r="5" spans="1:17" x14ac:dyDescent="0.3">
      <c r="A5" s="3">
        <v>2</v>
      </c>
      <c r="B5" s="18">
        <v>57335</v>
      </c>
    </row>
    <row r="6" spans="1:17" x14ac:dyDescent="0.3">
      <c r="A6" s="3">
        <v>3</v>
      </c>
      <c r="B6" s="18">
        <v>67461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18">
        <v>69141</v>
      </c>
      <c r="E7">
        <v>57</v>
      </c>
      <c r="F7">
        <v>240132</v>
      </c>
      <c r="G7">
        <v>8348580</v>
      </c>
    </row>
    <row r="8" spans="1:17" x14ac:dyDescent="0.3">
      <c r="A8" s="3">
        <v>5</v>
      </c>
      <c r="B8" s="18">
        <v>66832</v>
      </c>
    </row>
    <row r="9" spans="1:17" x14ac:dyDescent="0.3">
      <c r="A9" s="3">
        <v>6</v>
      </c>
      <c r="B9" s="18">
        <v>66291</v>
      </c>
    </row>
    <row r="10" spans="1:17" x14ac:dyDescent="0.3">
      <c r="A10" s="3">
        <v>7</v>
      </c>
      <c r="B10" s="18">
        <v>62154</v>
      </c>
    </row>
    <row r="11" spans="1:17" x14ac:dyDescent="0.3">
      <c r="A11" s="3">
        <v>8</v>
      </c>
      <c r="B11" s="18">
        <v>56846</v>
      </c>
    </row>
    <row r="12" spans="1:17" x14ac:dyDescent="0.3">
      <c r="A12" s="3">
        <v>9</v>
      </c>
      <c r="B12" s="18">
        <v>48801</v>
      </c>
    </row>
    <row r="13" spans="1:17" x14ac:dyDescent="0.3">
      <c r="A13" s="3">
        <v>10</v>
      </c>
      <c r="B13" s="18">
        <v>42810</v>
      </c>
    </row>
    <row r="14" spans="1:17" x14ac:dyDescent="0.3">
      <c r="A14" s="3">
        <v>11</v>
      </c>
      <c r="B14" s="18">
        <v>40855</v>
      </c>
    </row>
    <row r="15" spans="1:17" x14ac:dyDescent="0.3">
      <c r="A15" s="3">
        <v>12</v>
      </c>
      <c r="B15" s="18">
        <v>36210</v>
      </c>
    </row>
    <row r="16" spans="1:17" x14ac:dyDescent="0.3">
      <c r="A16" s="3">
        <v>13</v>
      </c>
      <c r="B16" s="18">
        <v>36012</v>
      </c>
    </row>
    <row r="17" spans="1:2" x14ac:dyDescent="0.3">
      <c r="A17" s="3">
        <v>14</v>
      </c>
      <c r="B17" s="18">
        <v>34592</v>
      </c>
    </row>
    <row r="18" spans="1:2" x14ac:dyDescent="0.3">
      <c r="A18" s="3">
        <v>15</v>
      </c>
      <c r="B18" s="18">
        <v>31562</v>
      </c>
    </row>
    <row r="19" spans="1:2" x14ac:dyDescent="0.3">
      <c r="A19" s="3">
        <v>16</v>
      </c>
      <c r="B19" s="18">
        <v>31226</v>
      </c>
    </row>
    <row r="20" spans="1:2" x14ac:dyDescent="0.3">
      <c r="A20" s="3">
        <v>17</v>
      </c>
      <c r="B20" s="18">
        <v>29642</v>
      </c>
    </row>
    <row r="21" spans="1:2" x14ac:dyDescent="0.3">
      <c r="A21" s="3">
        <v>18</v>
      </c>
      <c r="B21" s="18">
        <v>28682</v>
      </c>
    </row>
    <row r="22" spans="1:2" x14ac:dyDescent="0.3">
      <c r="A22" s="3">
        <v>19</v>
      </c>
      <c r="B22" s="18">
        <v>25952</v>
      </c>
    </row>
    <row r="23" spans="1:2" x14ac:dyDescent="0.3">
      <c r="A23" s="3">
        <v>20</v>
      </c>
      <c r="B23" s="18">
        <v>25457</v>
      </c>
    </row>
    <row r="24" spans="1:2" x14ac:dyDescent="0.3">
      <c r="A24" s="3">
        <v>21</v>
      </c>
      <c r="B24" s="18">
        <v>25442</v>
      </c>
    </row>
    <row r="25" spans="1:2" x14ac:dyDescent="0.3">
      <c r="A25" s="3">
        <v>22</v>
      </c>
      <c r="B25" s="18">
        <v>25343</v>
      </c>
    </row>
    <row r="26" spans="1:2" x14ac:dyDescent="0.3">
      <c r="A26" s="3">
        <v>23</v>
      </c>
      <c r="B26" s="18">
        <v>24993</v>
      </c>
    </row>
    <row r="27" spans="1:2" x14ac:dyDescent="0.3">
      <c r="A27" s="3">
        <v>24</v>
      </c>
      <c r="B27" s="18">
        <v>24962</v>
      </c>
    </row>
    <row r="28" spans="1:2" x14ac:dyDescent="0.3">
      <c r="A28" s="3">
        <v>25</v>
      </c>
      <c r="B28" s="18">
        <v>25902</v>
      </c>
    </row>
    <row r="29" spans="1:2" x14ac:dyDescent="0.3">
      <c r="A29" s="3">
        <v>26</v>
      </c>
      <c r="B29" s="18">
        <v>23444</v>
      </c>
    </row>
    <row r="30" spans="1:2" x14ac:dyDescent="0.3">
      <c r="A30" s="3">
        <v>27</v>
      </c>
      <c r="B30" s="18">
        <v>23439</v>
      </c>
    </row>
    <row r="31" spans="1:2" x14ac:dyDescent="0.3">
      <c r="A31" s="3">
        <v>28</v>
      </c>
      <c r="B31" s="18">
        <v>17662</v>
      </c>
    </row>
    <row r="32" spans="1:2" x14ac:dyDescent="0.3">
      <c r="A32" s="3">
        <v>29</v>
      </c>
      <c r="B32" s="18">
        <v>20567</v>
      </c>
    </row>
    <row r="33" spans="1:9" x14ac:dyDescent="0.3">
      <c r="A33" s="3">
        <v>30</v>
      </c>
      <c r="B33" s="18">
        <v>14718</v>
      </c>
    </row>
    <row r="34" spans="1:9" x14ac:dyDescent="0.3">
      <c r="A34" s="3">
        <v>31</v>
      </c>
      <c r="B34" s="19">
        <v>11103</v>
      </c>
      <c r="F34" s="3"/>
      <c r="I34" s="3"/>
    </row>
    <row r="35" spans="1:9" x14ac:dyDescent="0.3">
      <c r="A35" s="3">
        <v>32</v>
      </c>
      <c r="B35" s="19">
        <v>11103</v>
      </c>
    </row>
    <row r="36" spans="1:9" x14ac:dyDescent="0.3">
      <c r="A36" s="3">
        <v>33</v>
      </c>
      <c r="B36" s="19">
        <v>13328</v>
      </c>
    </row>
    <row r="37" spans="1:9" x14ac:dyDescent="0.3">
      <c r="A37" s="3">
        <v>34</v>
      </c>
      <c r="B37" s="19">
        <v>9329</v>
      </c>
    </row>
    <row r="38" spans="1:9" x14ac:dyDescent="0.3">
      <c r="A38" s="3">
        <v>35</v>
      </c>
      <c r="B38" s="19">
        <v>15803</v>
      </c>
    </row>
    <row r="39" spans="1:9" x14ac:dyDescent="0.3">
      <c r="A39" s="3">
        <v>36</v>
      </c>
      <c r="B39" s="19">
        <v>19120</v>
      </c>
    </row>
    <row r="40" spans="1:9" x14ac:dyDescent="0.3">
      <c r="A40" s="3">
        <v>37</v>
      </c>
      <c r="B40" s="19">
        <v>19120</v>
      </c>
    </row>
    <row r="41" spans="1:9" x14ac:dyDescent="0.3">
      <c r="A41" s="3">
        <v>38</v>
      </c>
      <c r="B41" s="19">
        <v>20410</v>
      </c>
    </row>
    <row r="42" spans="1:9" x14ac:dyDescent="0.3">
      <c r="A42" s="3">
        <v>39</v>
      </c>
      <c r="B42" s="19">
        <v>22740</v>
      </c>
    </row>
    <row r="43" spans="1:9" x14ac:dyDescent="0.3">
      <c r="A43" s="3">
        <v>40</v>
      </c>
      <c r="B43" s="19">
        <v>30960</v>
      </c>
    </row>
    <row r="44" spans="1:9" x14ac:dyDescent="0.3">
      <c r="A44" s="3">
        <v>41</v>
      </c>
      <c r="B44" s="19">
        <v>33315</v>
      </c>
    </row>
    <row r="45" spans="1:9" x14ac:dyDescent="0.3">
      <c r="A45" s="3">
        <v>42</v>
      </c>
      <c r="B45" s="19">
        <v>36133</v>
      </c>
    </row>
    <row r="46" spans="1:9" x14ac:dyDescent="0.3">
      <c r="A46" s="3">
        <v>43</v>
      </c>
      <c r="B46" s="19">
        <v>37461</v>
      </c>
    </row>
    <row r="47" spans="1:9" x14ac:dyDescent="0.3">
      <c r="A47" s="3">
        <v>44</v>
      </c>
      <c r="B47" s="19">
        <v>38683</v>
      </c>
    </row>
    <row r="48" spans="1:9" x14ac:dyDescent="0.3">
      <c r="A48" s="3">
        <v>45</v>
      </c>
      <c r="B48" s="19">
        <v>34338</v>
      </c>
    </row>
    <row r="49" spans="1:2" x14ac:dyDescent="0.3">
      <c r="A49" s="3">
        <v>46</v>
      </c>
      <c r="B49" s="19">
        <v>33854</v>
      </c>
    </row>
    <row r="50" spans="1:2" x14ac:dyDescent="0.3">
      <c r="A50" s="3">
        <v>47</v>
      </c>
      <c r="B50" s="19">
        <v>32138</v>
      </c>
    </row>
    <row r="51" spans="1:2" x14ac:dyDescent="0.3">
      <c r="A51" s="3">
        <v>48</v>
      </c>
      <c r="B51" s="19">
        <v>30422</v>
      </c>
    </row>
    <row r="52" spans="1:2" x14ac:dyDescent="0.3">
      <c r="A52" s="3">
        <v>49</v>
      </c>
      <c r="B52" s="19">
        <v>28196</v>
      </c>
    </row>
    <row r="53" spans="1:2" x14ac:dyDescent="0.3">
      <c r="A53" s="3">
        <v>50</v>
      </c>
      <c r="B53" s="19">
        <v>27510</v>
      </c>
    </row>
    <row r="54" spans="1:2" x14ac:dyDescent="0.3">
      <c r="A54" s="3">
        <v>51</v>
      </c>
      <c r="B54" s="19">
        <v>26483</v>
      </c>
    </row>
    <row r="55" spans="1:2" x14ac:dyDescent="0.3">
      <c r="A55" s="3">
        <v>52</v>
      </c>
      <c r="B55" s="19">
        <v>26125</v>
      </c>
    </row>
    <row r="56" spans="1:2" x14ac:dyDescent="0.3">
      <c r="A56" s="3">
        <v>53</v>
      </c>
      <c r="B56" s="19">
        <v>36130</v>
      </c>
    </row>
    <row r="57" spans="1:2" x14ac:dyDescent="0.3">
      <c r="A57" s="3">
        <v>54</v>
      </c>
      <c r="B57" s="19">
        <v>37651</v>
      </c>
    </row>
    <row r="58" spans="1:2" x14ac:dyDescent="0.3">
      <c r="A58" s="3">
        <v>55</v>
      </c>
      <c r="B58" s="19">
        <v>38761</v>
      </c>
    </row>
    <row r="59" spans="1:2" x14ac:dyDescent="0.3">
      <c r="A59" s="3">
        <v>56</v>
      </c>
      <c r="B59" s="19">
        <v>40801</v>
      </c>
    </row>
    <row r="60" spans="1:2" x14ac:dyDescent="0.3">
      <c r="A60" s="3">
        <v>57</v>
      </c>
      <c r="B60" s="19">
        <v>41886</v>
      </c>
    </row>
    <row r="61" spans="1:2" x14ac:dyDescent="0.3">
      <c r="A61" s="3">
        <v>58</v>
      </c>
      <c r="B61" s="19">
        <v>39158</v>
      </c>
    </row>
    <row r="62" spans="1:2" x14ac:dyDescent="0.3">
      <c r="A62" s="3">
        <v>59</v>
      </c>
      <c r="B62" s="19">
        <v>41423</v>
      </c>
    </row>
    <row r="63" spans="1:2" x14ac:dyDescent="0.3">
      <c r="A63" s="3">
        <v>60</v>
      </c>
      <c r="B63" s="19">
        <v>37368</v>
      </c>
    </row>
    <row r="64" spans="1:2" x14ac:dyDescent="0.3">
      <c r="A64" s="3">
        <v>61</v>
      </c>
      <c r="B64" s="19">
        <v>34925</v>
      </c>
    </row>
    <row r="65" spans="1:2" x14ac:dyDescent="0.3">
      <c r="A65" s="3">
        <v>62</v>
      </c>
      <c r="B65" s="20">
        <v>33377</v>
      </c>
    </row>
    <row r="66" spans="1:2" x14ac:dyDescent="0.3">
      <c r="A66" s="3">
        <v>63</v>
      </c>
      <c r="B66" s="20">
        <v>33130</v>
      </c>
    </row>
    <row r="67" spans="1:2" x14ac:dyDescent="0.3">
      <c r="A67" s="3">
        <v>64</v>
      </c>
      <c r="B67" s="20">
        <v>34533</v>
      </c>
    </row>
    <row r="68" spans="1:2" x14ac:dyDescent="0.3">
      <c r="A68" s="3">
        <v>65</v>
      </c>
      <c r="B68" s="20">
        <v>40634</v>
      </c>
    </row>
    <row r="69" spans="1:2" x14ac:dyDescent="0.3">
      <c r="A69" s="3">
        <v>66</v>
      </c>
      <c r="B69" s="20">
        <v>44910</v>
      </c>
    </row>
    <row r="70" spans="1:2" x14ac:dyDescent="0.3">
      <c r="A70" s="3">
        <v>67</v>
      </c>
      <c r="B70" s="20">
        <v>50433</v>
      </c>
    </row>
    <row r="71" spans="1:2" x14ac:dyDescent="0.3">
      <c r="A71" s="3">
        <v>68</v>
      </c>
      <c r="B71" s="20">
        <v>44778</v>
      </c>
    </row>
    <row r="72" spans="1:2" x14ac:dyDescent="0.3">
      <c r="A72" s="3">
        <v>69</v>
      </c>
      <c r="B72" s="20">
        <v>42906</v>
      </c>
    </row>
    <row r="73" spans="1:2" x14ac:dyDescent="0.3">
      <c r="A73" s="3">
        <v>70</v>
      </c>
      <c r="B73" s="20">
        <v>42690</v>
      </c>
    </row>
    <row r="74" spans="1:2" x14ac:dyDescent="0.3">
      <c r="A74" s="3">
        <v>71</v>
      </c>
      <c r="B74" s="20">
        <v>38357</v>
      </c>
    </row>
    <row r="75" spans="1:2" x14ac:dyDescent="0.3">
      <c r="A75" s="3">
        <v>72</v>
      </c>
      <c r="B75" s="20">
        <v>36863</v>
      </c>
    </row>
    <row r="76" spans="1:2" x14ac:dyDescent="0.3">
      <c r="A76" s="3">
        <v>73</v>
      </c>
      <c r="B76" s="20">
        <v>33807</v>
      </c>
    </row>
    <row r="77" spans="1:2" x14ac:dyDescent="0.3">
      <c r="A77" s="3">
        <v>74</v>
      </c>
      <c r="B77" s="20">
        <v>33107</v>
      </c>
    </row>
    <row r="78" spans="1:2" x14ac:dyDescent="0.3">
      <c r="A78" s="3">
        <v>75</v>
      </c>
      <c r="B78" s="20">
        <v>29144</v>
      </c>
    </row>
    <row r="79" spans="1:2" x14ac:dyDescent="0.3">
      <c r="A79" s="3">
        <v>76</v>
      </c>
      <c r="B79" s="20">
        <v>28382</v>
      </c>
    </row>
    <row r="80" spans="1:2" x14ac:dyDescent="0.3">
      <c r="A80" s="3">
        <v>77</v>
      </c>
      <c r="B80" s="20">
        <v>27345</v>
      </c>
    </row>
    <row r="81" spans="1:2" x14ac:dyDescent="0.3">
      <c r="A81" s="3">
        <v>78</v>
      </c>
      <c r="B81" s="20">
        <v>25450</v>
      </c>
    </row>
    <row r="82" spans="1:2" x14ac:dyDescent="0.3">
      <c r="A82" s="3">
        <v>79</v>
      </c>
      <c r="B82" s="20">
        <v>24060</v>
      </c>
    </row>
    <row r="83" spans="1:2" x14ac:dyDescent="0.3">
      <c r="A83" s="3">
        <v>80</v>
      </c>
      <c r="B83" s="20">
        <v>24300</v>
      </c>
    </row>
    <row r="84" spans="1:2" x14ac:dyDescent="0.3">
      <c r="A84" s="3">
        <v>81</v>
      </c>
      <c r="B84" s="20">
        <v>24550</v>
      </c>
    </row>
    <row r="85" spans="1:2" x14ac:dyDescent="0.3">
      <c r="A85" s="3">
        <v>82</v>
      </c>
      <c r="B85" s="20">
        <v>24550</v>
      </c>
    </row>
    <row r="86" spans="1:2" x14ac:dyDescent="0.3">
      <c r="A86" s="3">
        <v>83</v>
      </c>
      <c r="B86" s="20">
        <v>25050</v>
      </c>
    </row>
    <row r="87" spans="1:2" x14ac:dyDescent="0.3">
      <c r="A87" s="3">
        <v>84</v>
      </c>
      <c r="B87" s="20">
        <v>25800</v>
      </c>
    </row>
    <row r="88" spans="1:2" x14ac:dyDescent="0.3">
      <c r="A88" s="3">
        <v>85</v>
      </c>
      <c r="B88" s="20">
        <v>25424</v>
      </c>
    </row>
    <row r="89" spans="1:2" x14ac:dyDescent="0.3">
      <c r="A89" s="3">
        <v>86</v>
      </c>
      <c r="B89" s="20">
        <v>24924</v>
      </c>
    </row>
    <row r="90" spans="1:2" x14ac:dyDescent="0.3">
      <c r="A90" s="3">
        <v>87</v>
      </c>
      <c r="B90" s="20">
        <v>24924</v>
      </c>
    </row>
    <row r="91" spans="1:2" x14ac:dyDescent="0.3">
      <c r="A91" s="3">
        <v>88</v>
      </c>
      <c r="B91" s="20">
        <v>24924</v>
      </c>
    </row>
    <row r="92" spans="1:2" x14ac:dyDescent="0.3">
      <c r="A92" s="3">
        <v>89</v>
      </c>
      <c r="B92" s="20">
        <v>25424</v>
      </c>
    </row>
    <row r="93" spans="1:2" x14ac:dyDescent="0.3">
      <c r="A93" s="3">
        <v>90</v>
      </c>
      <c r="B93" s="20">
        <v>25564</v>
      </c>
    </row>
    <row r="94" spans="1:2" x14ac:dyDescent="0.3">
      <c r="A94" s="3">
        <v>91</v>
      </c>
      <c r="B94" s="20">
        <v>28830</v>
      </c>
    </row>
    <row r="95" spans="1:2" x14ac:dyDescent="0.3">
      <c r="A95" s="3">
        <v>92</v>
      </c>
      <c r="B95" s="10">
        <v>30745</v>
      </c>
    </row>
    <row r="96" spans="1:2" x14ac:dyDescent="0.3">
      <c r="A96" s="3">
        <v>93</v>
      </c>
      <c r="B96" s="10">
        <v>31560</v>
      </c>
    </row>
    <row r="97" spans="1:2" x14ac:dyDescent="0.3">
      <c r="A97" s="3">
        <v>94</v>
      </c>
      <c r="B97" s="10">
        <v>32760</v>
      </c>
    </row>
    <row r="98" spans="1:2" x14ac:dyDescent="0.3">
      <c r="A98" s="3">
        <v>95</v>
      </c>
      <c r="B98" s="10">
        <v>34790</v>
      </c>
    </row>
    <row r="99" spans="1:2" x14ac:dyDescent="0.3">
      <c r="A99" s="3">
        <v>96</v>
      </c>
      <c r="B99" s="10">
        <v>38145</v>
      </c>
    </row>
    <row r="100" spans="1:2" x14ac:dyDescent="0.3">
      <c r="A100" s="3">
        <v>97</v>
      </c>
      <c r="B100" s="10">
        <v>39892</v>
      </c>
    </row>
    <row r="101" spans="1:2" x14ac:dyDescent="0.3">
      <c r="A101" s="3">
        <v>98</v>
      </c>
      <c r="B101" s="10">
        <v>47907</v>
      </c>
    </row>
    <row r="102" spans="1:2" x14ac:dyDescent="0.3">
      <c r="A102" s="3">
        <v>99</v>
      </c>
      <c r="B102" s="10">
        <v>61237</v>
      </c>
    </row>
    <row r="103" spans="1:2" x14ac:dyDescent="0.3">
      <c r="A103" s="3">
        <v>100</v>
      </c>
      <c r="B103" s="10">
        <v>85661</v>
      </c>
    </row>
    <row r="104" spans="1:2" x14ac:dyDescent="0.3">
      <c r="A104" s="3">
        <v>101</v>
      </c>
      <c r="B104" s="10">
        <v>100919</v>
      </c>
    </row>
    <row r="105" spans="1:2" x14ac:dyDescent="0.3">
      <c r="A105" s="3">
        <v>102</v>
      </c>
      <c r="B105" s="10">
        <v>106577</v>
      </c>
    </row>
    <row r="106" spans="1:2" x14ac:dyDescent="0.3">
      <c r="A106" s="3">
        <v>103</v>
      </c>
      <c r="B106" s="10">
        <v>117108</v>
      </c>
    </row>
    <row r="107" spans="1:2" x14ac:dyDescent="0.3">
      <c r="A107" s="3">
        <v>104</v>
      </c>
      <c r="B107" s="10">
        <v>129402</v>
      </c>
    </row>
    <row r="108" spans="1:2" x14ac:dyDescent="0.3">
      <c r="A108" s="3">
        <v>105</v>
      </c>
      <c r="B108" s="10">
        <v>142805</v>
      </c>
    </row>
    <row r="109" spans="1:2" x14ac:dyDescent="0.3">
      <c r="A109" s="3">
        <v>106</v>
      </c>
      <c r="B109" s="10">
        <v>151525</v>
      </c>
    </row>
    <row r="110" spans="1:2" x14ac:dyDescent="0.3">
      <c r="A110" s="3">
        <v>107</v>
      </c>
      <c r="B110" s="10">
        <v>156680</v>
      </c>
    </row>
    <row r="111" spans="1:2" x14ac:dyDescent="0.3">
      <c r="A111" s="3">
        <v>108</v>
      </c>
      <c r="B111" s="10">
        <v>169800</v>
      </c>
    </row>
    <row r="112" spans="1:2" x14ac:dyDescent="0.3">
      <c r="A112" s="3">
        <v>109</v>
      </c>
      <c r="B112" s="10">
        <v>175330</v>
      </c>
    </row>
    <row r="113" spans="1:2" x14ac:dyDescent="0.3">
      <c r="A113" s="3">
        <v>110</v>
      </c>
      <c r="B113" s="10">
        <v>200231</v>
      </c>
    </row>
    <row r="114" spans="1:2" x14ac:dyDescent="0.3">
      <c r="A114" s="3">
        <v>111</v>
      </c>
      <c r="B114" s="10">
        <v>206194</v>
      </c>
    </row>
    <row r="115" spans="1:2" x14ac:dyDescent="0.3">
      <c r="A115" s="3">
        <v>112</v>
      </c>
      <c r="B115" s="10">
        <v>206200</v>
      </c>
    </row>
    <row r="116" spans="1:2" x14ac:dyDescent="0.3">
      <c r="A116" s="3">
        <v>113</v>
      </c>
      <c r="B116" s="10">
        <v>206200</v>
      </c>
    </row>
    <row r="117" spans="1:2" x14ac:dyDescent="0.3">
      <c r="A117" s="3">
        <v>114</v>
      </c>
      <c r="B117" s="10">
        <v>206200</v>
      </c>
    </row>
    <row r="118" spans="1:2" x14ac:dyDescent="0.3">
      <c r="A118" s="3">
        <v>115</v>
      </c>
      <c r="B118" s="10">
        <v>199776</v>
      </c>
    </row>
    <row r="119" spans="1:2" x14ac:dyDescent="0.3">
      <c r="A119" s="3">
        <v>116</v>
      </c>
      <c r="B119" s="10">
        <v>188366</v>
      </c>
    </row>
    <row r="120" spans="1:2" x14ac:dyDescent="0.3">
      <c r="A120" s="3">
        <v>117</v>
      </c>
      <c r="B120" s="10">
        <v>214093</v>
      </c>
    </row>
    <row r="121" spans="1:2" x14ac:dyDescent="0.3">
      <c r="A121" s="3">
        <v>118</v>
      </c>
      <c r="B121" s="10">
        <v>222976</v>
      </c>
    </row>
    <row r="122" spans="1:2" x14ac:dyDescent="0.3">
      <c r="A122" s="3">
        <v>119</v>
      </c>
      <c r="B122" s="10">
        <v>227059</v>
      </c>
    </row>
    <row r="123" spans="1:2" x14ac:dyDescent="0.3">
      <c r="A123" s="3">
        <v>120</v>
      </c>
      <c r="B123" s="10">
        <v>241586</v>
      </c>
    </row>
    <row r="124" spans="1:2" x14ac:dyDescent="0.3">
      <c r="A124" s="3">
        <v>121</v>
      </c>
      <c r="B124" s="10">
        <v>250737</v>
      </c>
    </row>
    <row r="125" spans="1:2" x14ac:dyDescent="0.3">
      <c r="A125" s="3">
        <v>122</v>
      </c>
      <c r="B125" s="10">
        <v>255496</v>
      </c>
    </row>
    <row r="126" spans="1:2" x14ac:dyDescent="0.3">
      <c r="A126" s="3">
        <v>123</v>
      </c>
      <c r="B126" s="10">
        <v>263956</v>
      </c>
    </row>
    <row r="127" spans="1:2" x14ac:dyDescent="0.3">
      <c r="A127" s="3">
        <v>124</v>
      </c>
      <c r="B127" s="10">
        <v>265976</v>
      </c>
    </row>
    <row r="128" spans="1:2" x14ac:dyDescent="0.3">
      <c r="A128" s="3">
        <v>125</v>
      </c>
      <c r="B128" s="10">
        <v>276105</v>
      </c>
    </row>
    <row r="129" spans="1:2" x14ac:dyDescent="0.3">
      <c r="A129" s="3">
        <v>126</v>
      </c>
      <c r="B129" s="10">
        <v>285869</v>
      </c>
    </row>
    <row r="130" spans="1:2" x14ac:dyDescent="0.3">
      <c r="A130" s="3">
        <v>127</v>
      </c>
      <c r="B130" s="10">
        <v>294833</v>
      </c>
    </row>
    <row r="131" spans="1:2" x14ac:dyDescent="0.3">
      <c r="A131" s="3">
        <v>128</v>
      </c>
      <c r="B131" s="10">
        <v>300753</v>
      </c>
    </row>
    <row r="132" spans="1:2" x14ac:dyDescent="0.3">
      <c r="A132" s="3">
        <v>129</v>
      </c>
      <c r="B132" s="10">
        <v>300753</v>
      </c>
    </row>
    <row r="133" spans="1:2" x14ac:dyDescent="0.3">
      <c r="A133" s="3">
        <v>130</v>
      </c>
      <c r="B133" s="10">
        <v>307348</v>
      </c>
    </row>
    <row r="134" spans="1:2" x14ac:dyDescent="0.3">
      <c r="A134" s="3">
        <v>131</v>
      </c>
      <c r="B134" s="10">
        <v>309523</v>
      </c>
    </row>
    <row r="135" spans="1:2" x14ac:dyDescent="0.3">
      <c r="A135" s="3">
        <v>132</v>
      </c>
      <c r="B135" s="10">
        <v>310443</v>
      </c>
    </row>
    <row r="136" spans="1:2" x14ac:dyDescent="0.3">
      <c r="A136" s="3">
        <v>133</v>
      </c>
      <c r="B136" s="10">
        <v>310443</v>
      </c>
    </row>
    <row r="137" spans="1:2" x14ac:dyDescent="0.3">
      <c r="A137" s="3">
        <v>134</v>
      </c>
      <c r="B137" s="10">
        <v>310443</v>
      </c>
    </row>
    <row r="138" spans="1:2" x14ac:dyDescent="0.3">
      <c r="A138" s="3">
        <v>135</v>
      </c>
      <c r="B138" s="10">
        <v>310495</v>
      </c>
    </row>
    <row r="139" spans="1:2" x14ac:dyDescent="0.3">
      <c r="A139" s="3">
        <v>136</v>
      </c>
      <c r="B139" s="10">
        <v>310495</v>
      </c>
    </row>
    <row r="140" spans="1:2" x14ac:dyDescent="0.3">
      <c r="A140" s="3">
        <v>137</v>
      </c>
      <c r="B140" s="10">
        <v>306528</v>
      </c>
    </row>
    <row r="141" spans="1:2" x14ac:dyDescent="0.3">
      <c r="A141" s="3">
        <v>138</v>
      </c>
      <c r="B141" s="10">
        <v>303189</v>
      </c>
    </row>
    <row r="142" spans="1:2" x14ac:dyDescent="0.3">
      <c r="A142" s="3">
        <v>139</v>
      </c>
      <c r="B142" s="10">
        <v>302909</v>
      </c>
    </row>
    <row r="143" spans="1:2" x14ac:dyDescent="0.3">
      <c r="A143" s="3">
        <v>140</v>
      </c>
      <c r="B143" s="10">
        <v>298282</v>
      </c>
    </row>
    <row r="144" spans="1:2" x14ac:dyDescent="0.3">
      <c r="A144" s="3">
        <v>141</v>
      </c>
      <c r="B144" s="10">
        <v>295044</v>
      </c>
    </row>
    <row r="145" spans="1:2" x14ac:dyDescent="0.3">
      <c r="A145" s="3">
        <v>142</v>
      </c>
      <c r="B145" s="10">
        <v>288995</v>
      </c>
    </row>
    <row r="146" spans="1:2" x14ac:dyDescent="0.3">
      <c r="A146" s="3">
        <v>143</v>
      </c>
      <c r="B146" s="10">
        <v>288995</v>
      </c>
    </row>
    <row r="147" spans="1:2" x14ac:dyDescent="0.3">
      <c r="A147" s="3">
        <v>144</v>
      </c>
      <c r="B147" s="10">
        <v>277845</v>
      </c>
    </row>
    <row r="148" spans="1:2" x14ac:dyDescent="0.3">
      <c r="A148" s="3">
        <v>145</v>
      </c>
      <c r="B148" s="10">
        <v>228192</v>
      </c>
    </row>
    <row r="149" spans="1:2" x14ac:dyDescent="0.3">
      <c r="A149" s="3">
        <v>146</v>
      </c>
      <c r="B149" s="10">
        <v>140077</v>
      </c>
    </row>
    <row r="150" spans="1:2" x14ac:dyDescent="0.3">
      <c r="A150" s="3">
        <v>147</v>
      </c>
      <c r="B150" s="10">
        <v>125629</v>
      </c>
    </row>
    <row r="151" spans="1:2" x14ac:dyDescent="0.3">
      <c r="A151" s="3">
        <v>148</v>
      </c>
      <c r="B151" s="10">
        <v>121976</v>
      </c>
    </row>
    <row r="152" spans="1:2" x14ac:dyDescent="0.3">
      <c r="A152" s="3">
        <v>149</v>
      </c>
      <c r="B152" s="10">
        <v>115564</v>
      </c>
    </row>
    <row r="153" spans="1:2" x14ac:dyDescent="0.3">
      <c r="A153" s="3">
        <v>150</v>
      </c>
      <c r="B153" s="10">
        <v>112482</v>
      </c>
    </row>
    <row r="154" spans="1:2" x14ac:dyDescent="0.3">
      <c r="A154" s="3">
        <v>151</v>
      </c>
      <c r="B154" s="10">
        <v>112482</v>
      </c>
    </row>
    <row r="155" spans="1:2" x14ac:dyDescent="0.3">
      <c r="A155" s="3">
        <v>152</v>
      </c>
      <c r="B155" s="10">
        <v>108856</v>
      </c>
    </row>
    <row r="156" spans="1:2" x14ac:dyDescent="0.3">
      <c r="A156" s="3">
        <v>153</v>
      </c>
      <c r="B156" s="10">
        <v>100531</v>
      </c>
    </row>
    <row r="157" spans="1:2" x14ac:dyDescent="0.3">
      <c r="A157" s="3">
        <v>154</v>
      </c>
      <c r="B157" s="10">
        <v>92863</v>
      </c>
    </row>
    <row r="158" spans="1:2" x14ac:dyDescent="0.3">
      <c r="A158" s="3">
        <v>155</v>
      </c>
      <c r="B158" s="10">
        <v>82502</v>
      </c>
    </row>
    <row r="159" spans="1:2" x14ac:dyDescent="0.3">
      <c r="A159" s="3">
        <v>156</v>
      </c>
      <c r="B159" s="10">
        <v>78976</v>
      </c>
    </row>
    <row r="160" spans="1:2" x14ac:dyDescent="0.3">
      <c r="A160" s="3">
        <v>157</v>
      </c>
      <c r="B160" s="10">
        <v>76513</v>
      </c>
    </row>
    <row r="161" spans="1:2" x14ac:dyDescent="0.3">
      <c r="A161" s="3">
        <v>158</v>
      </c>
      <c r="B161" s="10">
        <v>75005</v>
      </c>
    </row>
    <row r="162" spans="1:2" x14ac:dyDescent="0.3">
      <c r="A162" s="3">
        <v>159</v>
      </c>
      <c r="B162" s="10">
        <v>74865</v>
      </c>
    </row>
    <row r="163" spans="1:2" x14ac:dyDescent="0.3">
      <c r="A163" s="3">
        <v>160</v>
      </c>
      <c r="B163" s="10">
        <v>73227</v>
      </c>
    </row>
    <row r="164" spans="1:2" x14ac:dyDescent="0.3">
      <c r="A164" s="3">
        <v>161</v>
      </c>
      <c r="B164" s="10">
        <v>67812</v>
      </c>
    </row>
    <row r="165" spans="1:2" x14ac:dyDescent="0.3">
      <c r="A165" s="3">
        <v>162</v>
      </c>
      <c r="B165" s="10">
        <v>61933</v>
      </c>
    </row>
    <row r="166" spans="1:2" x14ac:dyDescent="0.3">
      <c r="A166" s="3">
        <v>163</v>
      </c>
      <c r="B166" s="10">
        <v>55008</v>
      </c>
    </row>
    <row r="167" spans="1:2" x14ac:dyDescent="0.3">
      <c r="A167" s="3">
        <v>164</v>
      </c>
      <c r="B167" s="10">
        <v>47739</v>
      </c>
    </row>
    <row r="168" spans="1:2" x14ac:dyDescent="0.3">
      <c r="A168" s="3">
        <v>165</v>
      </c>
      <c r="B168" s="10">
        <v>45895</v>
      </c>
    </row>
    <row r="169" spans="1:2" x14ac:dyDescent="0.3">
      <c r="A169" s="3">
        <v>166</v>
      </c>
      <c r="B169" s="10">
        <v>36747</v>
      </c>
    </row>
    <row r="170" spans="1:2" x14ac:dyDescent="0.3">
      <c r="A170" s="3">
        <v>167</v>
      </c>
      <c r="B170" s="10">
        <v>44197</v>
      </c>
    </row>
    <row r="171" spans="1:2" x14ac:dyDescent="0.3">
      <c r="A171" s="3">
        <v>168</v>
      </c>
      <c r="B171" s="10">
        <v>49770</v>
      </c>
    </row>
    <row r="172" spans="1:2" x14ac:dyDescent="0.3">
      <c r="A172" s="3">
        <v>169</v>
      </c>
      <c r="B172" s="10">
        <v>51588</v>
      </c>
    </row>
    <row r="173" spans="1:2" x14ac:dyDescent="0.3">
      <c r="A173" s="3">
        <v>170</v>
      </c>
      <c r="B173" s="10">
        <v>42425</v>
      </c>
    </row>
    <row r="174" spans="1:2" x14ac:dyDescent="0.3">
      <c r="A174" s="3">
        <v>171</v>
      </c>
      <c r="B174" s="10">
        <v>39156</v>
      </c>
    </row>
    <row r="175" spans="1:2" x14ac:dyDescent="0.3">
      <c r="A175" s="3">
        <v>172</v>
      </c>
      <c r="B175" s="10">
        <v>39156</v>
      </c>
    </row>
    <row r="176" spans="1:2" x14ac:dyDescent="0.3">
      <c r="A176" s="3">
        <v>173</v>
      </c>
      <c r="B176" s="10">
        <v>50996</v>
      </c>
    </row>
    <row r="177" spans="1:2" x14ac:dyDescent="0.3">
      <c r="A177" s="3">
        <v>174</v>
      </c>
      <c r="B177" s="10">
        <v>63053</v>
      </c>
    </row>
    <row r="178" spans="1:2" x14ac:dyDescent="0.3">
      <c r="A178" s="3">
        <v>175</v>
      </c>
      <c r="B178" s="10">
        <v>75976</v>
      </c>
    </row>
    <row r="179" spans="1:2" x14ac:dyDescent="0.3">
      <c r="A179" s="3">
        <v>176</v>
      </c>
      <c r="B179" s="10">
        <v>77077</v>
      </c>
    </row>
    <row r="180" spans="1:2" x14ac:dyDescent="0.3">
      <c r="A180" s="3">
        <v>177</v>
      </c>
      <c r="B180" s="10">
        <v>72376</v>
      </c>
    </row>
    <row r="181" spans="1:2" x14ac:dyDescent="0.3">
      <c r="A181" s="3">
        <v>178</v>
      </c>
      <c r="B181" s="10">
        <v>64334</v>
      </c>
    </row>
    <row r="182" spans="1:2" x14ac:dyDescent="0.3">
      <c r="A182" s="3">
        <v>179</v>
      </c>
      <c r="B182" s="10">
        <v>56254</v>
      </c>
    </row>
    <row r="183" spans="1:2" x14ac:dyDescent="0.3">
      <c r="A183" s="3">
        <v>180</v>
      </c>
      <c r="B183" s="10">
        <v>50928</v>
      </c>
    </row>
    <row r="184" spans="1:2" x14ac:dyDescent="0.3">
      <c r="A184" s="3">
        <v>181</v>
      </c>
      <c r="B184" s="10">
        <v>40919</v>
      </c>
    </row>
    <row r="185" spans="1:2" x14ac:dyDescent="0.3">
      <c r="A185" s="3">
        <v>182</v>
      </c>
      <c r="B185" s="10">
        <v>33746</v>
      </c>
    </row>
    <row r="186" spans="1:2" x14ac:dyDescent="0.3">
      <c r="A186" s="3">
        <v>183</v>
      </c>
      <c r="B186" s="10">
        <v>28543</v>
      </c>
    </row>
  </sheetData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87"/>
  <sheetViews>
    <sheetView topLeftCell="A4" workbookViewId="0">
      <selection activeCell="G8" sqref="G8"/>
    </sheetView>
  </sheetViews>
  <sheetFormatPr defaultColWidth="11.44140625" defaultRowHeight="14.4" x14ac:dyDescent="0.3"/>
  <cols>
    <col min="1" max="1" width="6.88671875" customWidth="1"/>
    <col min="2" max="2" width="9.5546875" customWidth="1"/>
    <col min="3" max="3" width="7.33203125" customWidth="1"/>
    <col min="4" max="4" width="7.5546875" customWidth="1"/>
    <col min="5" max="5" width="4" customWidth="1"/>
    <col min="6" max="6" width="11.6640625" customWidth="1"/>
    <col min="7" max="7" width="10.6640625" customWidth="1"/>
    <col min="8" max="8" width="9.109375" customWidth="1"/>
    <col min="9" max="9" width="5" customWidth="1"/>
    <col min="10" max="10" width="3.88671875" customWidth="1"/>
    <col min="11" max="11" width="4.33203125" customWidth="1"/>
    <col min="12" max="12" width="6.6640625" customWidth="1"/>
    <col min="13" max="13" width="5.44140625" customWidth="1"/>
    <col min="14" max="14" width="9.109375" customWidth="1"/>
    <col min="15" max="15" width="8.88671875" customWidth="1"/>
  </cols>
  <sheetData>
    <row r="2" spans="1:17" ht="21" x14ac:dyDescent="0.4">
      <c r="E2" s="1" t="s">
        <v>2</v>
      </c>
    </row>
    <row r="4" spans="1:17" ht="21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5">
        <v>1</v>
      </c>
      <c r="B5" s="3">
        <v>32366</v>
      </c>
      <c r="C5">
        <f>B111</f>
        <v>85021</v>
      </c>
      <c r="D5">
        <f>B160</f>
        <v>113499</v>
      </c>
      <c r="E5">
        <f>A160-A111</f>
        <v>49</v>
      </c>
      <c r="F5">
        <f>(1+E5)*((D5+C5)/2)</f>
        <v>4963000</v>
      </c>
      <c r="G5">
        <f>SUM(B111:B160)</f>
        <v>10129889</v>
      </c>
      <c r="H5">
        <f>G5-F5</f>
        <v>5166889</v>
      </c>
      <c r="I5">
        <f>A141</f>
        <v>137</v>
      </c>
      <c r="J5">
        <f>A111</f>
        <v>107</v>
      </c>
      <c r="K5">
        <f>A160</f>
        <v>156</v>
      </c>
      <c r="L5">
        <f>I5-J5</f>
        <v>30</v>
      </c>
      <c r="M5">
        <f>K5-J5</f>
        <v>49</v>
      </c>
      <c r="N5" s="50">
        <f>D5-C5</f>
        <v>28478</v>
      </c>
      <c r="O5">
        <f>((L5/M5)*N5)+C5</f>
        <v>102456.51020408163</v>
      </c>
      <c r="P5" s="51">
        <f>MAX(B5:B187)</f>
        <v>301078</v>
      </c>
      <c r="Q5">
        <f>P5-O5</f>
        <v>198621.48979591837</v>
      </c>
    </row>
    <row r="6" spans="1:17" x14ac:dyDescent="0.3">
      <c r="A6" s="5">
        <v>2</v>
      </c>
      <c r="B6" s="3">
        <v>31996</v>
      </c>
    </row>
    <row r="7" spans="1:17" x14ac:dyDescent="0.3">
      <c r="A7" s="5">
        <v>3</v>
      </c>
      <c r="B7" s="3">
        <v>32677</v>
      </c>
      <c r="E7" t="s">
        <v>40</v>
      </c>
      <c r="G7" t="s">
        <v>43</v>
      </c>
    </row>
    <row r="8" spans="1:17" x14ac:dyDescent="0.3">
      <c r="A8" s="5">
        <v>4</v>
      </c>
      <c r="B8" s="3">
        <v>42529</v>
      </c>
      <c r="E8">
        <v>49</v>
      </c>
      <c r="F8">
        <v>198621.5</v>
      </c>
      <c r="G8">
        <v>5166889</v>
      </c>
    </row>
    <row r="9" spans="1:17" x14ac:dyDescent="0.3">
      <c r="A9" s="5">
        <v>5</v>
      </c>
      <c r="B9" s="3">
        <v>50781</v>
      </c>
    </row>
    <row r="10" spans="1:17" x14ac:dyDescent="0.3">
      <c r="A10" s="5">
        <v>6</v>
      </c>
      <c r="B10" s="3">
        <v>54886</v>
      </c>
    </row>
    <row r="11" spans="1:17" x14ac:dyDescent="0.3">
      <c r="A11" s="5">
        <v>7</v>
      </c>
      <c r="B11" s="3">
        <v>59667</v>
      </c>
    </row>
    <row r="12" spans="1:17" x14ac:dyDescent="0.3">
      <c r="A12" s="5">
        <v>8</v>
      </c>
      <c r="B12" s="3">
        <v>64120</v>
      </c>
    </row>
    <row r="13" spans="1:17" x14ac:dyDescent="0.3">
      <c r="A13" s="5">
        <v>9</v>
      </c>
      <c r="B13" s="3">
        <v>65742</v>
      </c>
    </row>
    <row r="14" spans="1:17" x14ac:dyDescent="0.3">
      <c r="A14" s="5">
        <v>10</v>
      </c>
      <c r="B14" s="3">
        <v>60099</v>
      </c>
    </row>
    <row r="15" spans="1:17" x14ac:dyDescent="0.3">
      <c r="A15" s="5">
        <v>11</v>
      </c>
      <c r="B15" s="3">
        <v>52505</v>
      </c>
    </row>
    <row r="16" spans="1:17" x14ac:dyDescent="0.3">
      <c r="A16" s="5">
        <v>12</v>
      </c>
      <c r="B16" s="3">
        <v>51419</v>
      </c>
    </row>
    <row r="17" spans="1:2" x14ac:dyDescent="0.3">
      <c r="A17" s="5">
        <v>13</v>
      </c>
      <c r="B17" s="3">
        <v>52612</v>
      </c>
    </row>
    <row r="18" spans="1:2" x14ac:dyDescent="0.3">
      <c r="A18" s="5">
        <v>14</v>
      </c>
      <c r="B18" s="3">
        <v>54561</v>
      </c>
    </row>
    <row r="19" spans="1:2" x14ac:dyDescent="0.3">
      <c r="A19" s="5">
        <v>15</v>
      </c>
      <c r="B19" s="3">
        <v>51051</v>
      </c>
    </row>
    <row r="20" spans="1:2" x14ac:dyDescent="0.3">
      <c r="A20" s="5">
        <v>16</v>
      </c>
      <c r="B20" s="3">
        <v>50321</v>
      </c>
    </row>
    <row r="21" spans="1:2" x14ac:dyDescent="0.3">
      <c r="A21" s="5">
        <v>17</v>
      </c>
      <c r="B21" s="3">
        <v>45524</v>
      </c>
    </row>
    <row r="22" spans="1:2" x14ac:dyDescent="0.3">
      <c r="A22" s="5">
        <v>18</v>
      </c>
      <c r="B22" s="3">
        <v>42396</v>
      </c>
    </row>
    <row r="23" spans="1:2" x14ac:dyDescent="0.3">
      <c r="A23" s="5">
        <v>19</v>
      </c>
      <c r="B23" s="3">
        <v>41641</v>
      </c>
    </row>
    <row r="24" spans="1:2" x14ac:dyDescent="0.3">
      <c r="A24" s="5">
        <v>20</v>
      </c>
      <c r="B24" s="3">
        <v>39717</v>
      </c>
    </row>
    <row r="25" spans="1:2" x14ac:dyDescent="0.3">
      <c r="A25" s="5">
        <v>21</v>
      </c>
      <c r="B25" s="3">
        <v>43176</v>
      </c>
    </row>
    <row r="26" spans="1:2" x14ac:dyDescent="0.3">
      <c r="A26" s="5">
        <v>22</v>
      </c>
      <c r="B26" s="3">
        <v>44468</v>
      </c>
    </row>
    <row r="27" spans="1:2" x14ac:dyDescent="0.3">
      <c r="A27" s="5">
        <v>23</v>
      </c>
      <c r="B27" s="3">
        <v>50728</v>
      </c>
    </row>
    <row r="28" spans="1:2" x14ac:dyDescent="0.3">
      <c r="A28" s="5">
        <v>24</v>
      </c>
      <c r="B28" s="3">
        <v>57781</v>
      </c>
    </row>
    <row r="29" spans="1:2" x14ac:dyDescent="0.3">
      <c r="A29" s="5">
        <v>25</v>
      </c>
      <c r="B29" s="3">
        <v>60236</v>
      </c>
    </row>
    <row r="30" spans="1:2" x14ac:dyDescent="0.3">
      <c r="A30" s="5">
        <v>26</v>
      </c>
      <c r="B30" s="3">
        <v>62131</v>
      </c>
    </row>
    <row r="31" spans="1:2" x14ac:dyDescent="0.3">
      <c r="A31" s="5">
        <v>27</v>
      </c>
      <c r="B31" s="3">
        <v>59287</v>
      </c>
    </row>
    <row r="32" spans="1:2" x14ac:dyDescent="0.3">
      <c r="A32" s="5">
        <v>28</v>
      </c>
      <c r="B32" s="3">
        <v>59441</v>
      </c>
    </row>
    <row r="33" spans="1:10" x14ac:dyDescent="0.3">
      <c r="A33" s="5">
        <v>29</v>
      </c>
      <c r="B33" s="3">
        <v>61188</v>
      </c>
    </row>
    <row r="34" spans="1:10" x14ac:dyDescent="0.3">
      <c r="A34" s="5">
        <v>30</v>
      </c>
      <c r="B34" s="3">
        <v>55716</v>
      </c>
    </row>
    <row r="35" spans="1:10" x14ac:dyDescent="0.3">
      <c r="A35" s="5">
        <v>31</v>
      </c>
      <c r="B35" s="3">
        <v>55614</v>
      </c>
      <c r="G35" s="5"/>
      <c r="J35" s="5"/>
    </row>
    <row r="36" spans="1:10" x14ac:dyDescent="0.3">
      <c r="A36" s="5">
        <v>32</v>
      </c>
      <c r="B36" s="3">
        <v>56607</v>
      </c>
    </row>
    <row r="37" spans="1:10" x14ac:dyDescent="0.3">
      <c r="A37" s="5">
        <v>33</v>
      </c>
      <c r="B37" s="3">
        <v>64891</v>
      </c>
    </row>
    <row r="38" spans="1:10" x14ac:dyDescent="0.3">
      <c r="A38" s="5">
        <v>34</v>
      </c>
      <c r="B38" s="3">
        <v>74626</v>
      </c>
    </row>
    <row r="39" spans="1:10" x14ac:dyDescent="0.3">
      <c r="A39" s="5">
        <v>35</v>
      </c>
      <c r="B39" s="3">
        <v>73117</v>
      </c>
    </row>
    <row r="40" spans="1:10" x14ac:dyDescent="0.3">
      <c r="A40" s="5">
        <v>36</v>
      </c>
      <c r="B40" s="3">
        <v>67673</v>
      </c>
    </row>
    <row r="41" spans="1:10" x14ac:dyDescent="0.3">
      <c r="A41" s="5">
        <v>37</v>
      </c>
      <c r="B41" s="3">
        <v>53941</v>
      </c>
    </row>
    <row r="42" spans="1:10" x14ac:dyDescent="0.3">
      <c r="A42" s="5">
        <v>38</v>
      </c>
      <c r="B42" s="3">
        <v>47727</v>
      </c>
    </row>
    <row r="43" spans="1:10" x14ac:dyDescent="0.3">
      <c r="A43" s="5">
        <v>39</v>
      </c>
      <c r="B43" s="3">
        <v>25625</v>
      </c>
    </row>
    <row r="44" spans="1:10" x14ac:dyDescent="0.3">
      <c r="A44" s="5">
        <v>40</v>
      </c>
      <c r="B44" s="3">
        <v>25921</v>
      </c>
    </row>
    <row r="45" spans="1:10" x14ac:dyDescent="0.3">
      <c r="A45" s="5">
        <v>41</v>
      </c>
      <c r="B45" s="3">
        <v>55010</v>
      </c>
    </row>
    <row r="46" spans="1:10" x14ac:dyDescent="0.3">
      <c r="A46" s="5">
        <v>42</v>
      </c>
      <c r="B46" s="3">
        <v>72641</v>
      </c>
    </row>
    <row r="47" spans="1:10" x14ac:dyDescent="0.3">
      <c r="A47" s="5">
        <v>43</v>
      </c>
      <c r="B47" s="3">
        <v>79192</v>
      </c>
    </row>
    <row r="48" spans="1:10" x14ac:dyDescent="0.3">
      <c r="A48" s="5">
        <v>44</v>
      </c>
      <c r="B48" s="3">
        <v>81665</v>
      </c>
    </row>
    <row r="49" spans="1:2" x14ac:dyDescent="0.3">
      <c r="A49" s="5">
        <v>45</v>
      </c>
      <c r="B49" s="3">
        <v>80668</v>
      </c>
    </row>
    <row r="50" spans="1:2" x14ac:dyDescent="0.3">
      <c r="A50" s="5">
        <v>46</v>
      </c>
      <c r="B50" s="3">
        <v>78602</v>
      </c>
    </row>
    <row r="51" spans="1:2" x14ac:dyDescent="0.3">
      <c r="A51" s="5">
        <v>47</v>
      </c>
      <c r="B51" s="3">
        <v>76483</v>
      </c>
    </row>
    <row r="52" spans="1:2" x14ac:dyDescent="0.3">
      <c r="A52" s="5">
        <v>48</v>
      </c>
      <c r="B52" s="3">
        <v>79427</v>
      </c>
    </row>
    <row r="53" spans="1:2" x14ac:dyDescent="0.3">
      <c r="A53" s="5">
        <v>49</v>
      </c>
      <c r="B53" s="3">
        <v>85789</v>
      </c>
    </row>
    <row r="54" spans="1:2" x14ac:dyDescent="0.3">
      <c r="A54" s="5">
        <v>50</v>
      </c>
      <c r="B54" s="3">
        <v>103178</v>
      </c>
    </row>
    <row r="55" spans="1:2" x14ac:dyDescent="0.3">
      <c r="A55" s="5">
        <v>51</v>
      </c>
      <c r="B55" s="3">
        <v>111060</v>
      </c>
    </row>
    <row r="56" spans="1:2" x14ac:dyDescent="0.3">
      <c r="A56" s="5">
        <v>52</v>
      </c>
      <c r="B56" s="3">
        <v>103460</v>
      </c>
    </row>
    <row r="57" spans="1:2" x14ac:dyDescent="0.3">
      <c r="A57" s="5">
        <v>53</v>
      </c>
      <c r="B57" s="3">
        <v>89775</v>
      </c>
    </row>
    <row r="58" spans="1:2" x14ac:dyDescent="0.3">
      <c r="A58" s="5">
        <v>54</v>
      </c>
      <c r="B58" s="3">
        <v>81329</v>
      </c>
    </row>
    <row r="59" spans="1:2" x14ac:dyDescent="0.3">
      <c r="A59" s="5">
        <v>55</v>
      </c>
      <c r="B59" s="3">
        <v>78547</v>
      </c>
    </row>
    <row r="60" spans="1:2" x14ac:dyDescent="0.3">
      <c r="A60" s="5">
        <v>56</v>
      </c>
      <c r="B60" s="3">
        <v>76306</v>
      </c>
    </row>
    <row r="61" spans="1:2" x14ac:dyDescent="0.3">
      <c r="A61" s="5">
        <v>57</v>
      </c>
      <c r="B61" s="3">
        <v>71600</v>
      </c>
    </row>
    <row r="62" spans="1:2" x14ac:dyDescent="0.3">
      <c r="A62" s="5">
        <v>58</v>
      </c>
      <c r="B62" s="3">
        <v>65902</v>
      </c>
    </row>
    <row r="63" spans="1:2" x14ac:dyDescent="0.3">
      <c r="A63" s="5">
        <v>59</v>
      </c>
      <c r="B63" s="3">
        <v>60849</v>
      </c>
    </row>
    <row r="64" spans="1:2" x14ac:dyDescent="0.3">
      <c r="A64" s="5">
        <v>60</v>
      </c>
      <c r="B64" s="3">
        <v>58856</v>
      </c>
    </row>
    <row r="65" spans="1:2" x14ac:dyDescent="0.3">
      <c r="A65" s="5">
        <v>61</v>
      </c>
      <c r="B65" s="3">
        <v>55161</v>
      </c>
    </row>
    <row r="66" spans="1:2" x14ac:dyDescent="0.3">
      <c r="A66" s="5">
        <v>62</v>
      </c>
      <c r="B66" s="3">
        <v>51371</v>
      </c>
    </row>
    <row r="67" spans="1:2" x14ac:dyDescent="0.3">
      <c r="A67" s="5">
        <v>63</v>
      </c>
      <c r="B67" s="3">
        <v>48737</v>
      </c>
    </row>
    <row r="68" spans="1:2" x14ac:dyDescent="0.3">
      <c r="A68" s="5">
        <v>64</v>
      </c>
      <c r="B68" s="3">
        <v>46834</v>
      </c>
    </row>
    <row r="69" spans="1:2" x14ac:dyDescent="0.3">
      <c r="A69" s="5">
        <v>65</v>
      </c>
      <c r="B69" s="3">
        <v>43627</v>
      </c>
    </row>
    <row r="70" spans="1:2" x14ac:dyDescent="0.3">
      <c r="A70" s="5">
        <v>66</v>
      </c>
      <c r="B70" s="3">
        <v>39393</v>
      </c>
    </row>
    <row r="71" spans="1:2" x14ac:dyDescent="0.3">
      <c r="A71" s="5">
        <v>67</v>
      </c>
      <c r="B71" s="3">
        <v>34722</v>
      </c>
    </row>
    <row r="72" spans="1:2" x14ac:dyDescent="0.3">
      <c r="A72" s="5">
        <v>68</v>
      </c>
      <c r="B72" s="3">
        <v>38350</v>
      </c>
    </row>
    <row r="73" spans="1:2" x14ac:dyDescent="0.3">
      <c r="A73" s="5">
        <v>69</v>
      </c>
      <c r="B73" s="3">
        <v>35176</v>
      </c>
    </row>
    <row r="74" spans="1:2" x14ac:dyDescent="0.3">
      <c r="A74" s="5">
        <v>70</v>
      </c>
      <c r="B74" s="3">
        <v>38319</v>
      </c>
    </row>
    <row r="75" spans="1:2" x14ac:dyDescent="0.3">
      <c r="A75" s="5">
        <v>71</v>
      </c>
      <c r="B75" s="3">
        <v>30950</v>
      </c>
    </row>
    <row r="76" spans="1:2" x14ac:dyDescent="0.3">
      <c r="A76" s="5">
        <v>72</v>
      </c>
      <c r="B76" s="3">
        <v>25152</v>
      </c>
    </row>
    <row r="77" spans="1:2" x14ac:dyDescent="0.3">
      <c r="A77" s="5">
        <v>73</v>
      </c>
      <c r="B77" s="3">
        <v>25623</v>
      </c>
    </row>
    <row r="78" spans="1:2" x14ac:dyDescent="0.3">
      <c r="A78" s="5">
        <v>74</v>
      </c>
      <c r="B78" s="3">
        <v>25317</v>
      </c>
    </row>
    <row r="79" spans="1:2" x14ac:dyDescent="0.3">
      <c r="A79" s="5">
        <v>75</v>
      </c>
      <c r="B79" s="3">
        <v>25916</v>
      </c>
    </row>
    <row r="80" spans="1:2" x14ac:dyDescent="0.3">
      <c r="A80" s="5">
        <v>76</v>
      </c>
      <c r="B80" s="3">
        <v>14603</v>
      </c>
    </row>
    <row r="81" spans="1:2" x14ac:dyDescent="0.3">
      <c r="A81" s="5">
        <v>77</v>
      </c>
      <c r="B81" s="3">
        <v>14548</v>
      </c>
    </row>
    <row r="82" spans="1:2" x14ac:dyDescent="0.3">
      <c r="A82" s="5">
        <v>78</v>
      </c>
      <c r="B82" s="3">
        <v>14070</v>
      </c>
    </row>
    <row r="83" spans="1:2" x14ac:dyDescent="0.3">
      <c r="A83" s="5">
        <v>79</v>
      </c>
      <c r="B83" s="3">
        <v>14004</v>
      </c>
    </row>
    <row r="84" spans="1:2" x14ac:dyDescent="0.3">
      <c r="A84" s="5">
        <v>80</v>
      </c>
      <c r="B84" s="3">
        <v>13712</v>
      </c>
    </row>
    <row r="85" spans="1:2" x14ac:dyDescent="0.3">
      <c r="A85" s="5">
        <v>81</v>
      </c>
      <c r="B85" s="3">
        <v>18080</v>
      </c>
    </row>
    <row r="86" spans="1:2" x14ac:dyDescent="0.3">
      <c r="A86" s="5">
        <v>82</v>
      </c>
      <c r="B86" s="3">
        <v>66509</v>
      </c>
    </row>
    <row r="87" spans="1:2" x14ac:dyDescent="0.3">
      <c r="A87" s="5">
        <v>83</v>
      </c>
      <c r="B87" s="3">
        <v>90109</v>
      </c>
    </row>
    <row r="88" spans="1:2" x14ac:dyDescent="0.3">
      <c r="A88" s="5">
        <v>84</v>
      </c>
      <c r="B88" s="3">
        <v>93880</v>
      </c>
    </row>
    <row r="89" spans="1:2" x14ac:dyDescent="0.3">
      <c r="A89" s="5">
        <v>85</v>
      </c>
      <c r="B89" s="3">
        <v>88801</v>
      </c>
    </row>
    <row r="90" spans="1:2" x14ac:dyDescent="0.3">
      <c r="A90" s="5">
        <v>86</v>
      </c>
      <c r="B90" s="3">
        <v>84577</v>
      </c>
    </row>
    <row r="91" spans="1:2" x14ac:dyDescent="0.3">
      <c r="A91" s="5">
        <v>87</v>
      </c>
      <c r="B91" s="3">
        <v>79974</v>
      </c>
    </row>
    <row r="92" spans="1:2" x14ac:dyDescent="0.3">
      <c r="A92" s="5">
        <v>88</v>
      </c>
      <c r="B92" s="3">
        <v>79543</v>
      </c>
    </row>
    <row r="93" spans="1:2" x14ac:dyDescent="0.3">
      <c r="A93" s="5">
        <v>89</v>
      </c>
      <c r="B93" s="3">
        <v>79800</v>
      </c>
    </row>
    <row r="94" spans="1:2" x14ac:dyDescent="0.3">
      <c r="A94" s="5">
        <v>90</v>
      </c>
      <c r="B94" s="3">
        <v>81615</v>
      </c>
    </row>
    <row r="95" spans="1:2" x14ac:dyDescent="0.3">
      <c r="A95" s="5">
        <v>91</v>
      </c>
      <c r="B95" s="3">
        <v>62370</v>
      </c>
    </row>
    <row r="96" spans="1:2" x14ac:dyDescent="0.3">
      <c r="A96" s="5">
        <v>92</v>
      </c>
      <c r="B96" s="3">
        <v>84622</v>
      </c>
    </row>
    <row r="97" spans="1:2" x14ac:dyDescent="0.3">
      <c r="A97" s="5">
        <v>93</v>
      </c>
      <c r="B97" s="3">
        <v>97184</v>
      </c>
    </row>
    <row r="98" spans="1:2" x14ac:dyDescent="0.3">
      <c r="A98" s="5">
        <v>94</v>
      </c>
      <c r="B98" s="3">
        <v>119426</v>
      </c>
    </row>
    <row r="99" spans="1:2" x14ac:dyDescent="0.3">
      <c r="A99" s="5">
        <v>95</v>
      </c>
      <c r="B99" s="3">
        <v>136980</v>
      </c>
    </row>
    <row r="100" spans="1:2" x14ac:dyDescent="0.3">
      <c r="A100" s="5">
        <v>96</v>
      </c>
      <c r="B100" s="3">
        <v>152092</v>
      </c>
    </row>
    <row r="101" spans="1:2" x14ac:dyDescent="0.3">
      <c r="A101" s="5">
        <v>97</v>
      </c>
      <c r="B101" s="3">
        <v>172686</v>
      </c>
    </row>
    <row r="102" spans="1:2" x14ac:dyDescent="0.3">
      <c r="A102" s="5">
        <v>98</v>
      </c>
      <c r="B102" s="3">
        <v>204414</v>
      </c>
    </row>
    <row r="103" spans="1:2" x14ac:dyDescent="0.3">
      <c r="A103" s="5">
        <v>99</v>
      </c>
      <c r="B103" s="3">
        <v>207561</v>
      </c>
    </row>
    <row r="104" spans="1:2" x14ac:dyDescent="0.3">
      <c r="A104" s="5">
        <v>100</v>
      </c>
      <c r="B104" s="3">
        <v>214865</v>
      </c>
    </row>
    <row r="105" spans="1:2" x14ac:dyDescent="0.3">
      <c r="A105" s="5">
        <v>101</v>
      </c>
      <c r="B105" s="3">
        <v>215111</v>
      </c>
    </row>
    <row r="106" spans="1:2" x14ac:dyDescent="0.3">
      <c r="A106" s="5">
        <v>102</v>
      </c>
      <c r="B106" s="3">
        <v>212839</v>
      </c>
    </row>
    <row r="107" spans="1:2" x14ac:dyDescent="0.3">
      <c r="A107" s="5">
        <v>103</v>
      </c>
      <c r="B107" s="3">
        <v>184249</v>
      </c>
    </row>
    <row r="108" spans="1:2" x14ac:dyDescent="0.3">
      <c r="A108" s="5">
        <v>104</v>
      </c>
      <c r="B108" s="3">
        <v>135494</v>
      </c>
    </row>
    <row r="109" spans="1:2" x14ac:dyDescent="0.3">
      <c r="A109" s="5">
        <v>105</v>
      </c>
      <c r="B109" s="3">
        <v>91735</v>
      </c>
    </row>
    <row r="110" spans="1:2" x14ac:dyDescent="0.3">
      <c r="A110" s="5">
        <v>106</v>
      </c>
      <c r="B110" s="3">
        <v>83146</v>
      </c>
    </row>
    <row r="111" spans="1:2" x14ac:dyDescent="0.3">
      <c r="A111" s="5">
        <v>107</v>
      </c>
      <c r="B111" s="3">
        <v>85021</v>
      </c>
    </row>
    <row r="112" spans="1:2" x14ac:dyDescent="0.3">
      <c r="A112" s="5">
        <v>108</v>
      </c>
      <c r="B112" s="3">
        <v>97944</v>
      </c>
    </row>
    <row r="113" spans="1:2" x14ac:dyDescent="0.3">
      <c r="A113" s="5">
        <v>109</v>
      </c>
      <c r="B113" s="3">
        <v>101352</v>
      </c>
    </row>
    <row r="114" spans="1:2" x14ac:dyDescent="0.3">
      <c r="A114" s="5">
        <v>110</v>
      </c>
      <c r="B114" s="3">
        <v>103653</v>
      </c>
    </row>
    <row r="115" spans="1:2" x14ac:dyDescent="0.3">
      <c r="A115" s="5">
        <v>111</v>
      </c>
      <c r="B115" s="3">
        <v>112664</v>
      </c>
    </row>
    <row r="116" spans="1:2" x14ac:dyDescent="0.3">
      <c r="A116" s="5">
        <v>112</v>
      </c>
      <c r="B116" s="3">
        <v>137332</v>
      </c>
    </row>
    <row r="117" spans="1:2" x14ac:dyDescent="0.3">
      <c r="A117" s="5">
        <v>113</v>
      </c>
      <c r="B117" s="3">
        <v>159688</v>
      </c>
    </row>
    <row r="118" spans="1:2" x14ac:dyDescent="0.3">
      <c r="A118" s="5">
        <v>114</v>
      </c>
      <c r="B118" s="3">
        <v>181793</v>
      </c>
    </row>
    <row r="119" spans="1:2" x14ac:dyDescent="0.3">
      <c r="A119" s="5">
        <v>115</v>
      </c>
      <c r="B119" s="3">
        <v>192002</v>
      </c>
    </row>
    <row r="120" spans="1:2" x14ac:dyDescent="0.3">
      <c r="A120" s="5">
        <v>116</v>
      </c>
      <c r="B120" s="3">
        <v>173150</v>
      </c>
    </row>
    <row r="121" spans="1:2" x14ac:dyDescent="0.3">
      <c r="A121" s="5">
        <v>117</v>
      </c>
      <c r="B121" s="3">
        <v>155573</v>
      </c>
    </row>
    <row r="122" spans="1:2" x14ac:dyDescent="0.3">
      <c r="A122" s="5">
        <v>118</v>
      </c>
      <c r="B122" s="3">
        <v>150454</v>
      </c>
    </row>
    <row r="123" spans="1:2" x14ac:dyDescent="0.3">
      <c r="A123" s="5">
        <v>119</v>
      </c>
      <c r="B123" s="3">
        <v>162906</v>
      </c>
    </row>
    <row r="124" spans="1:2" x14ac:dyDescent="0.3">
      <c r="A124" s="5">
        <v>120</v>
      </c>
      <c r="B124" s="3">
        <v>184530</v>
      </c>
    </row>
    <row r="125" spans="1:2" x14ac:dyDescent="0.3">
      <c r="A125" s="5">
        <v>121</v>
      </c>
      <c r="B125" s="3">
        <v>201376</v>
      </c>
    </row>
    <row r="126" spans="1:2" x14ac:dyDescent="0.3">
      <c r="A126" s="5">
        <v>122</v>
      </c>
      <c r="B126" s="3">
        <v>222556</v>
      </c>
    </row>
    <row r="127" spans="1:2" x14ac:dyDescent="0.3">
      <c r="A127" s="5">
        <v>123</v>
      </c>
      <c r="B127" s="3">
        <v>240942</v>
      </c>
    </row>
    <row r="128" spans="1:2" x14ac:dyDescent="0.3">
      <c r="A128" s="5">
        <v>124</v>
      </c>
      <c r="B128" s="3">
        <v>249183</v>
      </c>
    </row>
    <row r="129" spans="1:2" x14ac:dyDescent="0.3">
      <c r="A129" s="5">
        <v>125</v>
      </c>
      <c r="B129" s="3">
        <v>257552</v>
      </c>
    </row>
    <row r="130" spans="1:2" x14ac:dyDescent="0.3">
      <c r="A130" s="5">
        <v>126</v>
      </c>
      <c r="B130" s="3">
        <v>258648</v>
      </c>
    </row>
    <row r="131" spans="1:2" x14ac:dyDescent="0.3">
      <c r="A131" s="5">
        <v>127</v>
      </c>
      <c r="B131" s="3">
        <v>257140</v>
      </c>
    </row>
    <row r="132" spans="1:2" x14ac:dyDescent="0.3">
      <c r="A132" s="5">
        <v>128</v>
      </c>
      <c r="B132" s="3">
        <v>238947</v>
      </c>
    </row>
    <row r="133" spans="1:2" x14ac:dyDescent="0.3">
      <c r="A133" s="5">
        <v>129</v>
      </c>
      <c r="B133" s="3">
        <v>217252</v>
      </c>
    </row>
    <row r="134" spans="1:2" x14ac:dyDescent="0.3">
      <c r="A134" s="5">
        <v>130</v>
      </c>
      <c r="B134" s="3">
        <v>216640</v>
      </c>
    </row>
    <row r="135" spans="1:2" x14ac:dyDescent="0.3">
      <c r="A135" s="5">
        <v>131</v>
      </c>
      <c r="B135" s="3">
        <v>237593</v>
      </c>
    </row>
    <row r="136" spans="1:2" x14ac:dyDescent="0.3">
      <c r="A136" s="5">
        <v>132</v>
      </c>
      <c r="B136" s="3">
        <v>254683</v>
      </c>
    </row>
    <row r="137" spans="1:2" x14ac:dyDescent="0.3">
      <c r="A137" s="5">
        <v>133</v>
      </c>
      <c r="B137" s="3">
        <v>268411</v>
      </c>
    </row>
    <row r="138" spans="1:2" x14ac:dyDescent="0.3">
      <c r="A138" s="5">
        <v>134</v>
      </c>
      <c r="B138" s="3">
        <v>278114</v>
      </c>
    </row>
    <row r="139" spans="1:2" x14ac:dyDescent="0.3">
      <c r="A139" s="5">
        <v>135</v>
      </c>
      <c r="B139" s="3">
        <v>287212</v>
      </c>
    </row>
    <row r="140" spans="1:2" x14ac:dyDescent="0.3">
      <c r="A140" s="5">
        <v>136</v>
      </c>
      <c r="B140" s="3">
        <v>291170</v>
      </c>
    </row>
    <row r="141" spans="1:2" x14ac:dyDescent="0.3">
      <c r="A141" s="5">
        <v>137</v>
      </c>
      <c r="B141" s="3">
        <v>301078</v>
      </c>
    </row>
    <row r="142" spans="1:2" x14ac:dyDescent="0.3">
      <c r="A142" s="5">
        <v>138</v>
      </c>
      <c r="B142" s="3">
        <v>300072</v>
      </c>
    </row>
    <row r="143" spans="1:2" x14ac:dyDescent="0.3">
      <c r="A143" s="5">
        <v>139</v>
      </c>
      <c r="B143" s="3">
        <v>300865</v>
      </c>
    </row>
    <row r="144" spans="1:2" x14ac:dyDescent="0.3">
      <c r="A144" s="5">
        <v>140</v>
      </c>
      <c r="B144" s="3">
        <v>300797</v>
      </c>
    </row>
    <row r="145" spans="1:2" x14ac:dyDescent="0.3">
      <c r="A145" s="5">
        <v>141</v>
      </c>
      <c r="B145" s="3">
        <v>296989</v>
      </c>
    </row>
    <row r="146" spans="1:2" x14ac:dyDescent="0.3">
      <c r="A146" s="5">
        <v>142</v>
      </c>
      <c r="B146" s="3">
        <v>280830</v>
      </c>
    </row>
    <row r="147" spans="1:2" x14ac:dyDescent="0.3">
      <c r="A147" s="5">
        <v>143</v>
      </c>
      <c r="B147" s="3">
        <v>231318</v>
      </c>
    </row>
    <row r="148" spans="1:2" x14ac:dyDescent="0.3">
      <c r="A148" s="5">
        <v>144</v>
      </c>
      <c r="B148" s="3">
        <v>142866</v>
      </c>
    </row>
    <row r="149" spans="1:2" x14ac:dyDescent="0.3">
      <c r="A149" s="5">
        <v>145</v>
      </c>
      <c r="B149" s="3">
        <v>108069</v>
      </c>
    </row>
    <row r="150" spans="1:2" x14ac:dyDescent="0.3">
      <c r="A150" s="5">
        <v>146</v>
      </c>
      <c r="B150" s="3">
        <v>108227</v>
      </c>
    </row>
    <row r="151" spans="1:2" x14ac:dyDescent="0.3">
      <c r="A151" s="5">
        <v>147</v>
      </c>
      <c r="B151" s="3">
        <v>133863</v>
      </c>
    </row>
    <row r="152" spans="1:2" x14ac:dyDescent="0.3">
      <c r="A152" s="5">
        <v>148</v>
      </c>
      <c r="B152" s="3">
        <v>147437</v>
      </c>
    </row>
    <row r="153" spans="1:2" x14ac:dyDescent="0.3">
      <c r="A153" s="5">
        <v>149</v>
      </c>
      <c r="B153" s="3">
        <v>173042</v>
      </c>
    </row>
    <row r="154" spans="1:2" x14ac:dyDescent="0.3">
      <c r="A154" s="5">
        <v>150</v>
      </c>
      <c r="B154" s="3">
        <v>201708</v>
      </c>
    </row>
    <row r="155" spans="1:2" x14ac:dyDescent="0.3">
      <c r="A155" s="5">
        <v>151</v>
      </c>
      <c r="B155" s="3">
        <v>222056</v>
      </c>
    </row>
    <row r="156" spans="1:2" x14ac:dyDescent="0.3">
      <c r="A156" s="5">
        <v>152</v>
      </c>
      <c r="B156" s="3">
        <v>230922</v>
      </c>
    </row>
    <row r="157" spans="1:2" x14ac:dyDescent="0.3">
      <c r="A157" s="5">
        <v>153</v>
      </c>
      <c r="B157" s="3">
        <v>227640</v>
      </c>
    </row>
    <row r="158" spans="1:2" x14ac:dyDescent="0.3">
      <c r="A158" s="5">
        <v>154</v>
      </c>
      <c r="B158" s="3">
        <v>192581</v>
      </c>
    </row>
    <row r="159" spans="1:2" x14ac:dyDescent="0.3">
      <c r="A159" s="5">
        <v>155</v>
      </c>
      <c r="B159" s="3">
        <v>140549</v>
      </c>
    </row>
    <row r="160" spans="1:2" x14ac:dyDescent="0.3">
      <c r="A160" s="5">
        <v>156</v>
      </c>
      <c r="B160" s="3">
        <v>113499</v>
      </c>
    </row>
    <row r="161" spans="1:2" x14ac:dyDescent="0.3">
      <c r="A161" s="5">
        <v>157</v>
      </c>
      <c r="B161" s="3">
        <v>95171</v>
      </c>
    </row>
    <row r="162" spans="1:2" x14ac:dyDescent="0.3">
      <c r="A162" s="5">
        <v>158</v>
      </c>
      <c r="B162" s="3">
        <v>82342</v>
      </c>
    </row>
    <row r="163" spans="1:2" x14ac:dyDescent="0.3">
      <c r="A163" s="5">
        <v>159</v>
      </c>
      <c r="B163" s="3">
        <v>72709</v>
      </c>
    </row>
    <row r="164" spans="1:2" x14ac:dyDescent="0.3">
      <c r="A164" s="5">
        <v>160</v>
      </c>
      <c r="B164" s="3">
        <v>51549</v>
      </c>
    </row>
    <row r="165" spans="1:2" x14ac:dyDescent="0.3">
      <c r="A165" s="5">
        <v>161</v>
      </c>
      <c r="B165" s="3">
        <v>40420</v>
      </c>
    </row>
    <row r="166" spans="1:2" x14ac:dyDescent="0.3">
      <c r="A166" s="5">
        <v>162</v>
      </c>
      <c r="B166" s="3">
        <v>38894</v>
      </c>
    </row>
    <row r="167" spans="1:2" x14ac:dyDescent="0.3">
      <c r="A167" s="5">
        <v>163</v>
      </c>
      <c r="B167" s="3">
        <v>26175</v>
      </c>
    </row>
    <row r="168" spans="1:2" x14ac:dyDescent="0.3">
      <c r="A168" s="5">
        <v>164</v>
      </c>
      <c r="B168" s="3">
        <v>25852</v>
      </c>
    </row>
    <row r="169" spans="1:2" x14ac:dyDescent="0.3">
      <c r="A169" s="5">
        <v>165</v>
      </c>
      <c r="B169" s="3">
        <v>21490</v>
      </c>
    </row>
    <row r="170" spans="1:2" x14ac:dyDescent="0.3">
      <c r="A170" s="5">
        <v>166</v>
      </c>
      <c r="B170" s="3">
        <v>18086</v>
      </c>
    </row>
    <row r="171" spans="1:2" x14ac:dyDescent="0.3">
      <c r="A171" s="5">
        <v>167</v>
      </c>
      <c r="B171" s="3">
        <v>18925</v>
      </c>
    </row>
    <row r="172" spans="1:2" x14ac:dyDescent="0.3">
      <c r="A172" s="5">
        <v>168</v>
      </c>
      <c r="B172" s="3">
        <v>18706</v>
      </c>
    </row>
    <row r="173" spans="1:2" x14ac:dyDescent="0.3">
      <c r="A173" s="5">
        <v>169</v>
      </c>
      <c r="B173" s="3">
        <v>18706</v>
      </c>
    </row>
    <row r="174" spans="1:2" x14ac:dyDescent="0.3">
      <c r="A174" s="5">
        <v>170</v>
      </c>
      <c r="B174" s="3">
        <v>19262</v>
      </c>
    </row>
    <row r="175" spans="1:2" x14ac:dyDescent="0.3">
      <c r="A175" s="5">
        <v>171</v>
      </c>
      <c r="B175" s="3">
        <v>18200</v>
      </c>
    </row>
    <row r="176" spans="1:2" x14ac:dyDescent="0.3">
      <c r="A176" s="5">
        <v>172</v>
      </c>
      <c r="B176" s="3">
        <v>18163</v>
      </c>
    </row>
    <row r="177" spans="1:2" x14ac:dyDescent="0.3">
      <c r="A177" s="5">
        <v>173</v>
      </c>
      <c r="B177" s="3">
        <v>20808</v>
      </c>
    </row>
    <row r="178" spans="1:2" x14ac:dyDescent="0.3">
      <c r="A178" s="5">
        <v>174</v>
      </c>
      <c r="B178" s="3">
        <v>21962</v>
      </c>
    </row>
    <row r="179" spans="1:2" x14ac:dyDescent="0.3">
      <c r="A179" s="5">
        <v>175</v>
      </c>
      <c r="B179" s="3">
        <v>22647</v>
      </c>
    </row>
    <row r="180" spans="1:2" x14ac:dyDescent="0.3">
      <c r="A180" s="5">
        <v>176</v>
      </c>
      <c r="B180" s="3">
        <v>23331</v>
      </c>
    </row>
    <row r="181" spans="1:2" x14ac:dyDescent="0.3">
      <c r="A181" s="5">
        <v>177</v>
      </c>
      <c r="B181" s="3">
        <v>24170</v>
      </c>
    </row>
    <row r="182" spans="1:2" x14ac:dyDescent="0.3">
      <c r="A182" s="5">
        <v>178</v>
      </c>
      <c r="B182" s="3">
        <v>24136</v>
      </c>
    </row>
    <row r="183" spans="1:2" x14ac:dyDescent="0.3">
      <c r="A183" s="5">
        <v>179</v>
      </c>
      <c r="B183" s="3">
        <v>25309</v>
      </c>
    </row>
    <row r="184" spans="1:2" x14ac:dyDescent="0.3">
      <c r="A184" s="5">
        <v>180</v>
      </c>
      <c r="B184" s="3">
        <v>46586</v>
      </c>
    </row>
    <row r="185" spans="1:2" x14ac:dyDescent="0.3">
      <c r="A185" s="5">
        <v>181</v>
      </c>
      <c r="B185" s="3">
        <v>46345</v>
      </c>
    </row>
    <row r="186" spans="1:2" x14ac:dyDescent="0.3">
      <c r="A186" s="5">
        <v>182</v>
      </c>
      <c r="B186" s="3">
        <v>39846</v>
      </c>
    </row>
    <row r="187" spans="1:2" x14ac:dyDescent="0.3">
      <c r="A187" s="5">
        <v>183</v>
      </c>
      <c r="B187" s="3">
        <v>40087</v>
      </c>
    </row>
  </sheetData>
  <pageMargins left="0.70000000000000007" right="0.70000000000000007" top="0.75" bottom="0.75" header="0.30000000000000004" footer="0.30000000000000004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186"/>
  <sheetViews>
    <sheetView topLeftCell="A3" workbookViewId="0">
      <selection activeCell="D4" sqref="D4"/>
    </sheetView>
  </sheetViews>
  <sheetFormatPr defaultColWidth="11.44140625" defaultRowHeight="14.4" x14ac:dyDescent="0.3"/>
  <cols>
    <col min="1" max="1" width="6.5546875" customWidth="1"/>
    <col min="2" max="2" width="8.109375" customWidth="1"/>
    <col min="3" max="3" width="7.44140625" customWidth="1"/>
    <col min="4" max="4" width="8" customWidth="1"/>
    <col min="5" max="5" width="5.6640625" customWidth="1"/>
    <col min="6" max="6" width="11.33203125" customWidth="1"/>
    <col min="7" max="7" width="11.5546875" customWidth="1"/>
    <col min="8" max="8" width="10.44140625" customWidth="1"/>
    <col min="9" max="9" width="5.44140625" customWidth="1"/>
    <col min="10" max="10" width="4.88671875" customWidth="1"/>
    <col min="11" max="11" width="4.33203125" customWidth="1"/>
    <col min="12" max="12" width="7" customWidth="1"/>
    <col min="13" max="13" width="6" customWidth="1"/>
    <col min="14" max="14" width="6.5546875" customWidth="1"/>
    <col min="15" max="15" width="10" customWidth="1"/>
  </cols>
  <sheetData>
    <row r="2" spans="1:17" ht="21" x14ac:dyDescent="0.4">
      <c r="C2" s="12"/>
      <c r="D2" s="13" t="s">
        <v>29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5">
        <v>1</v>
      </c>
      <c r="B4" s="10">
        <v>2270</v>
      </c>
      <c r="C4">
        <f>B130</f>
        <v>59699</v>
      </c>
      <c r="D4">
        <f>B174</f>
        <v>121690</v>
      </c>
      <c r="E4">
        <f>A174-A130</f>
        <v>44</v>
      </c>
      <c r="F4">
        <f>(1+E4)*((D4+C4)/2)</f>
        <v>4081252.5</v>
      </c>
      <c r="G4">
        <f>SUM(B130:B174)</f>
        <v>9553971</v>
      </c>
      <c r="H4">
        <f>G4-F4</f>
        <v>5472718.5</v>
      </c>
      <c r="I4">
        <f>A153</f>
        <v>150</v>
      </c>
      <c r="J4">
        <f>A130</f>
        <v>127</v>
      </c>
      <c r="K4">
        <f>A174</f>
        <v>171</v>
      </c>
      <c r="L4">
        <f>I4-J4</f>
        <v>23</v>
      </c>
      <c r="M4">
        <f>K4-J4</f>
        <v>44</v>
      </c>
      <c r="N4" s="50">
        <f>D4-C4</f>
        <v>61991</v>
      </c>
      <c r="O4">
        <f>((L4/M4)*N4)+C4</f>
        <v>92103.386363636368</v>
      </c>
      <c r="P4" s="51">
        <f>MAX(B4:B186)</f>
        <v>371870</v>
      </c>
      <c r="Q4">
        <f>P4-O4</f>
        <v>279766.61363636365</v>
      </c>
    </row>
    <row r="5" spans="1:17" x14ac:dyDescent="0.3">
      <c r="A5" s="5">
        <v>2</v>
      </c>
      <c r="B5" s="10">
        <v>2270</v>
      </c>
    </row>
    <row r="6" spans="1:17" x14ac:dyDescent="0.3">
      <c r="A6" s="5">
        <v>3</v>
      </c>
      <c r="B6" s="10">
        <v>2270</v>
      </c>
      <c r="E6" t="s">
        <v>54</v>
      </c>
      <c r="F6" t="s">
        <v>55</v>
      </c>
      <c r="G6" t="s">
        <v>56</v>
      </c>
    </row>
    <row r="7" spans="1:17" x14ac:dyDescent="0.3">
      <c r="A7" s="5">
        <v>4</v>
      </c>
      <c r="B7" s="10">
        <v>2270</v>
      </c>
      <c r="E7">
        <v>44</v>
      </c>
      <c r="F7">
        <v>279767</v>
      </c>
      <c r="G7">
        <v>5472718.5</v>
      </c>
    </row>
    <row r="8" spans="1:17" x14ac:dyDescent="0.3">
      <c r="A8" s="5">
        <v>5</v>
      </c>
      <c r="B8" s="10">
        <v>2270</v>
      </c>
    </row>
    <row r="9" spans="1:17" x14ac:dyDescent="0.3">
      <c r="A9" s="5">
        <v>6</v>
      </c>
      <c r="B9" s="10">
        <v>2270</v>
      </c>
    </row>
    <row r="10" spans="1:17" x14ac:dyDescent="0.3">
      <c r="A10" s="5">
        <v>7</v>
      </c>
      <c r="B10" s="10">
        <v>2270</v>
      </c>
    </row>
    <row r="11" spans="1:17" x14ac:dyDescent="0.3">
      <c r="A11" s="5">
        <v>8</v>
      </c>
      <c r="B11" s="10">
        <v>2270</v>
      </c>
    </row>
    <row r="12" spans="1:17" x14ac:dyDescent="0.3">
      <c r="A12" s="5">
        <v>9</v>
      </c>
      <c r="B12" s="10">
        <v>2270</v>
      </c>
    </row>
    <row r="13" spans="1:17" x14ac:dyDescent="0.3">
      <c r="A13" s="5">
        <v>10</v>
      </c>
      <c r="B13" s="10">
        <v>2270</v>
      </c>
    </row>
    <row r="14" spans="1:17" x14ac:dyDescent="0.3">
      <c r="A14" s="5">
        <v>11</v>
      </c>
      <c r="B14" s="10">
        <v>2450</v>
      </c>
    </row>
    <row r="15" spans="1:17" x14ac:dyDescent="0.3">
      <c r="A15" s="5">
        <v>12</v>
      </c>
      <c r="B15" s="10">
        <v>2510</v>
      </c>
    </row>
    <row r="16" spans="1:17" x14ac:dyDescent="0.3">
      <c r="A16" s="5">
        <v>13</v>
      </c>
      <c r="B16" s="10">
        <v>2570</v>
      </c>
    </row>
    <row r="17" spans="1:2" x14ac:dyDescent="0.3">
      <c r="A17" s="5">
        <v>14</v>
      </c>
      <c r="B17" s="10">
        <v>2570</v>
      </c>
    </row>
    <row r="18" spans="1:2" x14ac:dyDescent="0.3">
      <c r="A18" s="5">
        <v>15</v>
      </c>
      <c r="B18" s="10">
        <v>2640</v>
      </c>
    </row>
    <row r="19" spans="1:2" x14ac:dyDescent="0.3">
      <c r="A19" s="5">
        <v>16</v>
      </c>
      <c r="B19" s="10">
        <v>2700</v>
      </c>
    </row>
    <row r="20" spans="1:2" x14ac:dyDescent="0.3">
      <c r="A20" s="5">
        <v>17</v>
      </c>
      <c r="B20" s="10">
        <v>2821</v>
      </c>
    </row>
    <row r="21" spans="1:2" x14ac:dyDescent="0.3">
      <c r="A21" s="5">
        <v>18</v>
      </c>
      <c r="B21" s="10">
        <v>2821</v>
      </c>
    </row>
    <row r="22" spans="1:2" x14ac:dyDescent="0.3">
      <c r="A22" s="5">
        <v>19</v>
      </c>
      <c r="B22" s="10">
        <v>2931</v>
      </c>
    </row>
    <row r="23" spans="1:2" x14ac:dyDescent="0.3">
      <c r="A23" s="5">
        <v>20</v>
      </c>
      <c r="B23" s="10">
        <v>2920</v>
      </c>
    </row>
    <row r="24" spans="1:2" x14ac:dyDescent="0.3">
      <c r="A24" s="5">
        <v>21</v>
      </c>
      <c r="B24" s="10">
        <v>2935</v>
      </c>
    </row>
    <row r="25" spans="1:2" x14ac:dyDescent="0.3">
      <c r="A25" s="5">
        <v>22</v>
      </c>
      <c r="B25" s="10">
        <v>2895</v>
      </c>
    </row>
    <row r="26" spans="1:2" x14ac:dyDescent="0.3">
      <c r="A26" s="5">
        <v>23</v>
      </c>
      <c r="B26" s="10">
        <v>2895</v>
      </c>
    </row>
    <row r="27" spans="1:2" x14ac:dyDescent="0.3">
      <c r="A27" s="5">
        <v>24</v>
      </c>
      <c r="B27" s="10">
        <v>2995</v>
      </c>
    </row>
    <row r="28" spans="1:2" x14ac:dyDescent="0.3">
      <c r="A28" s="5">
        <v>25</v>
      </c>
      <c r="B28" s="10">
        <v>2810</v>
      </c>
    </row>
    <row r="29" spans="1:2" x14ac:dyDescent="0.3">
      <c r="A29" s="5">
        <v>26</v>
      </c>
      <c r="B29" s="10">
        <v>2770</v>
      </c>
    </row>
    <row r="30" spans="1:2" x14ac:dyDescent="0.3">
      <c r="A30" s="5">
        <v>27</v>
      </c>
      <c r="B30" s="10">
        <v>2710</v>
      </c>
    </row>
    <row r="31" spans="1:2" x14ac:dyDescent="0.3">
      <c r="A31" s="5">
        <v>28</v>
      </c>
      <c r="B31" s="10">
        <v>2780</v>
      </c>
    </row>
    <row r="32" spans="1:2" x14ac:dyDescent="0.3">
      <c r="A32" s="5">
        <v>29</v>
      </c>
      <c r="B32" s="10">
        <v>2780</v>
      </c>
    </row>
    <row r="33" spans="1:9" x14ac:dyDescent="0.3">
      <c r="A33" s="5">
        <v>30</v>
      </c>
      <c r="B33" s="10">
        <v>2780</v>
      </c>
    </row>
    <row r="34" spans="1:9" x14ac:dyDescent="0.3">
      <c r="A34" s="5">
        <v>31</v>
      </c>
      <c r="B34" s="10">
        <v>2710</v>
      </c>
      <c r="F34" s="5"/>
      <c r="I34" s="5"/>
    </row>
    <row r="35" spans="1:9" x14ac:dyDescent="0.3">
      <c r="A35" s="5">
        <v>32</v>
      </c>
      <c r="B35" s="10">
        <v>2710</v>
      </c>
    </row>
    <row r="36" spans="1:9" x14ac:dyDescent="0.3">
      <c r="A36" s="5">
        <v>33</v>
      </c>
      <c r="B36" s="10">
        <v>2772</v>
      </c>
    </row>
    <row r="37" spans="1:9" x14ac:dyDescent="0.3">
      <c r="A37" s="5">
        <v>34</v>
      </c>
      <c r="B37" s="10">
        <v>2942</v>
      </c>
    </row>
    <row r="38" spans="1:9" x14ac:dyDescent="0.3">
      <c r="A38" s="5">
        <v>35</v>
      </c>
      <c r="B38" s="10">
        <v>2905</v>
      </c>
    </row>
    <row r="39" spans="1:9" x14ac:dyDescent="0.3">
      <c r="A39" s="5">
        <v>36</v>
      </c>
      <c r="B39" s="10">
        <v>2905</v>
      </c>
    </row>
    <row r="40" spans="1:9" x14ac:dyDescent="0.3">
      <c r="A40" s="5">
        <v>37</v>
      </c>
      <c r="B40" s="10">
        <v>2975</v>
      </c>
    </row>
    <row r="41" spans="1:9" x14ac:dyDescent="0.3">
      <c r="A41" s="5">
        <v>38</v>
      </c>
      <c r="B41" s="10">
        <v>3105</v>
      </c>
    </row>
    <row r="42" spans="1:9" x14ac:dyDescent="0.3">
      <c r="A42" s="5">
        <v>39</v>
      </c>
      <c r="B42" s="10">
        <v>3105</v>
      </c>
    </row>
    <row r="43" spans="1:9" x14ac:dyDescent="0.3">
      <c r="A43" s="5">
        <v>40</v>
      </c>
      <c r="B43" s="10">
        <v>3245</v>
      </c>
    </row>
    <row r="44" spans="1:9" x14ac:dyDescent="0.3">
      <c r="A44" s="5">
        <v>41</v>
      </c>
      <c r="B44" s="10">
        <v>3315</v>
      </c>
    </row>
    <row r="45" spans="1:9" x14ac:dyDescent="0.3">
      <c r="A45" s="5">
        <v>42</v>
      </c>
      <c r="B45" s="10">
        <v>3315</v>
      </c>
    </row>
    <row r="46" spans="1:9" x14ac:dyDescent="0.3">
      <c r="A46" s="5">
        <v>43</v>
      </c>
      <c r="B46" s="10">
        <v>3125</v>
      </c>
    </row>
    <row r="47" spans="1:9" x14ac:dyDescent="0.3">
      <c r="A47" s="5">
        <v>44</v>
      </c>
      <c r="B47" s="10">
        <v>3245</v>
      </c>
    </row>
    <row r="48" spans="1:9" x14ac:dyDescent="0.3">
      <c r="A48" s="5">
        <v>45</v>
      </c>
      <c r="B48" s="10">
        <v>3390</v>
      </c>
    </row>
    <row r="49" spans="1:2" x14ac:dyDescent="0.3">
      <c r="A49" s="5">
        <v>46</v>
      </c>
      <c r="B49" s="10">
        <v>3603</v>
      </c>
    </row>
    <row r="50" spans="1:2" x14ac:dyDescent="0.3">
      <c r="A50" s="5">
        <v>47</v>
      </c>
      <c r="B50" s="10">
        <v>3800</v>
      </c>
    </row>
    <row r="51" spans="1:2" x14ac:dyDescent="0.3">
      <c r="A51" s="5">
        <v>48</v>
      </c>
      <c r="B51" s="10">
        <v>3945</v>
      </c>
    </row>
    <row r="52" spans="1:2" x14ac:dyDescent="0.3">
      <c r="A52" s="5">
        <v>49</v>
      </c>
      <c r="B52" s="10">
        <v>4020</v>
      </c>
    </row>
    <row r="53" spans="1:2" x14ac:dyDescent="0.3">
      <c r="A53" s="5">
        <v>50</v>
      </c>
      <c r="B53" s="10">
        <v>4055</v>
      </c>
    </row>
    <row r="54" spans="1:2" x14ac:dyDescent="0.3">
      <c r="A54" s="5">
        <v>51</v>
      </c>
      <c r="B54" s="10">
        <v>4160</v>
      </c>
    </row>
    <row r="55" spans="1:2" x14ac:dyDescent="0.3">
      <c r="A55" s="5">
        <v>52</v>
      </c>
      <c r="B55" s="10">
        <v>4470</v>
      </c>
    </row>
    <row r="56" spans="1:2" x14ac:dyDescent="0.3">
      <c r="A56" s="5">
        <v>53</v>
      </c>
      <c r="B56" s="10">
        <v>4850</v>
      </c>
    </row>
    <row r="57" spans="1:2" x14ac:dyDescent="0.3">
      <c r="A57" s="5">
        <v>54</v>
      </c>
      <c r="B57" s="10">
        <v>6955</v>
      </c>
    </row>
    <row r="58" spans="1:2" x14ac:dyDescent="0.3">
      <c r="A58" s="5">
        <v>55</v>
      </c>
      <c r="B58" s="10">
        <v>11825</v>
      </c>
    </row>
    <row r="59" spans="1:2" x14ac:dyDescent="0.3">
      <c r="A59" s="5">
        <v>56</v>
      </c>
      <c r="B59" s="10">
        <v>16800</v>
      </c>
    </row>
    <row r="60" spans="1:2" x14ac:dyDescent="0.3">
      <c r="A60" s="5">
        <v>57</v>
      </c>
      <c r="B60" s="10">
        <v>21896</v>
      </c>
    </row>
    <row r="61" spans="1:2" x14ac:dyDescent="0.3">
      <c r="A61" s="5">
        <v>58</v>
      </c>
      <c r="B61" s="10">
        <v>28649</v>
      </c>
    </row>
    <row r="62" spans="1:2" x14ac:dyDescent="0.3">
      <c r="A62" s="5">
        <v>59</v>
      </c>
      <c r="B62" s="10">
        <v>30616</v>
      </c>
    </row>
    <row r="63" spans="1:2" x14ac:dyDescent="0.3">
      <c r="A63" s="5">
        <v>60</v>
      </c>
      <c r="B63" s="10">
        <v>32151</v>
      </c>
    </row>
    <row r="64" spans="1:2" x14ac:dyDescent="0.3">
      <c r="A64" s="5">
        <v>61</v>
      </c>
      <c r="B64" s="10">
        <v>45459</v>
      </c>
    </row>
    <row r="65" spans="1:2" x14ac:dyDescent="0.3">
      <c r="A65" s="5">
        <v>62</v>
      </c>
      <c r="B65" s="10">
        <v>54725</v>
      </c>
    </row>
    <row r="66" spans="1:2" x14ac:dyDescent="0.3">
      <c r="A66" s="5">
        <v>63</v>
      </c>
      <c r="B66" s="10">
        <v>56910</v>
      </c>
    </row>
    <row r="67" spans="1:2" x14ac:dyDescent="0.3">
      <c r="A67" s="5">
        <v>64</v>
      </c>
      <c r="B67" s="10">
        <v>57588</v>
      </c>
    </row>
    <row r="68" spans="1:2" x14ac:dyDescent="0.3">
      <c r="A68" s="5">
        <v>65</v>
      </c>
      <c r="B68" s="10">
        <v>55613</v>
      </c>
    </row>
    <row r="69" spans="1:2" x14ac:dyDescent="0.3">
      <c r="A69" s="5">
        <v>66</v>
      </c>
      <c r="B69" s="10">
        <v>52099</v>
      </c>
    </row>
    <row r="70" spans="1:2" x14ac:dyDescent="0.3">
      <c r="A70" s="5">
        <v>67</v>
      </c>
      <c r="B70" s="10">
        <v>47984</v>
      </c>
    </row>
    <row r="71" spans="1:2" x14ac:dyDescent="0.3">
      <c r="A71" s="5">
        <v>68</v>
      </c>
      <c r="B71" s="10">
        <v>44720</v>
      </c>
    </row>
    <row r="72" spans="1:2" x14ac:dyDescent="0.3">
      <c r="A72" s="5">
        <v>69</v>
      </c>
      <c r="B72" s="10">
        <v>46917</v>
      </c>
    </row>
    <row r="73" spans="1:2" x14ac:dyDescent="0.3">
      <c r="A73" s="5">
        <v>70</v>
      </c>
      <c r="B73" s="10">
        <v>44204</v>
      </c>
    </row>
    <row r="74" spans="1:2" x14ac:dyDescent="0.3">
      <c r="A74" s="5">
        <v>71</v>
      </c>
      <c r="B74" s="10">
        <v>45169</v>
      </c>
    </row>
    <row r="75" spans="1:2" x14ac:dyDescent="0.3">
      <c r="A75" s="5">
        <v>72</v>
      </c>
      <c r="B75" s="10">
        <v>49550</v>
      </c>
    </row>
    <row r="76" spans="1:2" x14ac:dyDescent="0.3">
      <c r="A76" s="5">
        <v>73</v>
      </c>
      <c r="B76" s="10">
        <v>50628</v>
      </c>
    </row>
    <row r="77" spans="1:2" x14ac:dyDescent="0.3">
      <c r="A77" s="5">
        <v>74</v>
      </c>
      <c r="B77" s="10">
        <v>51093</v>
      </c>
    </row>
    <row r="78" spans="1:2" x14ac:dyDescent="0.3">
      <c r="A78" s="5">
        <v>75</v>
      </c>
      <c r="B78" s="10">
        <v>47969</v>
      </c>
    </row>
    <row r="79" spans="1:2" x14ac:dyDescent="0.3">
      <c r="A79" s="5">
        <v>76</v>
      </c>
      <c r="B79" s="10">
        <v>41531</v>
      </c>
    </row>
    <row r="80" spans="1:2" x14ac:dyDescent="0.3">
      <c r="A80" s="5">
        <v>77</v>
      </c>
      <c r="B80" s="10">
        <v>39370</v>
      </c>
    </row>
    <row r="81" spans="1:2" x14ac:dyDescent="0.3">
      <c r="A81" s="5">
        <v>78</v>
      </c>
      <c r="B81" s="10">
        <v>36829</v>
      </c>
    </row>
    <row r="82" spans="1:2" x14ac:dyDescent="0.3">
      <c r="A82" s="5">
        <v>79</v>
      </c>
      <c r="B82" s="10">
        <v>32938</v>
      </c>
    </row>
    <row r="83" spans="1:2" x14ac:dyDescent="0.3">
      <c r="A83" s="5">
        <v>80</v>
      </c>
      <c r="B83" s="10">
        <v>32018</v>
      </c>
    </row>
    <row r="84" spans="1:2" x14ac:dyDescent="0.3">
      <c r="A84" s="5">
        <v>81</v>
      </c>
      <c r="B84" s="10">
        <v>30457</v>
      </c>
    </row>
    <row r="85" spans="1:2" x14ac:dyDescent="0.3">
      <c r="A85" s="5">
        <v>82</v>
      </c>
      <c r="B85" s="10">
        <v>28843</v>
      </c>
    </row>
    <row r="86" spans="1:2" x14ac:dyDescent="0.3">
      <c r="A86" s="5">
        <v>83</v>
      </c>
      <c r="B86" s="10">
        <v>27213</v>
      </c>
    </row>
    <row r="87" spans="1:2" x14ac:dyDescent="0.3">
      <c r="A87" s="5">
        <v>84</v>
      </c>
      <c r="B87" s="10">
        <v>25324</v>
      </c>
    </row>
    <row r="88" spans="1:2" x14ac:dyDescent="0.3">
      <c r="A88" s="5">
        <v>85</v>
      </c>
      <c r="B88" s="10">
        <v>25108</v>
      </c>
    </row>
    <row r="89" spans="1:2" x14ac:dyDescent="0.3">
      <c r="A89" s="5">
        <v>86</v>
      </c>
      <c r="B89" s="10">
        <v>24074</v>
      </c>
    </row>
    <row r="90" spans="1:2" x14ac:dyDescent="0.3">
      <c r="A90" s="5">
        <v>87</v>
      </c>
      <c r="B90" s="10">
        <v>22949</v>
      </c>
    </row>
    <row r="91" spans="1:2" x14ac:dyDescent="0.3">
      <c r="A91" s="5">
        <v>88</v>
      </c>
      <c r="B91" s="10">
        <v>22949</v>
      </c>
    </row>
    <row r="92" spans="1:2" x14ac:dyDescent="0.3">
      <c r="A92" s="5">
        <v>89</v>
      </c>
      <c r="B92" s="10">
        <v>22949</v>
      </c>
    </row>
    <row r="93" spans="1:2" x14ac:dyDescent="0.3">
      <c r="A93" s="5">
        <v>90</v>
      </c>
      <c r="B93" s="10">
        <v>21823</v>
      </c>
    </row>
    <row r="94" spans="1:2" x14ac:dyDescent="0.3">
      <c r="A94" s="5">
        <v>91</v>
      </c>
      <c r="B94" s="10">
        <v>20354</v>
      </c>
    </row>
    <row r="95" spans="1:2" x14ac:dyDescent="0.3">
      <c r="A95" s="5">
        <v>92</v>
      </c>
      <c r="B95" s="10">
        <v>18677</v>
      </c>
    </row>
    <row r="96" spans="1:2" x14ac:dyDescent="0.3">
      <c r="A96" s="5">
        <v>93</v>
      </c>
      <c r="B96" s="10">
        <v>18327</v>
      </c>
    </row>
    <row r="97" spans="1:2" x14ac:dyDescent="0.3">
      <c r="A97" s="5">
        <v>94</v>
      </c>
      <c r="B97" s="10">
        <v>18195</v>
      </c>
    </row>
    <row r="98" spans="1:2" x14ac:dyDescent="0.3">
      <c r="A98" s="5">
        <v>95</v>
      </c>
      <c r="B98" s="10">
        <v>18165</v>
      </c>
    </row>
    <row r="99" spans="1:2" x14ac:dyDescent="0.3">
      <c r="A99" s="5">
        <v>96</v>
      </c>
      <c r="B99" s="10">
        <v>18170</v>
      </c>
    </row>
    <row r="100" spans="1:2" x14ac:dyDescent="0.3">
      <c r="A100" s="5">
        <v>97</v>
      </c>
      <c r="B100" s="10">
        <v>18155</v>
      </c>
    </row>
    <row r="101" spans="1:2" x14ac:dyDescent="0.3">
      <c r="A101" s="5">
        <v>98</v>
      </c>
      <c r="B101" s="10">
        <v>18155</v>
      </c>
    </row>
    <row r="102" spans="1:2" x14ac:dyDescent="0.3">
      <c r="A102" s="5">
        <v>99</v>
      </c>
      <c r="B102" s="10">
        <v>18170</v>
      </c>
    </row>
    <row r="103" spans="1:2" x14ac:dyDescent="0.3">
      <c r="A103" s="5">
        <v>100</v>
      </c>
      <c r="B103" s="10">
        <v>18620</v>
      </c>
    </row>
    <row r="104" spans="1:2" x14ac:dyDescent="0.3">
      <c r="A104" s="5">
        <v>101</v>
      </c>
      <c r="B104" s="10">
        <v>20775</v>
      </c>
    </row>
    <row r="105" spans="1:2" x14ac:dyDescent="0.3">
      <c r="A105" s="5">
        <v>102</v>
      </c>
      <c r="B105" s="10">
        <v>23006</v>
      </c>
    </row>
    <row r="106" spans="1:2" x14ac:dyDescent="0.3">
      <c r="A106" s="5">
        <v>103</v>
      </c>
      <c r="B106" s="10">
        <v>23892</v>
      </c>
    </row>
    <row r="107" spans="1:2" x14ac:dyDescent="0.3">
      <c r="A107" s="5">
        <v>104</v>
      </c>
      <c r="B107" s="10">
        <v>24876</v>
      </c>
    </row>
    <row r="108" spans="1:2" x14ac:dyDescent="0.3">
      <c r="A108" s="5">
        <v>105</v>
      </c>
      <c r="B108" s="10">
        <v>24876</v>
      </c>
    </row>
    <row r="109" spans="1:2" x14ac:dyDescent="0.3">
      <c r="A109" s="5">
        <v>106</v>
      </c>
      <c r="B109" s="10">
        <v>24876</v>
      </c>
    </row>
    <row r="110" spans="1:2" x14ac:dyDescent="0.3">
      <c r="A110" s="5">
        <v>107</v>
      </c>
      <c r="B110" s="10">
        <v>25056</v>
      </c>
    </row>
    <row r="111" spans="1:2" x14ac:dyDescent="0.3">
      <c r="A111" s="5">
        <v>108</v>
      </c>
      <c r="B111" s="10">
        <v>25056</v>
      </c>
    </row>
    <row r="112" spans="1:2" x14ac:dyDescent="0.3">
      <c r="A112" s="5">
        <v>109</v>
      </c>
      <c r="B112" s="10">
        <v>25585</v>
      </c>
    </row>
    <row r="113" spans="1:2" x14ac:dyDescent="0.3">
      <c r="A113" s="5">
        <v>110</v>
      </c>
      <c r="B113" s="10">
        <v>26809</v>
      </c>
    </row>
    <row r="114" spans="1:2" x14ac:dyDescent="0.3">
      <c r="A114" s="5">
        <v>111</v>
      </c>
      <c r="B114" s="10">
        <v>27507</v>
      </c>
    </row>
    <row r="115" spans="1:2" x14ac:dyDescent="0.3">
      <c r="A115" s="5">
        <v>112</v>
      </c>
      <c r="B115" s="10">
        <v>29935</v>
      </c>
    </row>
    <row r="116" spans="1:2" x14ac:dyDescent="0.3">
      <c r="A116" s="5">
        <v>113</v>
      </c>
      <c r="B116" s="10">
        <v>35201</v>
      </c>
    </row>
    <row r="117" spans="1:2" x14ac:dyDescent="0.3">
      <c r="A117" s="5">
        <v>114</v>
      </c>
      <c r="B117" s="10">
        <v>39082</v>
      </c>
    </row>
    <row r="118" spans="1:2" x14ac:dyDescent="0.3">
      <c r="A118" s="5">
        <v>115</v>
      </c>
      <c r="B118" s="10">
        <v>53708</v>
      </c>
    </row>
    <row r="119" spans="1:2" x14ac:dyDescent="0.3">
      <c r="A119" s="5">
        <v>116</v>
      </c>
      <c r="B119" s="10">
        <v>64404</v>
      </c>
    </row>
    <row r="120" spans="1:2" x14ac:dyDescent="0.3">
      <c r="A120" s="5">
        <v>117</v>
      </c>
      <c r="B120" s="10">
        <v>65640</v>
      </c>
    </row>
    <row r="121" spans="1:2" x14ac:dyDescent="0.3">
      <c r="A121" s="5">
        <v>118</v>
      </c>
      <c r="B121" s="10">
        <v>64170</v>
      </c>
    </row>
    <row r="122" spans="1:2" x14ac:dyDescent="0.3">
      <c r="A122" s="5">
        <v>119</v>
      </c>
      <c r="B122" s="10">
        <v>56862</v>
      </c>
    </row>
    <row r="123" spans="1:2" x14ac:dyDescent="0.3">
      <c r="A123" s="5">
        <v>120</v>
      </c>
      <c r="B123" s="10">
        <v>53140</v>
      </c>
    </row>
    <row r="124" spans="1:2" x14ac:dyDescent="0.3">
      <c r="A124" s="5">
        <v>121</v>
      </c>
      <c r="B124" s="10">
        <v>47650</v>
      </c>
    </row>
    <row r="125" spans="1:2" x14ac:dyDescent="0.3">
      <c r="A125" s="5">
        <v>122</v>
      </c>
      <c r="B125" s="10">
        <v>44257</v>
      </c>
    </row>
    <row r="126" spans="1:2" x14ac:dyDescent="0.3">
      <c r="A126" s="5">
        <v>123</v>
      </c>
      <c r="B126" s="10">
        <v>37600</v>
      </c>
    </row>
    <row r="127" spans="1:2" x14ac:dyDescent="0.3">
      <c r="A127" s="5">
        <v>124</v>
      </c>
      <c r="B127" s="10">
        <v>40228</v>
      </c>
    </row>
    <row r="128" spans="1:2" x14ac:dyDescent="0.3">
      <c r="A128" s="5">
        <v>125</v>
      </c>
      <c r="B128" s="10">
        <v>44764</v>
      </c>
    </row>
    <row r="129" spans="1:2" x14ac:dyDescent="0.3">
      <c r="A129" s="5">
        <v>126</v>
      </c>
      <c r="B129" s="10">
        <v>50594</v>
      </c>
    </row>
    <row r="130" spans="1:2" x14ac:dyDescent="0.3">
      <c r="A130" s="5">
        <v>127</v>
      </c>
      <c r="B130" s="10">
        <v>59699</v>
      </c>
    </row>
    <row r="131" spans="1:2" x14ac:dyDescent="0.3">
      <c r="A131" s="5">
        <v>128</v>
      </c>
      <c r="B131" s="10">
        <v>64567</v>
      </c>
    </row>
    <row r="132" spans="1:2" x14ac:dyDescent="0.3">
      <c r="A132" s="5">
        <v>129</v>
      </c>
      <c r="B132" s="10">
        <v>82268</v>
      </c>
    </row>
    <row r="133" spans="1:2" x14ac:dyDescent="0.3">
      <c r="A133" s="5">
        <v>130</v>
      </c>
      <c r="B133" s="10">
        <v>93932</v>
      </c>
    </row>
    <row r="134" spans="1:2" x14ac:dyDescent="0.3">
      <c r="A134" s="5">
        <v>131</v>
      </c>
      <c r="B134" s="10">
        <v>106891</v>
      </c>
    </row>
    <row r="135" spans="1:2" x14ac:dyDescent="0.3">
      <c r="A135" s="5">
        <v>132</v>
      </c>
      <c r="B135" s="10">
        <v>122156</v>
      </c>
    </row>
    <row r="136" spans="1:2" x14ac:dyDescent="0.3">
      <c r="A136" s="5">
        <v>133</v>
      </c>
      <c r="B136" s="10">
        <v>133464</v>
      </c>
    </row>
    <row r="137" spans="1:2" x14ac:dyDescent="0.3">
      <c r="A137" s="5">
        <v>134</v>
      </c>
      <c r="B137" s="10">
        <v>157141</v>
      </c>
    </row>
    <row r="138" spans="1:2" x14ac:dyDescent="0.3">
      <c r="A138" s="5">
        <v>135</v>
      </c>
      <c r="B138" s="10">
        <v>172035</v>
      </c>
    </row>
    <row r="139" spans="1:2" x14ac:dyDescent="0.3">
      <c r="A139" s="5">
        <v>136</v>
      </c>
      <c r="B139" s="10">
        <v>181795</v>
      </c>
    </row>
    <row r="140" spans="1:2" x14ac:dyDescent="0.3">
      <c r="A140" s="5">
        <v>137</v>
      </c>
      <c r="B140" s="10">
        <v>197497</v>
      </c>
    </row>
    <row r="141" spans="1:2" x14ac:dyDescent="0.3">
      <c r="A141" s="5">
        <v>138</v>
      </c>
      <c r="B141" s="10">
        <v>209179</v>
      </c>
    </row>
    <row r="142" spans="1:2" x14ac:dyDescent="0.3">
      <c r="A142" s="5">
        <v>139</v>
      </c>
      <c r="B142" s="10">
        <v>234966</v>
      </c>
    </row>
    <row r="143" spans="1:2" x14ac:dyDescent="0.3">
      <c r="A143" s="5">
        <v>140</v>
      </c>
      <c r="B143" s="10">
        <v>245338</v>
      </c>
    </row>
    <row r="144" spans="1:2" x14ac:dyDescent="0.3">
      <c r="A144" s="5">
        <v>141</v>
      </c>
      <c r="B144" s="10">
        <v>261174</v>
      </c>
    </row>
    <row r="145" spans="1:2" x14ac:dyDescent="0.3">
      <c r="A145" s="5">
        <v>142</v>
      </c>
      <c r="B145" s="10">
        <v>266464</v>
      </c>
    </row>
    <row r="146" spans="1:2" x14ac:dyDescent="0.3">
      <c r="A146" s="5">
        <v>143</v>
      </c>
      <c r="B146" s="10">
        <v>274220</v>
      </c>
    </row>
    <row r="147" spans="1:2" x14ac:dyDescent="0.3">
      <c r="A147" s="5">
        <v>144</v>
      </c>
      <c r="B147" s="10">
        <v>303060</v>
      </c>
    </row>
    <row r="148" spans="1:2" x14ac:dyDescent="0.3">
      <c r="A148" s="5">
        <v>145</v>
      </c>
      <c r="B148" s="10">
        <v>334209</v>
      </c>
    </row>
    <row r="149" spans="1:2" x14ac:dyDescent="0.3">
      <c r="A149" s="5">
        <v>146</v>
      </c>
      <c r="B149" s="10">
        <v>354256</v>
      </c>
    </row>
    <row r="150" spans="1:2" x14ac:dyDescent="0.3">
      <c r="A150" s="5">
        <v>147</v>
      </c>
      <c r="B150" s="10">
        <v>359663</v>
      </c>
    </row>
    <row r="151" spans="1:2" x14ac:dyDescent="0.3">
      <c r="A151" s="5">
        <v>148</v>
      </c>
      <c r="B151" s="10">
        <v>369129</v>
      </c>
    </row>
    <row r="152" spans="1:2" x14ac:dyDescent="0.3">
      <c r="A152" s="5">
        <v>149</v>
      </c>
      <c r="B152" s="10">
        <v>371294</v>
      </c>
    </row>
    <row r="153" spans="1:2" x14ac:dyDescent="0.3">
      <c r="A153" s="5">
        <v>150</v>
      </c>
      <c r="B153" s="10">
        <v>371870</v>
      </c>
    </row>
    <row r="154" spans="1:2" x14ac:dyDescent="0.3">
      <c r="A154" s="5">
        <v>151</v>
      </c>
      <c r="B154" s="10">
        <v>371870</v>
      </c>
    </row>
    <row r="155" spans="1:2" x14ac:dyDescent="0.3">
      <c r="A155" s="5">
        <v>152</v>
      </c>
      <c r="B155" s="10">
        <v>360370</v>
      </c>
    </row>
    <row r="156" spans="1:2" x14ac:dyDescent="0.3">
      <c r="A156" s="5">
        <v>153</v>
      </c>
      <c r="B156" s="10">
        <v>341090</v>
      </c>
    </row>
    <row r="157" spans="1:2" x14ac:dyDescent="0.3">
      <c r="A157" s="5">
        <v>154</v>
      </c>
      <c r="B157" s="10">
        <v>306106</v>
      </c>
    </row>
    <row r="158" spans="1:2" x14ac:dyDescent="0.3">
      <c r="A158" s="5">
        <v>155</v>
      </c>
      <c r="B158" s="10">
        <v>283355</v>
      </c>
    </row>
    <row r="159" spans="1:2" x14ac:dyDescent="0.3">
      <c r="A159" s="5">
        <v>156</v>
      </c>
      <c r="B159" s="10">
        <v>256898</v>
      </c>
    </row>
    <row r="160" spans="1:2" x14ac:dyDescent="0.3">
      <c r="A160" s="5">
        <v>157</v>
      </c>
      <c r="B160" s="10">
        <v>232648</v>
      </c>
    </row>
    <row r="161" spans="1:2" x14ac:dyDescent="0.3">
      <c r="A161" s="5">
        <v>158</v>
      </c>
      <c r="B161" s="10">
        <v>206283</v>
      </c>
    </row>
    <row r="162" spans="1:2" x14ac:dyDescent="0.3">
      <c r="A162" s="5">
        <v>159</v>
      </c>
      <c r="B162" s="10">
        <v>191355</v>
      </c>
    </row>
    <row r="163" spans="1:2" x14ac:dyDescent="0.3">
      <c r="A163" s="5">
        <v>160</v>
      </c>
      <c r="B163" s="10">
        <v>185699</v>
      </c>
    </row>
    <row r="164" spans="1:2" x14ac:dyDescent="0.3">
      <c r="A164" s="5">
        <v>161</v>
      </c>
      <c r="B164" s="10">
        <v>159089</v>
      </c>
    </row>
    <row r="165" spans="1:2" x14ac:dyDescent="0.3">
      <c r="A165" s="5">
        <v>162</v>
      </c>
      <c r="B165" s="10">
        <v>158458</v>
      </c>
    </row>
    <row r="166" spans="1:2" x14ac:dyDescent="0.3">
      <c r="A166" s="5">
        <v>163</v>
      </c>
      <c r="B166" s="10">
        <v>145694</v>
      </c>
    </row>
    <row r="167" spans="1:2" x14ac:dyDescent="0.3">
      <c r="A167" s="5">
        <v>164</v>
      </c>
      <c r="B167" s="10">
        <v>122323</v>
      </c>
    </row>
    <row r="168" spans="1:2" x14ac:dyDescent="0.3">
      <c r="A168" s="5">
        <v>165</v>
      </c>
      <c r="B168" s="10">
        <v>122323</v>
      </c>
    </row>
    <row r="169" spans="1:2" x14ac:dyDescent="0.3">
      <c r="A169" s="5">
        <v>166</v>
      </c>
      <c r="B169" s="10">
        <v>119873</v>
      </c>
    </row>
    <row r="170" spans="1:2" x14ac:dyDescent="0.3">
      <c r="A170" s="5">
        <v>167</v>
      </c>
      <c r="B170" s="10">
        <v>130059</v>
      </c>
    </row>
    <row r="171" spans="1:2" x14ac:dyDescent="0.3">
      <c r="A171" s="5">
        <v>168</v>
      </c>
      <c r="B171" s="10">
        <v>134247</v>
      </c>
    </row>
    <row r="172" spans="1:2" x14ac:dyDescent="0.3">
      <c r="A172" s="5">
        <v>169</v>
      </c>
      <c r="B172" s="10">
        <v>139137</v>
      </c>
    </row>
    <row r="173" spans="1:2" x14ac:dyDescent="0.3">
      <c r="A173" s="5">
        <v>170</v>
      </c>
      <c r="B173" s="10">
        <v>139137</v>
      </c>
    </row>
    <row r="174" spans="1:2" x14ac:dyDescent="0.3">
      <c r="A174" s="5">
        <v>171</v>
      </c>
      <c r="B174" s="10">
        <v>121690</v>
      </c>
    </row>
    <row r="175" spans="1:2" x14ac:dyDescent="0.3">
      <c r="A175" s="5">
        <v>172</v>
      </c>
      <c r="B175" s="10">
        <v>86889</v>
      </c>
    </row>
    <row r="176" spans="1:2" x14ac:dyDescent="0.3">
      <c r="A176" s="5">
        <v>173</v>
      </c>
      <c r="B176" s="10">
        <v>72411</v>
      </c>
    </row>
    <row r="177" spans="1:2" x14ac:dyDescent="0.3">
      <c r="A177" s="5">
        <v>174</v>
      </c>
      <c r="B177" s="10">
        <v>61920</v>
      </c>
    </row>
    <row r="178" spans="1:2" x14ac:dyDescent="0.3">
      <c r="A178" s="5">
        <v>175</v>
      </c>
      <c r="B178" s="10">
        <v>56882</v>
      </c>
    </row>
    <row r="179" spans="1:2" x14ac:dyDescent="0.3">
      <c r="A179" s="5">
        <v>176</v>
      </c>
      <c r="B179" s="10">
        <v>56859</v>
      </c>
    </row>
    <row r="180" spans="1:2" x14ac:dyDescent="0.3">
      <c r="A180" s="5">
        <v>177</v>
      </c>
      <c r="B180" s="10">
        <v>64711</v>
      </c>
    </row>
    <row r="181" spans="1:2" x14ac:dyDescent="0.3">
      <c r="A181" s="5">
        <v>178</v>
      </c>
      <c r="B181" s="10">
        <v>62070</v>
      </c>
    </row>
    <row r="182" spans="1:2" x14ac:dyDescent="0.3">
      <c r="A182" s="5">
        <v>179</v>
      </c>
      <c r="B182" s="10">
        <v>54275</v>
      </c>
    </row>
    <row r="183" spans="1:2" x14ac:dyDescent="0.3">
      <c r="A183" s="5">
        <v>180</v>
      </c>
      <c r="B183" s="10">
        <v>50784</v>
      </c>
    </row>
    <row r="184" spans="1:2" x14ac:dyDescent="0.3">
      <c r="A184" s="5">
        <v>181</v>
      </c>
      <c r="B184" s="10">
        <v>45566</v>
      </c>
    </row>
    <row r="185" spans="1:2" x14ac:dyDescent="0.3">
      <c r="A185" s="5">
        <v>182</v>
      </c>
      <c r="B185" s="10">
        <v>36861</v>
      </c>
    </row>
    <row r="186" spans="1:2" x14ac:dyDescent="0.3">
      <c r="A186" s="5">
        <v>183</v>
      </c>
      <c r="B186" s="10">
        <v>33549</v>
      </c>
    </row>
  </sheetData>
  <pageMargins left="0.70000000000000007" right="0.70000000000000007" top="0.75" bottom="0.75" header="0.30000000000000004" footer="0.30000000000000004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186"/>
  <sheetViews>
    <sheetView workbookViewId="0">
      <selection activeCell="E7" sqref="E7:G7"/>
    </sheetView>
  </sheetViews>
  <sheetFormatPr defaultColWidth="11.44140625" defaultRowHeight="14.4" x14ac:dyDescent="0.3"/>
  <cols>
    <col min="1" max="1" width="5.6640625" customWidth="1"/>
    <col min="2" max="2" width="8.5546875" customWidth="1"/>
    <col min="3" max="3" width="8.6640625" customWidth="1"/>
    <col min="4" max="4" width="8.44140625" customWidth="1"/>
    <col min="5" max="5" width="5.44140625" customWidth="1"/>
    <col min="6" max="6" width="11.6640625" customWidth="1"/>
    <col min="7" max="7" width="13.109375" customWidth="1"/>
    <col min="8" max="8" width="12.44140625" customWidth="1"/>
    <col min="9" max="9" width="5.109375" customWidth="1"/>
    <col min="10" max="10" width="4.33203125" customWidth="1"/>
    <col min="11" max="11" width="5.109375" customWidth="1"/>
    <col min="12" max="12" width="6.6640625" customWidth="1"/>
    <col min="13" max="13" width="5.5546875" customWidth="1"/>
    <col min="14" max="14" width="5.6640625" customWidth="1"/>
    <col min="15" max="15" width="7.88671875" customWidth="1"/>
    <col min="16" max="16" width="8.109375" customWidth="1"/>
  </cols>
  <sheetData>
    <row r="2" spans="1:17" ht="21" x14ac:dyDescent="0.4">
      <c r="C2" s="12"/>
      <c r="D2" s="13" t="s">
        <v>30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66884</v>
      </c>
      <c r="C4">
        <f>B88</f>
        <v>25588</v>
      </c>
      <c r="D4">
        <f>B177</f>
        <v>44993</v>
      </c>
      <c r="E4">
        <f>A177-A88</f>
        <v>89</v>
      </c>
      <c r="F4">
        <f>(1+E4)*((D4+C4)/2)</f>
        <v>3176145</v>
      </c>
      <c r="G4">
        <f>SUM(B88:B177)</f>
        <v>8387946</v>
      </c>
      <c r="H4">
        <f>G4-F4</f>
        <v>5211801</v>
      </c>
      <c r="I4">
        <f>A154</f>
        <v>151</v>
      </c>
      <c r="J4">
        <f>A88</f>
        <v>85</v>
      </c>
      <c r="K4">
        <f>A177</f>
        <v>174</v>
      </c>
      <c r="L4">
        <f>I4-J4</f>
        <v>66</v>
      </c>
      <c r="M4">
        <f>K4-J4</f>
        <v>89</v>
      </c>
      <c r="N4" s="50">
        <f>D4-C4</f>
        <v>19405</v>
      </c>
      <c r="O4">
        <f>((L4/M4)*N4)+C4</f>
        <v>39978.224719101127</v>
      </c>
      <c r="P4" s="51">
        <f>MAX(B4:B186)</f>
        <v>157326</v>
      </c>
      <c r="Q4">
        <f>P4-O4</f>
        <v>117347.77528089887</v>
      </c>
    </row>
    <row r="5" spans="1:17" x14ac:dyDescent="0.3">
      <c r="A5" s="3">
        <v>2</v>
      </c>
      <c r="B5" s="3">
        <v>58507</v>
      </c>
    </row>
    <row r="6" spans="1:17" x14ac:dyDescent="0.3">
      <c r="A6" s="3">
        <v>3</v>
      </c>
      <c r="B6" s="3">
        <v>49581</v>
      </c>
      <c r="E6" t="s">
        <v>54</v>
      </c>
      <c r="F6" t="s">
        <v>55</v>
      </c>
      <c r="G6" t="s">
        <v>56</v>
      </c>
    </row>
    <row r="7" spans="1:17" x14ac:dyDescent="0.3">
      <c r="A7" s="3">
        <v>4</v>
      </c>
      <c r="B7" s="3">
        <v>42374</v>
      </c>
      <c r="E7">
        <v>89</v>
      </c>
      <c r="F7">
        <v>117348</v>
      </c>
      <c r="G7">
        <v>5211801</v>
      </c>
    </row>
    <row r="8" spans="1:17" x14ac:dyDescent="0.3">
      <c r="A8" s="3">
        <v>5</v>
      </c>
      <c r="B8" s="3">
        <v>40421</v>
      </c>
    </row>
    <row r="9" spans="1:17" x14ac:dyDescent="0.3">
      <c r="A9" s="3">
        <v>6</v>
      </c>
      <c r="B9" s="3">
        <v>34438</v>
      </c>
    </row>
    <row r="10" spans="1:17" x14ac:dyDescent="0.3">
      <c r="A10" s="3">
        <v>7</v>
      </c>
      <c r="B10" s="3">
        <v>32865</v>
      </c>
    </row>
    <row r="11" spans="1:17" x14ac:dyDescent="0.3">
      <c r="A11" s="3">
        <v>8</v>
      </c>
      <c r="B11" s="3">
        <v>30077</v>
      </c>
    </row>
    <row r="12" spans="1:17" x14ac:dyDescent="0.3">
      <c r="A12" s="3">
        <v>9</v>
      </c>
      <c r="B12" s="3">
        <v>27584</v>
      </c>
    </row>
    <row r="13" spans="1:17" x14ac:dyDescent="0.3">
      <c r="A13" s="3">
        <v>10</v>
      </c>
      <c r="B13" s="3">
        <v>24139</v>
      </c>
    </row>
    <row r="14" spans="1:17" x14ac:dyDescent="0.3">
      <c r="A14" s="3">
        <v>11</v>
      </c>
      <c r="B14" s="3">
        <v>46891</v>
      </c>
    </row>
    <row r="15" spans="1:17" x14ac:dyDescent="0.3">
      <c r="A15" s="3">
        <v>12</v>
      </c>
      <c r="B15" s="3">
        <v>65286</v>
      </c>
    </row>
    <row r="16" spans="1:17" x14ac:dyDescent="0.3">
      <c r="A16" s="3">
        <v>13</v>
      </c>
      <c r="B16" s="3">
        <v>70428</v>
      </c>
    </row>
    <row r="17" spans="1:2" x14ac:dyDescent="0.3">
      <c r="A17" s="3">
        <v>14</v>
      </c>
      <c r="B17" s="3">
        <v>65286</v>
      </c>
    </row>
    <row r="18" spans="1:2" x14ac:dyDescent="0.3">
      <c r="A18" s="3">
        <v>15</v>
      </c>
      <c r="B18" s="3">
        <v>56117</v>
      </c>
    </row>
    <row r="19" spans="1:2" x14ac:dyDescent="0.3">
      <c r="A19" s="3">
        <v>16</v>
      </c>
      <c r="B19" s="3">
        <v>46891</v>
      </c>
    </row>
    <row r="20" spans="1:2" x14ac:dyDescent="0.3">
      <c r="A20" s="3">
        <v>17</v>
      </c>
      <c r="B20" s="3">
        <v>43324</v>
      </c>
    </row>
    <row r="21" spans="1:2" x14ac:dyDescent="0.3">
      <c r="A21" s="3">
        <v>18</v>
      </c>
      <c r="B21" s="3">
        <v>39440</v>
      </c>
    </row>
    <row r="22" spans="1:2" x14ac:dyDescent="0.3">
      <c r="A22" s="3">
        <v>19</v>
      </c>
      <c r="B22" s="3">
        <v>37340</v>
      </c>
    </row>
    <row r="23" spans="1:2" x14ac:dyDescent="0.3">
      <c r="A23" s="3">
        <v>20</v>
      </c>
      <c r="B23" s="3">
        <v>36940</v>
      </c>
    </row>
    <row r="24" spans="1:2" x14ac:dyDescent="0.3">
      <c r="A24" s="3">
        <v>21</v>
      </c>
      <c r="B24" s="3">
        <v>35713</v>
      </c>
    </row>
    <row r="25" spans="1:2" x14ac:dyDescent="0.3">
      <c r="A25" s="3">
        <v>22</v>
      </c>
      <c r="B25" s="3">
        <v>31192</v>
      </c>
    </row>
    <row r="26" spans="1:2" x14ac:dyDescent="0.3">
      <c r="A26" s="3">
        <v>23</v>
      </c>
      <c r="B26" s="3">
        <v>28687</v>
      </c>
    </row>
    <row r="27" spans="1:2" x14ac:dyDescent="0.3">
      <c r="A27" s="3">
        <v>24</v>
      </c>
      <c r="B27" s="3">
        <v>31762</v>
      </c>
    </row>
    <row r="28" spans="1:2" x14ac:dyDescent="0.3">
      <c r="A28" s="3">
        <v>25</v>
      </c>
      <c r="B28" s="3">
        <v>32242</v>
      </c>
    </row>
    <row r="29" spans="1:2" x14ac:dyDescent="0.3">
      <c r="A29" s="3">
        <v>26</v>
      </c>
      <c r="B29" s="3">
        <v>32257</v>
      </c>
    </row>
    <row r="30" spans="1:2" x14ac:dyDescent="0.3">
      <c r="A30" s="3">
        <v>27</v>
      </c>
      <c r="B30" s="3">
        <v>33156</v>
      </c>
    </row>
    <row r="31" spans="1:2" x14ac:dyDescent="0.3">
      <c r="A31" s="3">
        <v>28</v>
      </c>
      <c r="B31" s="3">
        <v>36292</v>
      </c>
    </row>
    <row r="32" spans="1:2" x14ac:dyDescent="0.3">
      <c r="A32" s="3">
        <v>29</v>
      </c>
      <c r="B32" s="3">
        <v>41714</v>
      </c>
    </row>
    <row r="33" spans="1:9" x14ac:dyDescent="0.3">
      <c r="A33" s="3">
        <v>30</v>
      </c>
      <c r="B33" s="3">
        <v>48583</v>
      </c>
    </row>
    <row r="34" spans="1:9" x14ac:dyDescent="0.3">
      <c r="A34" s="3">
        <v>31</v>
      </c>
      <c r="B34" s="3">
        <v>53570</v>
      </c>
      <c r="F34" s="3"/>
      <c r="I34" s="3"/>
    </row>
    <row r="35" spans="1:9" x14ac:dyDescent="0.3">
      <c r="A35" s="3">
        <v>32</v>
      </c>
      <c r="B35" s="3">
        <v>54335</v>
      </c>
    </row>
    <row r="36" spans="1:9" x14ac:dyDescent="0.3">
      <c r="A36" s="3">
        <v>33</v>
      </c>
      <c r="B36" s="3">
        <v>55531</v>
      </c>
    </row>
    <row r="37" spans="1:9" x14ac:dyDescent="0.3">
      <c r="A37" s="3">
        <v>34</v>
      </c>
      <c r="B37" s="3">
        <v>53867</v>
      </c>
    </row>
    <row r="38" spans="1:9" x14ac:dyDescent="0.3">
      <c r="A38" s="3">
        <v>35</v>
      </c>
      <c r="B38" s="3">
        <v>51027</v>
      </c>
    </row>
    <row r="39" spans="1:9" x14ac:dyDescent="0.3">
      <c r="A39" s="3">
        <v>36</v>
      </c>
      <c r="B39" s="3">
        <v>49720</v>
      </c>
    </row>
    <row r="40" spans="1:9" x14ac:dyDescent="0.3">
      <c r="A40" s="3">
        <v>37</v>
      </c>
      <c r="B40" s="3">
        <v>49720</v>
      </c>
    </row>
    <row r="41" spans="1:9" x14ac:dyDescent="0.3">
      <c r="A41" s="3">
        <v>38</v>
      </c>
      <c r="B41" s="3">
        <v>44618</v>
      </c>
    </row>
    <row r="42" spans="1:9" x14ac:dyDescent="0.3">
      <c r="A42" s="3">
        <v>39</v>
      </c>
      <c r="B42" s="3">
        <v>44403</v>
      </c>
    </row>
    <row r="43" spans="1:9" x14ac:dyDescent="0.3">
      <c r="A43" s="3">
        <v>40</v>
      </c>
      <c r="B43" s="3">
        <v>39682</v>
      </c>
    </row>
    <row r="44" spans="1:9" x14ac:dyDescent="0.3">
      <c r="A44" s="3">
        <v>41</v>
      </c>
      <c r="B44" s="3">
        <v>35327</v>
      </c>
    </row>
    <row r="45" spans="1:9" x14ac:dyDescent="0.3">
      <c r="A45" s="3">
        <v>42</v>
      </c>
      <c r="B45" s="3">
        <v>32158</v>
      </c>
    </row>
    <row r="46" spans="1:9" x14ac:dyDescent="0.3">
      <c r="A46" s="3">
        <v>43</v>
      </c>
      <c r="B46" s="3">
        <v>37906</v>
      </c>
    </row>
    <row r="47" spans="1:9" x14ac:dyDescent="0.3">
      <c r="A47" s="3">
        <v>44</v>
      </c>
      <c r="B47" s="3">
        <v>52258</v>
      </c>
    </row>
    <row r="48" spans="1:9" x14ac:dyDescent="0.3">
      <c r="A48" s="3">
        <v>45</v>
      </c>
      <c r="B48" s="3">
        <v>59150</v>
      </c>
    </row>
    <row r="49" spans="1:2" x14ac:dyDescent="0.3">
      <c r="A49" s="3">
        <v>46</v>
      </c>
      <c r="B49" s="3">
        <v>66462</v>
      </c>
    </row>
    <row r="50" spans="1:2" x14ac:dyDescent="0.3">
      <c r="A50" s="3">
        <v>47</v>
      </c>
      <c r="B50" s="3">
        <v>67581</v>
      </c>
    </row>
    <row r="51" spans="1:2" x14ac:dyDescent="0.3">
      <c r="A51" s="3">
        <v>48</v>
      </c>
      <c r="B51" s="3">
        <v>68341</v>
      </c>
    </row>
    <row r="52" spans="1:2" x14ac:dyDescent="0.3">
      <c r="A52" s="3">
        <v>49</v>
      </c>
      <c r="B52" s="3">
        <v>68246</v>
      </c>
    </row>
    <row r="53" spans="1:2" x14ac:dyDescent="0.3">
      <c r="A53" s="3">
        <v>50</v>
      </c>
      <c r="B53" s="3">
        <v>63094</v>
      </c>
    </row>
    <row r="54" spans="1:2" x14ac:dyDescent="0.3">
      <c r="A54" s="3">
        <v>51</v>
      </c>
      <c r="B54" s="3">
        <v>60644</v>
      </c>
    </row>
    <row r="55" spans="1:2" x14ac:dyDescent="0.3">
      <c r="A55" s="3">
        <v>52</v>
      </c>
      <c r="B55" s="3">
        <v>56500</v>
      </c>
    </row>
    <row r="56" spans="1:2" x14ac:dyDescent="0.3">
      <c r="A56" s="3">
        <v>53</v>
      </c>
      <c r="B56" s="3">
        <v>56077</v>
      </c>
    </row>
    <row r="57" spans="1:2" x14ac:dyDescent="0.3">
      <c r="A57" s="3">
        <v>54</v>
      </c>
      <c r="B57" s="3">
        <v>52071</v>
      </c>
    </row>
    <row r="58" spans="1:2" x14ac:dyDescent="0.3">
      <c r="A58" s="3">
        <v>55</v>
      </c>
      <c r="B58" s="3">
        <v>47712</v>
      </c>
    </row>
    <row r="59" spans="1:2" x14ac:dyDescent="0.3">
      <c r="A59" s="3">
        <v>56</v>
      </c>
      <c r="B59" s="3">
        <v>47582</v>
      </c>
    </row>
    <row r="60" spans="1:2" x14ac:dyDescent="0.3">
      <c r="A60" s="3">
        <v>57</v>
      </c>
      <c r="B60" s="3">
        <v>45252</v>
      </c>
    </row>
    <row r="61" spans="1:2" x14ac:dyDescent="0.3">
      <c r="A61" s="3">
        <v>58</v>
      </c>
      <c r="B61" s="3">
        <v>44553</v>
      </c>
    </row>
    <row r="62" spans="1:2" x14ac:dyDescent="0.3">
      <c r="A62" s="3">
        <v>59</v>
      </c>
      <c r="B62" s="3">
        <v>51833</v>
      </c>
    </row>
    <row r="63" spans="1:2" x14ac:dyDescent="0.3">
      <c r="A63" s="3">
        <v>60</v>
      </c>
      <c r="B63" s="3">
        <v>53378</v>
      </c>
    </row>
    <row r="64" spans="1:2" x14ac:dyDescent="0.3">
      <c r="A64" s="3">
        <v>61</v>
      </c>
      <c r="B64" s="3">
        <v>53733</v>
      </c>
    </row>
    <row r="65" spans="1:2" x14ac:dyDescent="0.3">
      <c r="A65" s="3">
        <v>62</v>
      </c>
      <c r="B65" s="3">
        <v>48376</v>
      </c>
    </row>
    <row r="66" spans="1:2" x14ac:dyDescent="0.3">
      <c r="A66" s="3">
        <v>63</v>
      </c>
      <c r="B66" s="3">
        <v>41083</v>
      </c>
    </row>
    <row r="67" spans="1:2" x14ac:dyDescent="0.3">
      <c r="A67" s="3">
        <v>64</v>
      </c>
      <c r="B67" s="3">
        <v>38560</v>
      </c>
    </row>
    <row r="68" spans="1:2" x14ac:dyDescent="0.3">
      <c r="A68" s="3">
        <v>65</v>
      </c>
      <c r="B68" s="3">
        <v>37453</v>
      </c>
    </row>
    <row r="69" spans="1:2" x14ac:dyDescent="0.3">
      <c r="A69" s="3">
        <v>66</v>
      </c>
      <c r="B69" s="3">
        <v>37037</v>
      </c>
    </row>
    <row r="70" spans="1:2" x14ac:dyDescent="0.3">
      <c r="A70" s="3">
        <v>67</v>
      </c>
      <c r="B70" s="3">
        <v>34557</v>
      </c>
    </row>
    <row r="71" spans="1:2" x14ac:dyDescent="0.3">
      <c r="A71" s="3">
        <v>68</v>
      </c>
      <c r="B71" s="3">
        <v>28437</v>
      </c>
    </row>
    <row r="72" spans="1:2" x14ac:dyDescent="0.3">
      <c r="A72" s="3">
        <v>69</v>
      </c>
      <c r="B72" s="3">
        <v>27417</v>
      </c>
    </row>
    <row r="73" spans="1:2" x14ac:dyDescent="0.3">
      <c r="A73" s="3">
        <v>70</v>
      </c>
      <c r="B73" s="3">
        <v>26257</v>
      </c>
    </row>
    <row r="74" spans="1:2" x14ac:dyDescent="0.3">
      <c r="A74" s="3">
        <v>71</v>
      </c>
      <c r="B74" s="3">
        <v>24172</v>
      </c>
    </row>
    <row r="75" spans="1:2" x14ac:dyDescent="0.3">
      <c r="A75" s="3">
        <v>72</v>
      </c>
      <c r="B75" s="3">
        <v>21652</v>
      </c>
    </row>
    <row r="76" spans="1:2" x14ac:dyDescent="0.3">
      <c r="A76" s="3">
        <v>73</v>
      </c>
      <c r="B76" s="3">
        <v>20292</v>
      </c>
    </row>
    <row r="77" spans="1:2" x14ac:dyDescent="0.3">
      <c r="A77" s="3">
        <v>74</v>
      </c>
      <c r="B77" s="3">
        <v>19352</v>
      </c>
    </row>
    <row r="78" spans="1:2" x14ac:dyDescent="0.3">
      <c r="A78" s="3">
        <v>75</v>
      </c>
      <c r="B78" s="3">
        <v>19076</v>
      </c>
    </row>
    <row r="79" spans="1:2" x14ac:dyDescent="0.3">
      <c r="A79" s="3">
        <v>76</v>
      </c>
      <c r="B79" s="3">
        <v>18696</v>
      </c>
    </row>
    <row r="80" spans="1:2" x14ac:dyDescent="0.3">
      <c r="A80" s="3">
        <v>77</v>
      </c>
      <c r="B80" s="3">
        <v>18685</v>
      </c>
    </row>
    <row r="81" spans="1:2" x14ac:dyDescent="0.3">
      <c r="A81" s="3">
        <v>78</v>
      </c>
      <c r="B81" s="3">
        <v>19500</v>
      </c>
    </row>
    <row r="82" spans="1:2" x14ac:dyDescent="0.3">
      <c r="A82" s="3">
        <v>79</v>
      </c>
      <c r="B82" s="3">
        <v>20830</v>
      </c>
    </row>
    <row r="83" spans="1:2" x14ac:dyDescent="0.3">
      <c r="A83" s="3">
        <v>80</v>
      </c>
      <c r="B83" s="3">
        <v>22000</v>
      </c>
    </row>
    <row r="84" spans="1:2" x14ac:dyDescent="0.3">
      <c r="A84" s="3">
        <v>81</v>
      </c>
      <c r="B84" s="3">
        <v>22520</v>
      </c>
    </row>
    <row r="85" spans="1:2" x14ac:dyDescent="0.3">
      <c r="A85" s="3">
        <v>82</v>
      </c>
      <c r="B85" s="3">
        <v>22720</v>
      </c>
    </row>
    <row r="86" spans="1:2" x14ac:dyDescent="0.3">
      <c r="A86" s="3">
        <v>83</v>
      </c>
      <c r="B86" s="3">
        <v>23700</v>
      </c>
    </row>
    <row r="87" spans="1:2" x14ac:dyDescent="0.3">
      <c r="A87" s="3">
        <v>84</v>
      </c>
      <c r="B87" s="3">
        <v>24655</v>
      </c>
    </row>
    <row r="88" spans="1:2" x14ac:dyDescent="0.3">
      <c r="A88" s="3">
        <v>85</v>
      </c>
      <c r="B88" s="3">
        <v>25588</v>
      </c>
    </row>
    <row r="89" spans="1:2" x14ac:dyDescent="0.3">
      <c r="A89" s="3">
        <v>86</v>
      </c>
      <c r="B89" s="3">
        <v>29043</v>
      </c>
    </row>
    <row r="90" spans="1:2" x14ac:dyDescent="0.3">
      <c r="A90" s="3">
        <v>87</v>
      </c>
      <c r="B90" s="3">
        <v>36554</v>
      </c>
    </row>
    <row r="91" spans="1:2" x14ac:dyDescent="0.3">
      <c r="A91" s="3">
        <v>88</v>
      </c>
      <c r="B91" s="3">
        <v>51547</v>
      </c>
    </row>
    <row r="92" spans="1:2" x14ac:dyDescent="0.3">
      <c r="A92" s="3">
        <v>89</v>
      </c>
      <c r="B92" s="3">
        <v>76558</v>
      </c>
    </row>
    <row r="93" spans="1:2" x14ac:dyDescent="0.3">
      <c r="A93" s="3">
        <v>90</v>
      </c>
      <c r="B93" s="3">
        <v>86370</v>
      </c>
    </row>
    <row r="94" spans="1:2" x14ac:dyDescent="0.3">
      <c r="A94" s="3">
        <v>91</v>
      </c>
      <c r="B94" s="3">
        <v>93439</v>
      </c>
    </row>
    <row r="95" spans="1:2" x14ac:dyDescent="0.3">
      <c r="A95" s="3">
        <v>92</v>
      </c>
      <c r="B95" s="3">
        <v>101464</v>
      </c>
    </row>
    <row r="96" spans="1:2" x14ac:dyDescent="0.3">
      <c r="A96" s="3">
        <v>93</v>
      </c>
      <c r="B96" s="3">
        <v>100684</v>
      </c>
    </row>
    <row r="97" spans="1:2" x14ac:dyDescent="0.3">
      <c r="A97" s="3">
        <v>94</v>
      </c>
      <c r="B97" s="3">
        <v>85914</v>
      </c>
    </row>
    <row r="98" spans="1:2" x14ac:dyDescent="0.3">
      <c r="A98" s="3">
        <v>95</v>
      </c>
      <c r="B98" s="3">
        <v>84362</v>
      </c>
    </row>
    <row r="99" spans="1:2" x14ac:dyDescent="0.3">
      <c r="A99" s="3">
        <v>96</v>
      </c>
      <c r="B99" s="3">
        <v>99776</v>
      </c>
    </row>
    <row r="100" spans="1:2" x14ac:dyDescent="0.3">
      <c r="A100" s="3">
        <v>97</v>
      </c>
      <c r="B100" s="3">
        <v>105525</v>
      </c>
    </row>
    <row r="101" spans="1:2" x14ac:dyDescent="0.3">
      <c r="A101" s="3">
        <v>98</v>
      </c>
      <c r="B101" s="3">
        <v>110923</v>
      </c>
    </row>
    <row r="102" spans="1:2" x14ac:dyDescent="0.3">
      <c r="A102" s="3">
        <v>99</v>
      </c>
      <c r="B102" s="3">
        <v>115341</v>
      </c>
    </row>
    <row r="103" spans="1:2" x14ac:dyDescent="0.3">
      <c r="A103" s="3">
        <v>100</v>
      </c>
      <c r="B103" s="3">
        <v>119333</v>
      </c>
    </row>
    <row r="104" spans="1:2" x14ac:dyDescent="0.3">
      <c r="A104" s="3">
        <v>101</v>
      </c>
      <c r="B104" s="3">
        <v>124790</v>
      </c>
    </row>
    <row r="105" spans="1:2" x14ac:dyDescent="0.3">
      <c r="A105" s="3">
        <v>102</v>
      </c>
      <c r="B105" s="3">
        <v>125590</v>
      </c>
    </row>
    <row r="106" spans="1:2" x14ac:dyDescent="0.3">
      <c r="A106" s="3">
        <v>103</v>
      </c>
      <c r="B106" s="3">
        <v>125590</v>
      </c>
    </row>
    <row r="107" spans="1:2" x14ac:dyDescent="0.3">
      <c r="A107" s="3">
        <v>104</v>
      </c>
      <c r="B107" s="3">
        <v>125592</v>
      </c>
    </row>
    <row r="108" spans="1:2" x14ac:dyDescent="0.3">
      <c r="A108" s="3">
        <v>105</v>
      </c>
      <c r="B108" s="3">
        <v>116043</v>
      </c>
    </row>
    <row r="109" spans="1:2" x14ac:dyDescent="0.3">
      <c r="A109" s="3">
        <v>106</v>
      </c>
      <c r="B109" s="3">
        <v>102870</v>
      </c>
    </row>
    <row r="110" spans="1:2" x14ac:dyDescent="0.3">
      <c r="A110" s="3">
        <v>107</v>
      </c>
      <c r="B110" s="3">
        <v>97488</v>
      </c>
    </row>
    <row r="111" spans="1:2" x14ac:dyDescent="0.3">
      <c r="A111" s="3">
        <v>108</v>
      </c>
      <c r="B111" s="3">
        <v>92594</v>
      </c>
    </row>
    <row r="112" spans="1:2" x14ac:dyDescent="0.3">
      <c r="A112" s="3">
        <v>109</v>
      </c>
      <c r="B112" s="3">
        <v>87795</v>
      </c>
    </row>
    <row r="113" spans="1:2" x14ac:dyDescent="0.3">
      <c r="A113" s="3">
        <v>110</v>
      </c>
      <c r="B113" s="3">
        <v>84675</v>
      </c>
    </row>
    <row r="114" spans="1:2" x14ac:dyDescent="0.3">
      <c r="A114" s="3">
        <v>111</v>
      </c>
      <c r="B114" s="3">
        <v>97655</v>
      </c>
    </row>
    <row r="115" spans="1:2" x14ac:dyDescent="0.3">
      <c r="A115" s="3">
        <v>112</v>
      </c>
      <c r="B115" s="3">
        <v>118903</v>
      </c>
    </row>
    <row r="116" spans="1:2" x14ac:dyDescent="0.3">
      <c r="A116" s="3">
        <v>113</v>
      </c>
      <c r="B116" s="3">
        <v>120956</v>
      </c>
    </row>
    <row r="117" spans="1:2" x14ac:dyDescent="0.3">
      <c r="A117" s="3">
        <v>114</v>
      </c>
      <c r="B117" s="3">
        <v>121776</v>
      </c>
    </row>
    <row r="118" spans="1:2" x14ac:dyDescent="0.3">
      <c r="A118" s="3">
        <v>115</v>
      </c>
      <c r="B118" s="3">
        <v>121776</v>
      </c>
    </row>
    <row r="119" spans="1:2" x14ac:dyDescent="0.3">
      <c r="A119" s="3">
        <v>116</v>
      </c>
      <c r="B119" s="3">
        <v>121776</v>
      </c>
    </row>
    <row r="120" spans="1:2" x14ac:dyDescent="0.3">
      <c r="A120" s="3">
        <v>117</v>
      </c>
      <c r="B120" s="3">
        <v>119479</v>
      </c>
    </row>
    <row r="121" spans="1:2" x14ac:dyDescent="0.3">
      <c r="A121" s="3">
        <v>118</v>
      </c>
      <c r="B121" s="3">
        <v>122146</v>
      </c>
    </row>
    <row r="122" spans="1:2" x14ac:dyDescent="0.3">
      <c r="A122" s="3">
        <v>119</v>
      </c>
      <c r="B122" s="3">
        <v>122146</v>
      </c>
    </row>
    <row r="123" spans="1:2" x14ac:dyDescent="0.3">
      <c r="A123" s="3">
        <v>120</v>
      </c>
      <c r="B123" s="3">
        <v>111930</v>
      </c>
    </row>
    <row r="124" spans="1:2" x14ac:dyDescent="0.3">
      <c r="A124" s="3">
        <v>121</v>
      </c>
      <c r="B124" s="3">
        <v>98806</v>
      </c>
    </row>
    <row r="125" spans="1:2" x14ac:dyDescent="0.3">
      <c r="A125" s="3">
        <v>122</v>
      </c>
      <c r="B125" s="3">
        <v>90767</v>
      </c>
    </row>
    <row r="126" spans="1:2" x14ac:dyDescent="0.3">
      <c r="A126" s="3">
        <v>123</v>
      </c>
      <c r="B126" s="3">
        <v>84540</v>
      </c>
    </row>
    <row r="127" spans="1:2" x14ac:dyDescent="0.3">
      <c r="A127" s="3">
        <v>124</v>
      </c>
      <c r="B127" s="3">
        <v>80095</v>
      </c>
    </row>
    <row r="128" spans="1:2" x14ac:dyDescent="0.3">
      <c r="A128" s="3">
        <v>125</v>
      </c>
      <c r="B128" s="3">
        <v>80230</v>
      </c>
    </row>
    <row r="129" spans="1:2" x14ac:dyDescent="0.3">
      <c r="A129" s="3">
        <v>126</v>
      </c>
      <c r="B129" s="3">
        <v>87275</v>
      </c>
    </row>
    <row r="130" spans="1:2" x14ac:dyDescent="0.3">
      <c r="A130" s="3">
        <v>127</v>
      </c>
      <c r="B130" s="3">
        <v>96962</v>
      </c>
    </row>
    <row r="131" spans="1:2" x14ac:dyDescent="0.3">
      <c r="A131" s="3">
        <v>128</v>
      </c>
      <c r="B131" s="3">
        <v>106826</v>
      </c>
    </row>
    <row r="132" spans="1:2" x14ac:dyDescent="0.3">
      <c r="A132" s="3">
        <v>129</v>
      </c>
      <c r="B132" s="3">
        <v>109683</v>
      </c>
    </row>
    <row r="133" spans="1:2" x14ac:dyDescent="0.3">
      <c r="A133" s="3">
        <v>130</v>
      </c>
      <c r="B133" s="3">
        <v>111112</v>
      </c>
    </row>
    <row r="134" spans="1:2" x14ac:dyDescent="0.3">
      <c r="A134" s="3">
        <v>131</v>
      </c>
      <c r="B134" s="3">
        <v>100583</v>
      </c>
    </row>
    <row r="135" spans="1:2" x14ac:dyDescent="0.3">
      <c r="A135" s="3">
        <v>132</v>
      </c>
      <c r="B135" s="3">
        <v>93462</v>
      </c>
    </row>
    <row r="136" spans="1:2" x14ac:dyDescent="0.3">
      <c r="A136" s="3">
        <v>133</v>
      </c>
      <c r="B136" s="3">
        <v>87102</v>
      </c>
    </row>
    <row r="137" spans="1:2" x14ac:dyDescent="0.3">
      <c r="A137" s="3">
        <v>134</v>
      </c>
      <c r="B137" s="3">
        <v>93462</v>
      </c>
    </row>
    <row r="138" spans="1:2" x14ac:dyDescent="0.3">
      <c r="A138" s="3">
        <v>135</v>
      </c>
      <c r="B138" s="3">
        <v>93462</v>
      </c>
    </row>
    <row r="139" spans="1:2" x14ac:dyDescent="0.3">
      <c r="A139" s="3">
        <v>136</v>
      </c>
      <c r="B139" s="3">
        <v>101356</v>
      </c>
    </row>
    <row r="140" spans="1:2" x14ac:dyDescent="0.3">
      <c r="A140" s="3">
        <v>137</v>
      </c>
      <c r="B140" s="3">
        <v>108408</v>
      </c>
    </row>
    <row r="141" spans="1:2" x14ac:dyDescent="0.3">
      <c r="A141" s="3">
        <v>138</v>
      </c>
      <c r="B141" s="3">
        <v>108908</v>
      </c>
    </row>
    <row r="142" spans="1:2" x14ac:dyDescent="0.3">
      <c r="A142" s="3">
        <v>139</v>
      </c>
      <c r="B142" s="3">
        <v>99817</v>
      </c>
    </row>
    <row r="143" spans="1:2" x14ac:dyDescent="0.3">
      <c r="A143" s="3">
        <v>140</v>
      </c>
      <c r="B143" s="3">
        <v>85343</v>
      </c>
    </row>
    <row r="144" spans="1:2" x14ac:dyDescent="0.3">
      <c r="A144" s="3">
        <v>141</v>
      </c>
      <c r="B144" s="3">
        <v>69830</v>
      </c>
    </row>
    <row r="145" spans="1:2" x14ac:dyDescent="0.3">
      <c r="A145" s="3">
        <v>142</v>
      </c>
      <c r="B145" s="3">
        <v>57276</v>
      </c>
    </row>
    <row r="146" spans="1:2" x14ac:dyDescent="0.3">
      <c r="A146" s="3">
        <v>143</v>
      </c>
      <c r="B146" s="3">
        <v>51538</v>
      </c>
    </row>
    <row r="147" spans="1:2" x14ac:dyDescent="0.3">
      <c r="A147" s="3">
        <v>144</v>
      </c>
      <c r="B147" s="3">
        <v>49761</v>
      </c>
    </row>
    <row r="148" spans="1:2" x14ac:dyDescent="0.3">
      <c r="A148" s="3">
        <v>145</v>
      </c>
      <c r="B148" s="3">
        <v>53385</v>
      </c>
    </row>
    <row r="149" spans="1:2" x14ac:dyDescent="0.3">
      <c r="A149" s="3">
        <v>146</v>
      </c>
      <c r="B149" s="3">
        <v>57755</v>
      </c>
    </row>
    <row r="150" spans="1:2" x14ac:dyDescent="0.3">
      <c r="A150" s="3">
        <v>147</v>
      </c>
      <c r="B150" s="3">
        <v>80063</v>
      </c>
    </row>
    <row r="151" spans="1:2" x14ac:dyDescent="0.3">
      <c r="A151" s="3">
        <v>148</v>
      </c>
      <c r="B151" s="3">
        <v>108296</v>
      </c>
    </row>
    <row r="152" spans="1:2" x14ac:dyDescent="0.3">
      <c r="A152" s="3">
        <v>149</v>
      </c>
      <c r="B152" s="3">
        <v>133559</v>
      </c>
    </row>
    <row r="153" spans="1:2" x14ac:dyDescent="0.3">
      <c r="A153" s="3">
        <v>150</v>
      </c>
      <c r="B153" s="3">
        <v>150631</v>
      </c>
    </row>
    <row r="154" spans="1:2" x14ac:dyDescent="0.3">
      <c r="A154" s="3">
        <v>151</v>
      </c>
      <c r="B154" s="3">
        <v>157326</v>
      </c>
    </row>
    <row r="155" spans="1:2" x14ac:dyDescent="0.3">
      <c r="A155" s="3">
        <v>152</v>
      </c>
      <c r="B155" s="3">
        <v>148423</v>
      </c>
    </row>
    <row r="156" spans="1:2" x14ac:dyDescent="0.3">
      <c r="A156" s="3">
        <v>153</v>
      </c>
      <c r="B156" s="3">
        <v>121051</v>
      </c>
    </row>
    <row r="157" spans="1:2" x14ac:dyDescent="0.3">
      <c r="A157" s="3">
        <v>154</v>
      </c>
      <c r="B157" s="3">
        <v>103888</v>
      </c>
    </row>
    <row r="158" spans="1:2" x14ac:dyDescent="0.3">
      <c r="A158" s="3">
        <v>155</v>
      </c>
      <c r="B158" s="3">
        <v>91515</v>
      </c>
    </row>
    <row r="159" spans="1:2" x14ac:dyDescent="0.3">
      <c r="A159" s="3">
        <v>156</v>
      </c>
      <c r="B159" s="3">
        <v>88747</v>
      </c>
    </row>
    <row r="160" spans="1:2" x14ac:dyDescent="0.3">
      <c r="A160" s="3">
        <v>157</v>
      </c>
      <c r="B160" s="3">
        <v>81535</v>
      </c>
    </row>
    <row r="161" spans="1:2" x14ac:dyDescent="0.3">
      <c r="A161" s="3">
        <v>158</v>
      </c>
      <c r="B161" s="3">
        <v>81535</v>
      </c>
    </row>
    <row r="162" spans="1:2" x14ac:dyDescent="0.3">
      <c r="A162" s="3">
        <v>159</v>
      </c>
      <c r="B162" s="3">
        <v>82055</v>
      </c>
    </row>
    <row r="163" spans="1:2" x14ac:dyDescent="0.3">
      <c r="A163" s="3">
        <v>160</v>
      </c>
      <c r="B163" s="3">
        <v>88762</v>
      </c>
    </row>
    <row r="164" spans="1:2" x14ac:dyDescent="0.3">
      <c r="A164" s="3">
        <v>161</v>
      </c>
      <c r="B164" s="3">
        <v>93453</v>
      </c>
    </row>
    <row r="165" spans="1:2" x14ac:dyDescent="0.3">
      <c r="A165" s="3">
        <v>162</v>
      </c>
      <c r="B165" s="3">
        <v>98633</v>
      </c>
    </row>
    <row r="166" spans="1:2" x14ac:dyDescent="0.3">
      <c r="A166" s="3">
        <v>163</v>
      </c>
      <c r="B166" s="3">
        <v>91852</v>
      </c>
    </row>
    <row r="167" spans="1:2" x14ac:dyDescent="0.3">
      <c r="A167" s="3">
        <v>164</v>
      </c>
      <c r="B167" s="3">
        <v>72938</v>
      </c>
    </row>
    <row r="168" spans="1:2" x14ac:dyDescent="0.3">
      <c r="A168" s="3">
        <v>165</v>
      </c>
      <c r="B168" s="3">
        <v>60844</v>
      </c>
    </row>
    <row r="169" spans="1:2" x14ac:dyDescent="0.3">
      <c r="A169" s="3">
        <v>166</v>
      </c>
      <c r="B169" s="3">
        <v>56847</v>
      </c>
    </row>
    <row r="170" spans="1:2" x14ac:dyDescent="0.3">
      <c r="A170" s="3">
        <v>167</v>
      </c>
      <c r="B170" s="3">
        <v>57709</v>
      </c>
    </row>
    <row r="171" spans="1:2" x14ac:dyDescent="0.3">
      <c r="A171" s="3">
        <v>168</v>
      </c>
      <c r="B171" s="3">
        <v>70803</v>
      </c>
    </row>
    <row r="172" spans="1:2" x14ac:dyDescent="0.3">
      <c r="A172" s="3">
        <v>169</v>
      </c>
      <c r="B172" s="3">
        <v>78811</v>
      </c>
    </row>
    <row r="173" spans="1:2" x14ac:dyDescent="0.3">
      <c r="A173" s="3">
        <v>170</v>
      </c>
      <c r="B173" s="3">
        <v>80820</v>
      </c>
    </row>
    <row r="174" spans="1:2" x14ac:dyDescent="0.3">
      <c r="A174" s="3">
        <v>171</v>
      </c>
      <c r="B174" s="3">
        <v>80313</v>
      </c>
    </row>
    <row r="175" spans="1:2" x14ac:dyDescent="0.3">
      <c r="A175" s="3">
        <v>172</v>
      </c>
      <c r="B175" s="3">
        <v>77660</v>
      </c>
    </row>
    <row r="176" spans="1:2" x14ac:dyDescent="0.3">
      <c r="A176" s="3">
        <v>173</v>
      </c>
      <c r="B176" s="3">
        <v>63149</v>
      </c>
    </row>
    <row r="177" spans="1:2" x14ac:dyDescent="0.3">
      <c r="A177" s="3">
        <v>174</v>
      </c>
      <c r="B177" s="3">
        <v>44993</v>
      </c>
    </row>
    <row r="178" spans="1:2" x14ac:dyDescent="0.3">
      <c r="A178" s="3">
        <v>175</v>
      </c>
      <c r="B178" s="3">
        <v>40928</v>
      </c>
    </row>
    <row r="179" spans="1:2" x14ac:dyDescent="0.3">
      <c r="A179" s="3">
        <v>176</v>
      </c>
      <c r="B179" s="3">
        <v>35607</v>
      </c>
    </row>
    <row r="180" spans="1:2" x14ac:dyDescent="0.3">
      <c r="A180" s="3">
        <v>177</v>
      </c>
      <c r="B180" s="3">
        <v>28525</v>
      </c>
    </row>
    <row r="181" spans="1:2" x14ac:dyDescent="0.3">
      <c r="A181" s="3">
        <v>178</v>
      </c>
      <c r="B181" s="3">
        <v>22350</v>
      </c>
    </row>
    <row r="182" spans="1:2" x14ac:dyDescent="0.3">
      <c r="A182" s="3">
        <v>179</v>
      </c>
      <c r="B182" s="3">
        <v>20152</v>
      </c>
    </row>
    <row r="183" spans="1:2" x14ac:dyDescent="0.3">
      <c r="A183" s="3">
        <v>180</v>
      </c>
      <c r="B183" s="3">
        <v>20063</v>
      </c>
    </row>
    <row r="184" spans="1:2" x14ac:dyDescent="0.3">
      <c r="A184" s="3">
        <v>181</v>
      </c>
      <c r="B184" s="3">
        <v>18763</v>
      </c>
    </row>
    <row r="185" spans="1:2" x14ac:dyDescent="0.3">
      <c r="A185" s="3">
        <v>182</v>
      </c>
      <c r="B185" s="3">
        <v>19065</v>
      </c>
    </row>
    <row r="186" spans="1:2" x14ac:dyDescent="0.3">
      <c r="A186" s="3">
        <v>183</v>
      </c>
      <c r="B186" s="3">
        <v>20755</v>
      </c>
    </row>
  </sheetData>
  <pageMargins left="0.70000000000000007" right="0.70000000000000007" top="0.75" bottom="0.75" header="0.30000000000000004" footer="0.30000000000000004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186"/>
  <sheetViews>
    <sheetView workbookViewId="0">
      <selection activeCell="H6" sqref="H6"/>
    </sheetView>
  </sheetViews>
  <sheetFormatPr defaultColWidth="11.44140625" defaultRowHeight="14.4" x14ac:dyDescent="0.3"/>
  <cols>
    <col min="1" max="1" width="6.33203125" customWidth="1"/>
    <col min="2" max="2" width="8.6640625" customWidth="1"/>
    <col min="3" max="3" width="8.33203125" customWidth="1"/>
    <col min="4" max="4" width="8.109375" customWidth="1"/>
    <col min="5" max="5" width="5.88671875" customWidth="1"/>
    <col min="6" max="6" width="11.33203125" customWidth="1"/>
    <col min="7" max="7" width="10.33203125" customWidth="1"/>
    <col min="8" max="8" width="10.5546875" customWidth="1"/>
    <col min="9" max="9" width="5" customWidth="1"/>
    <col min="10" max="11" width="4.33203125" customWidth="1"/>
    <col min="12" max="12" width="6.88671875" customWidth="1"/>
    <col min="13" max="13" width="6" customWidth="1"/>
    <col min="14" max="14" width="6.109375" customWidth="1"/>
  </cols>
  <sheetData>
    <row r="2" spans="1:17" ht="21" x14ac:dyDescent="0.4">
      <c r="C2" s="12"/>
      <c r="D2" s="13" t="s">
        <v>31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18">
        <v>2184</v>
      </c>
      <c r="C4">
        <f>B83</f>
        <v>20705</v>
      </c>
      <c r="D4">
        <f>B165</f>
        <v>41065</v>
      </c>
      <c r="E4">
        <f>A165-A83</f>
        <v>82</v>
      </c>
      <c r="F4">
        <f>(1+E4)*((D4+C4)/2)</f>
        <v>2563455</v>
      </c>
      <c r="G4">
        <f>SUM(B83:B165)</f>
        <v>5669948</v>
      </c>
      <c r="H4">
        <f>G4-F4</f>
        <v>3106493</v>
      </c>
      <c r="I4">
        <f>A148</f>
        <v>145</v>
      </c>
      <c r="J4">
        <f>A83</f>
        <v>80</v>
      </c>
      <c r="K4">
        <f>A165</f>
        <v>162</v>
      </c>
      <c r="L4">
        <f>I4-J4</f>
        <v>65</v>
      </c>
      <c r="M4">
        <f>K4-J4</f>
        <v>82</v>
      </c>
      <c r="N4" s="50">
        <f>D4-C4</f>
        <v>20360</v>
      </c>
      <c r="O4">
        <f>((L4/M4)*N4)+C4</f>
        <v>36844.024390243903</v>
      </c>
      <c r="P4" s="51">
        <f>MAX(B4:B186)</f>
        <v>138624</v>
      </c>
      <c r="Q4">
        <f>P4-O4</f>
        <v>101779.9756097561</v>
      </c>
    </row>
    <row r="5" spans="1:17" x14ac:dyDescent="0.3">
      <c r="A5" s="3">
        <v>2</v>
      </c>
      <c r="B5" s="18">
        <v>2184</v>
      </c>
    </row>
    <row r="6" spans="1:17" x14ac:dyDescent="0.3">
      <c r="A6" s="3">
        <v>3</v>
      </c>
      <c r="B6" s="18">
        <v>2284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18">
        <v>2244</v>
      </c>
      <c r="E7">
        <v>82</v>
      </c>
      <c r="F7">
        <v>101780</v>
      </c>
      <c r="G7">
        <v>3106493</v>
      </c>
    </row>
    <row r="8" spans="1:17" x14ac:dyDescent="0.3">
      <c r="A8" s="3">
        <v>5</v>
      </c>
      <c r="B8" s="18">
        <v>2244</v>
      </c>
    </row>
    <row r="9" spans="1:17" x14ac:dyDescent="0.3">
      <c r="A9" s="3">
        <v>6</v>
      </c>
      <c r="B9" s="18">
        <v>2254</v>
      </c>
    </row>
    <row r="10" spans="1:17" x14ac:dyDescent="0.3">
      <c r="A10" s="3">
        <v>7</v>
      </c>
      <c r="B10" s="18">
        <v>2304</v>
      </c>
    </row>
    <row r="11" spans="1:17" x14ac:dyDescent="0.3">
      <c r="A11" s="3">
        <v>8</v>
      </c>
      <c r="B11" s="18">
        <v>2569</v>
      </c>
    </row>
    <row r="12" spans="1:17" x14ac:dyDescent="0.3">
      <c r="A12" s="3">
        <v>9</v>
      </c>
      <c r="B12" s="18">
        <v>2619</v>
      </c>
    </row>
    <row r="13" spans="1:17" x14ac:dyDescent="0.3">
      <c r="A13" s="3">
        <v>10</v>
      </c>
      <c r="B13" s="18">
        <v>2619</v>
      </c>
    </row>
    <row r="14" spans="1:17" x14ac:dyDescent="0.3">
      <c r="A14" s="3">
        <v>11</v>
      </c>
      <c r="B14" s="18">
        <v>2739</v>
      </c>
    </row>
    <row r="15" spans="1:17" x14ac:dyDescent="0.3">
      <c r="A15" s="3">
        <v>12</v>
      </c>
      <c r="B15" s="18">
        <v>2919</v>
      </c>
    </row>
    <row r="16" spans="1:17" x14ac:dyDescent="0.3">
      <c r="A16" s="3">
        <v>13</v>
      </c>
      <c r="B16" s="18">
        <v>3369</v>
      </c>
    </row>
    <row r="17" spans="1:2" x14ac:dyDescent="0.3">
      <c r="A17" s="3">
        <v>14</v>
      </c>
      <c r="B17" s="18">
        <v>3369</v>
      </c>
    </row>
    <row r="18" spans="1:2" x14ac:dyDescent="0.3">
      <c r="A18" s="3">
        <v>15</v>
      </c>
      <c r="B18" s="18">
        <v>3134</v>
      </c>
    </row>
    <row r="19" spans="1:2" x14ac:dyDescent="0.3">
      <c r="A19" s="3">
        <v>16</v>
      </c>
      <c r="B19" s="18">
        <v>3149</v>
      </c>
    </row>
    <row r="20" spans="1:2" x14ac:dyDescent="0.3">
      <c r="A20" s="3">
        <v>17</v>
      </c>
      <c r="B20" s="18">
        <v>3199</v>
      </c>
    </row>
    <row r="21" spans="1:2" x14ac:dyDescent="0.3">
      <c r="A21" s="3">
        <v>18</v>
      </c>
      <c r="B21" s="18">
        <v>3114</v>
      </c>
    </row>
    <row r="22" spans="1:2" x14ac:dyDescent="0.3">
      <c r="A22" s="3">
        <v>19</v>
      </c>
      <c r="B22" s="18">
        <v>3084</v>
      </c>
    </row>
    <row r="23" spans="1:2" x14ac:dyDescent="0.3">
      <c r="A23" s="3">
        <v>20</v>
      </c>
      <c r="B23" s="18">
        <v>3134</v>
      </c>
    </row>
    <row r="24" spans="1:2" x14ac:dyDescent="0.3">
      <c r="A24" s="3">
        <v>21</v>
      </c>
      <c r="B24" s="18">
        <v>3134</v>
      </c>
    </row>
    <row r="25" spans="1:2" x14ac:dyDescent="0.3">
      <c r="A25" s="3">
        <v>22</v>
      </c>
      <c r="B25" s="18">
        <v>2974</v>
      </c>
    </row>
    <row r="26" spans="1:2" x14ac:dyDescent="0.3">
      <c r="A26" s="3">
        <v>23</v>
      </c>
      <c r="B26" s="18">
        <v>3074</v>
      </c>
    </row>
    <row r="27" spans="1:2" x14ac:dyDescent="0.3">
      <c r="A27" s="3">
        <v>24</v>
      </c>
      <c r="B27" s="18">
        <v>3074</v>
      </c>
    </row>
    <row r="28" spans="1:2" x14ac:dyDescent="0.3">
      <c r="A28" s="3">
        <v>25</v>
      </c>
      <c r="B28" s="18">
        <v>3430</v>
      </c>
    </row>
    <row r="29" spans="1:2" x14ac:dyDescent="0.3">
      <c r="A29" s="3">
        <v>26</v>
      </c>
      <c r="B29" s="18">
        <v>3605</v>
      </c>
    </row>
    <row r="30" spans="1:2" x14ac:dyDescent="0.3">
      <c r="A30" s="3">
        <v>27</v>
      </c>
      <c r="B30" s="18">
        <v>3645</v>
      </c>
    </row>
    <row r="31" spans="1:2" x14ac:dyDescent="0.3">
      <c r="A31" s="3">
        <v>28</v>
      </c>
      <c r="B31" s="18">
        <v>4205</v>
      </c>
    </row>
    <row r="32" spans="1:2" x14ac:dyDescent="0.3">
      <c r="A32" s="3">
        <v>29</v>
      </c>
      <c r="B32" s="18">
        <v>4260</v>
      </c>
    </row>
    <row r="33" spans="1:9" x14ac:dyDescent="0.3">
      <c r="A33" s="3">
        <v>30</v>
      </c>
      <c r="B33" s="18">
        <v>4260</v>
      </c>
    </row>
    <row r="34" spans="1:9" x14ac:dyDescent="0.3">
      <c r="A34" s="3">
        <v>31</v>
      </c>
      <c r="B34" s="20">
        <v>4670</v>
      </c>
      <c r="F34" s="3"/>
      <c r="I34" s="3"/>
    </row>
    <row r="35" spans="1:9" x14ac:dyDescent="0.3">
      <c r="A35" s="3">
        <v>32</v>
      </c>
      <c r="B35" s="20">
        <v>4730</v>
      </c>
    </row>
    <row r="36" spans="1:9" x14ac:dyDescent="0.3">
      <c r="A36" s="3">
        <v>33</v>
      </c>
      <c r="B36" s="20">
        <v>4910</v>
      </c>
    </row>
    <row r="37" spans="1:9" x14ac:dyDescent="0.3">
      <c r="A37" s="3">
        <v>34</v>
      </c>
      <c r="B37" s="20">
        <v>4970</v>
      </c>
    </row>
    <row r="38" spans="1:9" x14ac:dyDescent="0.3">
      <c r="A38" s="3">
        <v>35</v>
      </c>
      <c r="B38" s="20">
        <v>4530</v>
      </c>
    </row>
    <row r="39" spans="1:9" x14ac:dyDescent="0.3">
      <c r="A39" s="3">
        <v>36</v>
      </c>
      <c r="B39" s="20">
        <v>4630</v>
      </c>
    </row>
    <row r="40" spans="1:9" x14ac:dyDescent="0.3">
      <c r="A40" s="3">
        <v>37</v>
      </c>
      <c r="B40" s="20">
        <v>4630</v>
      </c>
    </row>
    <row r="41" spans="1:9" x14ac:dyDescent="0.3">
      <c r="A41" s="3">
        <v>38</v>
      </c>
      <c r="B41" s="20">
        <v>4395</v>
      </c>
    </row>
    <row r="42" spans="1:9" x14ac:dyDescent="0.3">
      <c r="A42" s="3">
        <v>39</v>
      </c>
      <c r="B42" s="20">
        <v>4445</v>
      </c>
    </row>
    <row r="43" spans="1:9" x14ac:dyDescent="0.3">
      <c r="A43" s="3">
        <v>40</v>
      </c>
      <c r="B43" s="20">
        <v>4445</v>
      </c>
    </row>
    <row r="44" spans="1:9" x14ac:dyDescent="0.3">
      <c r="A44" s="3">
        <v>41</v>
      </c>
      <c r="B44" s="20">
        <v>4755</v>
      </c>
    </row>
    <row r="45" spans="1:9" x14ac:dyDescent="0.3">
      <c r="A45" s="3">
        <v>42</v>
      </c>
      <c r="B45" s="20">
        <v>4505</v>
      </c>
    </row>
    <row r="46" spans="1:9" x14ac:dyDescent="0.3">
      <c r="A46" s="3">
        <v>43</v>
      </c>
      <c r="B46" s="20">
        <v>4505</v>
      </c>
    </row>
    <row r="47" spans="1:9" x14ac:dyDescent="0.3">
      <c r="A47" s="3">
        <v>44</v>
      </c>
      <c r="B47" s="20">
        <v>4505</v>
      </c>
    </row>
    <row r="48" spans="1:9" x14ac:dyDescent="0.3">
      <c r="A48" s="3">
        <v>45</v>
      </c>
      <c r="B48" s="20">
        <v>4565</v>
      </c>
    </row>
    <row r="49" spans="1:2" x14ac:dyDescent="0.3">
      <c r="A49" s="3">
        <v>46</v>
      </c>
      <c r="B49" s="20">
        <v>4565</v>
      </c>
    </row>
    <row r="50" spans="1:2" x14ac:dyDescent="0.3">
      <c r="A50" s="3">
        <v>47</v>
      </c>
      <c r="B50" s="20">
        <v>4685</v>
      </c>
    </row>
    <row r="51" spans="1:2" x14ac:dyDescent="0.3">
      <c r="A51" s="3">
        <v>48</v>
      </c>
      <c r="B51" s="20">
        <v>4685</v>
      </c>
    </row>
    <row r="52" spans="1:2" x14ac:dyDescent="0.3">
      <c r="A52" s="3">
        <v>49</v>
      </c>
      <c r="B52" s="20">
        <v>4685</v>
      </c>
    </row>
    <row r="53" spans="1:2" x14ac:dyDescent="0.3">
      <c r="A53" s="3">
        <v>50</v>
      </c>
      <c r="B53" s="20">
        <v>4685</v>
      </c>
    </row>
    <row r="54" spans="1:2" x14ac:dyDescent="0.3">
      <c r="A54" s="3">
        <v>51</v>
      </c>
      <c r="B54" s="20">
        <v>4685</v>
      </c>
    </row>
    <row r="55" spans="1:2" x14ac:dyDescent="0.3">
      <c r="A55" s="3">
        <v>52</v>
      </c>
      <c r="B55" s="20">
        <v>5365</v>
      </c>
    </row>
    <row r="56" spans="1:2" x14ac:dyDescent="0.3">
      <c r="A56" s="3">
        <v>53</v>
      </c>
      <c r="B56" s="20">
        <v>5585</v>
      </c>
    </row>
    <row r="57" spans="1:2" x14ac:dyDescent="0.3">
      <c r="A57" s="3">
        <v>54</v>
      </c>
      <c r="B57" s="20">
        <v>6240</v>
      </c>
    </row>
    <row r="58" spans="1:2" x14ac:dyDescent="0.3">
      <c r="A58" s="3">
        <v>55</v>
      </c>
      <c r="B58" s="20">
        <v>6390</v>
      </c>
    </row>
    <row r="59" spans="1:2" x14ac:dyDescent="0.3">
      <c r="A59" s="3">
        <v>56</v>
      </c>
      <c r="B59" s="20">
        <v>6390</v>
      </c>
    </row>
    <row r="60" spans="1:2" x14ac:dyDescent="0.3">
      <c r="A60" s="3">
        <v>57</v>
      </c>
      <c r="B60" s="20">
        <v>5940</v>
      </c>
    </row>
    <row r="61" spans="1:2" x14ac:dyDescent="0.3">
      <c r="A61" s="3">
        <v>58</v>
      </c>
      <c r="B61" s="20">
        <v>5610</v>
      </c>
    </row>
    <row r="62" spans="1:2" x14ac:dyDescent="0.3">
      <c r="A62" s="3">
        <v>59</v>
      </c>
      <c r="B62" s="20">
        <v>5610</v>
      </c>
    </row>
    <row r="63" spans="1:2" x14ac:dyDescent="0.3">
      <c r="A63" s="3">
        <v>60</v>
      </c>
      <c r="B63" s="20">
        <v>5610</v>
      </c>
    </row>
    <row r="64" spans="1:2" x14ac:dyDescent="0.3">
      <c r="A64" s="3">
        <v>61</v>
      </c>
      <c r="B64" s="20">
        <v>5610</v>
      </c>
    </row>
    <row r="65" spans="1:2" x14ac:dyDescent="0.3">
      <c r="A65" s="3">
        <v>62</v>
      </c>
      <c r="B65" s="21">
        <v>5730.454545454545</v>
      </c>
    </row>
    <row r="66" spans="1:2" x14ac:dyDescent="0.3">
      <c r="A66" s="3">
        <v>63</v>
      </c>
      <c r="B66" s="22">
        <v>6665</v>
      </c>
    </row>
    <row r="67" spans="1:2" x14ac:dyDescent="0.3">
      <c r="A67" s="3">
        <v>64</v>
      </c>
      <c r="B67" s="22">
        <v>8225</v>
      </c>
    </row>
    <row r="68" spans="1:2" x14ac:dyDescent="0.3">
      <c r="A68" s="3">
        <v>65</v>
      </c>
      <c r="B68" s="22">
        <v>10060</v>
      </c>
    </row>
    <row r="69" spans="1:2" x14ac:dyDescent="0.3">
      <c r="A69" s="3">
        <v>66</v>
      </c>
      <c r="B69" s="22">
        <v>11695</v>
      </c>
    </row>
    <row r="70" spans="1:2" x14ac:dyDescent="0.3">
      <c r="A70" s="3">
        <v>67</v>
      </c>
      <c r="B70" s="22">
        <v>12485</v>
      </c>
    </row>
    <row r="71" spans="1:2" x14ac:dyDescent="0.3">
      <c r="A71" s="3">
        <v>68</v>
      </c>
      <c r="B71" s="22">
        <v>15955</v>
      </c>
    </row>
    <row r="72" spans="1:2" x14ac:dyDescent="0.3">
      <c r="A72" s="3">
        <v>69</v>
      </c>
      <c r="B72" s="22">
        <v>19565</v>
      </c>
    </row>
    <row r="73" spans="1:2" x14ac:dyDescent="0.3">
      <c r="A73" s="3">
        <v>70</v>
      </c>
      <c r="B73" s="22">
        <v>21820</v>
      </c>
    </row>
    <row r="74" spans="1:2" x14ac:dyDescent="0.3">
      <c r="A74" s="3">
        <v>71</v>
      </c>
      <c r="B74" s="22">
        <v>21670</v>
      </c>
    </row>
    <row r="75" spans="1:2" x14ac:dyDescent="0.3">
      <c r="A75" s="3">
        <v>72</v>
      </c>
      <c r="B75" s="22">
        <v>21670</v>
      </c>
    </row>
    <row r="76" spans="1:2" x14ac:dyDescent="0.3">
      <c r="A76" s="3">
        <v>73</v>
      </c>
      <c r="B76" s="22">
        <v>20775</v>
      </c>
    </row>
    <row r="77" spans="1:2" x14ac:dyDescent="0.3">
      <c r="A77" s="3">
        <v>74</v>
      </c>
      <c r="B77" s="22">
        <v>19790</v>
      </c>
    </row>
    <row r="78" spans="1:2" x14ac:dyDescent="0.3">
      <c r="A78" s="3">
        <v>75</v>
      </c>
      <c r="B78" s="22">
        <v>18250</v>
      </c>
    </row>
    <row r="79" spans="1:2" x14ac:dyDescent="0.3">
      <c r="A79" s="3">
        <v>76</v>
      </c>
      <c r="B79" s="22">
        <v>18050</v>
      </c>
    </row>
    <row r="80" spans="1:2" x14ac:dyDescent="0.3">
      <c r="A80" s="3">
        <v>77</v>
      </c>
      <c r="B80" s="22">
        <v>17510</v>
      </c>
    </row>
    <row r="81" spans="1:2" x14ac:dyDescent="0.3">
      <c r="A81" s="3">
        <v>78</v>
      </c>
      <c r="B81" s="22">
        <v>18100</v>
      </c>
    </row>
    <row r="82" spans="1:2" x14ac:dyDescent="0.3">
      <c r="A82" s="3">
        <v>79</v>
      </c>
      <c r="B82" s="22">
        <v>19750</v>
      </c>
    </row>
    <row r="83" spans="1:2" x14ac:dyDescent="0.3">
      <c r="A83" s="3">
        <v>80</v>
      </c>
      <c r="B83" s="22">
        <v>20705</v>
      </c>
    </row>
    <row r="84" spans="1:2" x14ac:dyDescent="0.3">
      <c r="A84" s="3">
        <v>81</v>
      </c>
      <c r="B84" s="22">
        <v>22325</v>
      </c>
    </row>
    <row r="85" spans="1:2" x14ac:dyDescent="0.3">
      <c r="A85" s="3">
        <v>82</v>
      </c>
      <c r="B85" s="22">
        <v>24260</v>
      </c>
    </row>
    <row r="86" spans="1:2" x14ac:dyDescent="0.3">
      <c r="A86" s="3">
        <v>83</v>
      </c>
      <c r="B86" s="22">
        <v>26900</v>
      </c>
    </row>
    <row r="87" spans="1:2" x14ac:dyDescent="0.3">
      <c r="A87" s="3">
        <v>84</v>
      </c>
      <c r="B87" s="22">
        <v>29500</v>
      </c>
    </row>
    <row r="88" spans="1:2" x14ac:dyDescent="0.3">
      <c r="A88" s="3">
        <v>85</v>
      </c>
      <c r="B88" s="22">
        <v>31130</v>
      </c>
    </row>
    <row r="89" spans="1:2" x14ac:dyDescent="0.3">
      <c r="A89" s="3">
        <v>86</v>
      </c>
      <c r="B89" s="22">
        <v>31415</v>
      </c>
    </row>
    <row r="90" spans="1:2" x14ac:dyDescent="0.3">
      <c r="A90" s="3">
        <v>87</v>
      </c>
      <c r="B90" s="22">
        <v>31415</v>
      </c>
    </row>
    <row r="91" spans="1:2" x14ac:dyDescent="0.3">
      <c r="A91" s="3">
        <v>88</v>
      </c>
      <c r="B91" s="22">
        <v>31415</v>
      </c>
    </row>
    <row r="92" spans="1:2" x14ac:dyDescent="0.3">
      <c r="A92" s="3">
        <v>89</v>
      </c>
      <c r="B92" s="22">
        <v>33835</v>
      </c>
    </row>
    <row r="93" spans="1:2" x14ac:dyDescent="0.3">
      <c r="A93" s="3">
        <v>90</v>
      </c>
      <c r="B93" s="22">
        <v>36460</v>
      </c>
    </row>
    <row r="94" spans="1:2" x14ac:dyDescent="0.3">
      <c r="A94" s="3">
        <v>91</v>
      </c>
      <c r="B94" s="22">
        <v>38285</v>
      </c>
    </row>
    <row r="95" spans="1:2" x14ac:dyDescent="0.3">
      <c r="A95" s="3">
        <v>92</v>
      </c>
      <c r="B95" s="22">
        <v>39938</v>
      </c>
    </row>
    <row r="96" spans="1:2" x14ac:dyDescent="0.3">
      <c r="A96" s="3">
        <v>93</v>
      </c>
      <c r="B96" s="23">
        <v>41462</v>
      </c>
    </row>
    <row r="97" spans="1:2" x14ac:dyDescent="0.3">
      <c r="A97" s="3">
        <v>94</v>
      </c>
      <c r="B97" s="23">
        <v>43531</v>
      </c>
    </row>
    <row r="98" spans="1:2" x14ac:dyDescent="0.3">
      <c r="A98" s="3">
        <v>95</v>
      </c>
      <c r="B98" s="23">
        <v>43851</v>
      </c>
    </row>
    <row r="99" spans="1:2" x14ac:dyDescent="0.3">
      <c r="A99" s="3">
        <v>96</v>
      </c>
      <c r="B99" s="23">
        <v>43991</v>
      </c>
    </row>
    <row r="100" spans="1:2" x14ac:dyDescent="0.3">
      <c r="A100" s="3">
        <v>97</v>
      </c>
      <c r="B100" s="23">
        <v>43674</v>
      </c>
    </row>
    <row r="101" spans="1:2" x14ac:dyDescent="0.3">
      <c r="A101" s="3">
        <v>98</v>
      </c>
      <c r="B101" s="23">
        <v>42478</v>
      </c>
    </row>
    <row r="102" spans="1:2" x14ac:dyDescent="0.3">
      <c r="A102" s="3">
        <v>99</v>
      </c>
      <c r="B102" s="23">
        <v>42478</v>
      </c>
    </row>
    <row r="103" spans="1:2" x14ac:dyDescent="0.3">
      <c r="A103" s="3">
        <v>100</v>
      </c>
      <c r="B103" s="23">
        <v>42478</v>
      </c>
    </row>
    <row r="104" spans="1:2" x14ac:dyDescent="0.3">
      <c r="A104" s="3">
        <v>101</v>
      </c>
      <c r="B104" s="23">
        <v>42169</v>
      </c>
    </row>
    <row r="105" spans="1:2" x14ac:dyDescent="0.3">
      <c r="A105" s="3">
        <v>102</v>
      </c>
      <c r="B105" s="23">
        <v>44201</v>
      </c>
    </row>
    <row r="106" spans="1:2" x14ac:dyDescent="0.3">
      <c r="A106" s="3">
        <v>103</v>
      </c>
      <c r="B106" s="23">
        <v>44586</v>
      </c>
    </row>
    <row r="107" spans="1:2" x14ac:dyDescent="0.3">
      <c r="A107" s="3">
        <v>104</v>
      </c>
      <c r="B107" s="23">
        <v>46590</v>
      </c>
    </row>
    <row r="108" spans="1:2" x14ac:dyDescent="0.3">
      <c r="A108" s="3">
        <v>105</v>
      </c>
      <c r="B108" s="23">
        <v>48468</v>
      </c>
    </row>
    <row r="109" spans="1:2" x14ac:dyDescent="0.3">
      <c r="A109" s="3">
        <v>106</v>
      </c>
      <c r="B109" s="23">
        <v>48468</v>
      </c>
    </row>
    <row r="110" spans="1:2" x14ac:dyDescent="0.3">
      <c r="A110" s="3">
        <v>107</v>
      </c>
      <c r="B110" s="23">
        <v>48468</v>
      </c>
    </row>
    <row r="111" spans="1:2" x14ac:dyDescent="0.3">
      <c r="A111" s="3">
        <v>108</v>
      </c>
      <c r="B111" s="23">
        <v>48753</v>
      </c>
    </row>
    <row r="112" spans="1:2" x14ac:dyDescent="0.3">
      <c r="A112" s="3">
        <v>109</v>
      </c>
      <c r="B112" s="23">
        <v>49507</v>
      </c>
    </row>
    <row r="113" spans="1:2" x14ac:dyDescent="0.3">
      <c r="A113" s="3">
        <v>110</v>
      </c>
      <c r="B113" s="23">
        <v>49657</v>
      </c>
    </row>
    <row r="114" spans="1:2" x14ac:dyDescent="0.3">
      <c r="A114" s="3">
        <v>111</v>
      </c>
      <c r="B114" s="23">
        <v>50673</v>
      </c>
    </row>
    <row r="115" spans="1:2" x14ac:dyDescent="0.3">
      <c r="A115" s="3">
        <v>112</v>
      </c>
      <c r="B115" s="23">
        <v>50673</v>
      </c>
    </row>
    <row r="116" spans="1:2" x14ac:dyDescent="0.3">
      <c r="A116" s="3">
        <v>113</v>
      </c>
      <c r="B116" s="23">
        <v>50673</v>
      </c>
    </row>
    <row r="117" spans="1:2" x14ac:dyDescent="0.3">
      <c r="A117" s="3">
        <v>114</v>
      </c>
      <c r="B117" s="23">
        <v>50813</v>
      </c>
    </row>
    <row r="118" spans="1:2" x14ac:dyDescent="0.3">
      <c r="A118" s="3">
        <v>115</v>
      </c>
      <c r="B118" s="23">
        <v>50813</v>
      </c>
    </row>
    <row r="119" spans="1:2" x14ac:dyDescent="0.3">
      <c r="A119" s="3">
        <v>116</v>
      </c>
      <c r="B119" s="23">
        <v>48948</v>
      </c>
    </row>
    <row r="120" spans="1:2" x14ac:dyDescent="0.3">
      <c r="A120" s="3">
        <v>117</v>
      </c>
      <c r="B120" s="23">
        <v>48948</v>
      </c>
    </row>
    <row r="121" spans="1:2" x14ac:dyDescent="0.3">
      <c r="A121" s="3">
        <v>118</v>
      </c>
      <c r="B121" s="23">
        <v>48948</v>
      </c>
    </row>
    <row r="122" spans="1:2" x14ac:dyDescent="0.3">
      <c r="A122" s="3">
        <v>119</v>
      </c>
      <c r="B122" s="23">
        <v>50686</v>
      </c>
    </row>
    <row r="123" spans="1:2" x14ac:dyDescent="0.3">
      <c r="A123" s="3">
        <v>120</v>
      </c>
      <c r="B123" s="23">
        <v>50686</v>
      </c>
    </row>
    <row r="124" spans="1:2" x14ac:dyDescent="0.3">
      <c r="A124" s="3">
        <v>121</v>
      </c>
      <c r="B124" s="23">
        <v>51791</v>
      </c>
    </row>
    <row r="125" spans="1:2" x14ac:dyDescent="0.3">
      <c r="A125" s="3">
        <v>122</v>
      </c>
      <c r="B125" s="23">
        <v>55193</v>
      </c>
    </row>
    <row r="126" spans="1:2" x14ac:dyDescent="0.3">
      <c r="A126" s="3">
        <v>123</v>
      </c>
      <c r="B126" s="23">
        <v>56010</v>
      </c>
    </row>
    <row r="127" spans="1:2" x14ac:dyDescent="0.3">
      <c r="A127" s="3">
        <v>124</v>
      </c>
      <c r="B127" s="14">
        <v>55193</v>
      </c>
    </row>
    <row r="128" spans="1:2" x14ac:dyDescent="0.3">
      <c r="A128" s="3">
        <v>125</v>
      </c>
      <c r="B128" s="14">
        <v>56010</v>
      </c>
    </row>
    <row r="129" spans="1:2" x14ac:dyDescent="0.3">
      <c r="A129" s="3">
        <v>126</v>
      </c>
      <c r="B129" s="16">
        <v>66710</v>
      </c>
    </row>
    <row r="130" spans="1:2" x14ac:dyDescent="0.3">
      <c r="A130" s="3">
        <v>127</v>
      </c>
      <c r="B130" s="16">
        <v>69882</v>
      </c>
    </row>
    <row r="131" spans="1:2" x14ac:dyDescent="0.3">
      <c r="A131" s="3">
        <v>128</v>
      </c>
      <c r="B131" s="16">
        <v>70626</v>
      </c>
    </row>
    <row r="132" spans="1:2" x14ac:dyDescent="0.3">
      <c r="A132" s="3">
        <v>129</v>
      </c>
      <c r="B132" s="16">
        <v>81482</v>
      </c>
    </row>
    <row r="133" spans="1:2" x14ac:dyDescent="0.3">
      <c r="A133" s="3">
        <v>130</v>
      </c>
      <c r="B133" s="16">
        <v>89341</v>
      </c>
    </row>
    <row r="134" spans="1:2" x14ac:dyDescent="0.3">
      <c r="A134" s="3">
        <v>131</v>
      </c>
      <c r="B134" s="16">
        <v>98577</v>
      </c>
    </row>
    <row r="135" spans="1:2" x14ac:dyDescent="0.3">
      <c r="A135" s="3">
        <v>132</v>
      </c>
      <c r="B135" s="16">
        <v>100957</v>
      </c>
    </row>
    <row r="136" spans="1:2" x14ac:dyDescent="0.3">
      <c r="A136" s="3">
        <v>133</v>
      </c>
      <c r="B136" s="16">
        <v>103837</v>
      </c>
    </row>
    <row r="137" spans="1:2" x14ac:dyDescent="0.3">
      <c r="A137" s="3">
        <v>134</v>
      </c>
      <c r="B137" s="16">
        <v>105482</v>
      </c>
    </row>
    <row r="138" spans="1:2" x14ac:dyDescent="0.3">
      <c r="A138" s="3">
        <v>135</v>
      </c>
      <c r="B138" s="16">
        <v>109280</v>
      </c>
    </row>
    <row r="139" spans="1:2" x14ac:dyDescent="0.3">
      <c r="A139" s="3">
        <v>136</v>
      </c>
      <c r="B139" s="16">
        <v>110180</v>
      </c>
    </row>
    <row r="140" spans="1:2" x14ac:dyDescent="0.3">
      <c r="A140" s="3">
        <v>137</v>
      </c>
      <c r="B140" s="16">
        <v>113236</v>
      </c>
    </row>
    <row r="141" spans="1:2" x14ac:dyDescent="0.3">
      <c r="A141" s="3">
        <v>138</v>
      </c>
      <c r="B141" s="16">
        <v>106181</v>
      </c>
    </row>
    <row r="142" spans="1:2" x14ac:dyDescent="0.3">
      <c r="A142" s="3">
        <v>139</v>
      </c>
      <c r="B142" s="16">
        <v>98776</v>
      </c>
    </row>
    <row r="143" spans="1:2" x14ac:dyDescent="0.3">
      <c r="A143" s="3">
        <v>140</v>
      </c>
      <c r="B143" s="16">
        <v>109424</v>
      </c>
    </row>
    <row r="144" spans="1:2" x14ac:dyDescent="0.3">
      <c r="A144" s="3">
        <v>141</v>
      </c>
      <c r="B144" s="16">
        <v>122580</v>
      </c>
    </row>
    <row r="145" spans="1:2" x14ac:dyDescent="0.3">
      <c r="A145" s="3">
        <v>142</v>
      </c>
      <c r="B145" s="16">
        <v>129899</v>
      </c>
    </row>
    <row r="146" spans="1:2" x14ac:dyDescent="0.3">
      <c r="A146" s="3">
        <v>143</v>
      </c>
      <c r="B146" s="16">
        <v>134784</v>
      </c>
    </row>
    <row r="147" spans="1:2" x14ac:dyDescent="0.3">
      <c r="A147" s="3">
        <v>144</v>
      </c>
      <c r="B147" s="16">
        <v>137644</v>
      </c>
    </row>
    <row r="148" spans="1:2" x14ac:dyDescent="0.3">
      <c r="A148" s="3">
        <v>145</v>
      </c>
      <c r="B148" s="16">
        <v>138624</v>
      </c>
    </row>
    <row r="149" spans="1:2" x14ac:dyDescent="0.3">
      <c r="A149" s="3">
        <v>146</v>
      </c>
      <c r="B149" s="16">
        <v>135679</v>
      </c>
    </row>
    <row r="150" spans="1:2" x14ac:dyDescent="0.3">
      <c r="A150" s="3">
        <v>147</v>
      </c>
      <c r="B150" s="16">
        <v>135259</v>
      </c>
    </row>
    <row r="151" spans="1:2" x14ac:dyDescent="0.3">
      <c r="A151" s="3">
        <v>148</v>
      </c>
      <c r="B151" s="16">
        <v>131864</v>
      </c>
    </row>
    <row r="152" spans="1:2" x14ac:dyDescent="0.3">
      <c r="A152" s="3">
        <v>149</v>
      </c>
      <c r="B152" s="16">
        <v>128793</v>
      </c>
    </row>
    <row r="153" spans="1:2" x14ac:dyDescent="0.3">
      <c r="A153" s="3">
        <v>150</v>
      </c>
      <c r="B153" s="16">
        <v>128073</v>
      </c>
    </row>
    <row r="154" spans="1:2" x14ac:dyDescent="0.3">
      <c r="A154" s="3">
        <v>151</v>
      </c>
      <c r="B154" s="16">
        <v>126831</v>
      </c>
    </row>
    <row r="155" spans="1:2" x14ac:dyDescent="0.3">
      <c r="A155" s="3">
        <v>152</v>
      </c>
      <c r="B155" s="16">
        <v>124497</v>
      </c>
    </row>
    <row r="156" spans="1:2" x14ac:dyDescent="0.3">
      <c r="A156" s="3">
        <v>153</v>
      </c>
      <c r="B156" s="16">
        <v>118857</v>
      </c>
    </row>
    <row r="157" spans="1:2" x14ac:dyDescent="0.3">
      <c r="A157" s="3">
        <v>154</v>
      </c>
      <c r="B157" s="16">
        <v>100048</v>
      </c>
    </row>
    <row r="158" spans="1:2" x14ac:dyDescent="0.3">
      <c r="A158" s="3">
        <v>155</v>
      </c>
      <c r="B158" s="16">
        <v>89871</v>
      </c>
    </row>
    <row r="159" spans="1:2" x14ac:dyDescent="0.3">
      <c r="A159" s="3">
        <v>156</v>
      </c>
      <c r="B159" s="16">
        <v>69843</v>
      </c>
    </row>
    <row r="160" spans="1:2" x14ac:dyDescent="0.3">
      <c r="A160" s="3">
        <v>157</v>
      </c>
      <c r="B160" s="24">
        <v>51845</v>
      </c>
    </row>
    <row r="161" spans="1:2" x14ac:dyDescent="0.3">
      <c r="A161" s="3">
        <v>158</v>
      </c>
      <c r="B161" s="24">
        <v>57463</v>
      </c>
    </row>
    <row r="162" spans="1:2" x14ac:dyDescent="0.3">
      <c r="A162" s="3">
        <v>159</v>
      </c>
      <c r="B162" s="24">
        <v>51845</v>
      </c>
    </row>
    <row r="163" spans="1:2" x14ac:dyDescent="0.3">
      <c r="A163" s="3">
        <v>160</v>
      </c>
      <c r="B163" s="24">
        <v>48829</v>
      </c>
    </row>
    <row r="164" spans="1:2" x14ac:dyDescent="0.3">
      <c r="A164" s="3">
        <v>161</v>
      </c>
      <c r="B164" s="24">
        <v>43333</v>
      </c>
    </row>
    <row r="165" spans="1:2" x14ac:dyDescent="0.3">
      <c r="A165" s="3">
        <v>162</v>
      </c>
      <c r="B165" s="24">
        <v>41065</v>
      </c>
    </row>
    <row r="166" spans="1:2" x14ac:dyDescent="0.3">
      <c r="A166" s="3">
        <v>163</v>
      </c>
      <c r="B166" s="24">
        <v>38729</v>
      </c>
    </row>
    <row r="167" spans="1:2" x14ac:dyDescent="0.3">
      <c r="A167" s="3">
        <v>164</v>
      </c>
      <c r="B167" s="24">
        <v>38602</v>
      </c>
    </row>
    <row r="168" spans="1:2" x14ac:dyDescent="0.3">
      <c r="A168" s="3">
        <v>165</v>
      </c>
      <c r="B168" s="24">
        <v>41733</v>
      </c>
    </row>
    <row r="169" spans="1:2" x14ac:dyDescent="0.3">
      <c r="A169" s="3">
        <v>166</v>
      </c>
      <c r="B169" s="24">
        <v>41733</v>
      </c>
    </row>
    <row r="170" spans="1:2" x14ac:dyDescent="0.3">
      <c r="A170" s="3">
        <v>167</v>
      </c>
      <c r="B170" s="24">
        <v>39847</v>
      </c>
    </row>
    <row r="171" spans="1:2" x14ac:dyDescent="0.3">
      <c r="A171" s="3">
        <v>168</v>
      </c>
      <c r="B171" s="24">
        <v>38016</v>
      </c>
    </row>
    <row r="172" spans="1:2" x14ac:dyDescent="0.3">
      <c r="A172" s="3">
        <v>169</v>
      </c>
      <c r="B172" s="24">
        <v>36782</v>
      </c>
    </row>
    <row r="173" spans="1:2" x14ac:dyDescent="0.3">
      <c r="A173" s="3">
        <v>170</v>
      </c>
      <c r="B173" s="24">
        <v>36642</v>
      </c>
    </row>
    <row r="174" spans="1:2" x14ac:dyDescent="0.3">
      <c r="A174" s="3">
        <v>171</v>
      </c>
      <c r="B174" s="24">
        <v>34774</v>
      </c>
    </row>
    <row r="175" spans="1:2" x14ac:dyDescent="0.3">
      <c r="A175" s="3">
        <v>172</v>
      </c>
      <c r="B175" s="24">
        <v>34019</v>
      </c>
    </row>
    <row r="176" spans="1:2" x14ac:dyDescent="0.3">
      <c r="A176" s="3">
        <v>173</v>
      </c>
      <c r="B176" s="24">
        <v>34045</v>
      </c>
    </row>
    <row r="177" spans="1:2" x14ac:dyDescent="0.3">
      <c r="A177" s="3">
        <v>174</v>
      </c>
      <c r="B177" s="24">
        <v>34185</v>
      </c>
    </row>
    <row r="178" spans="1:2" x14ac:dyDescent="0.3">
      <c r="A178" s="3">
        <v>175</v>
      </c>
      <c r="B178" s="24">
        <v>35402</v>
      </c>
    </row>
    <row r="179" spans="1:2" x14ac:dyDescent="0.3">
      <c r="A179" s="3">
        <v>176</v>
      </c>
      <c r="B179" s="24">
        <v>35602</v>
      </c>
    </row>
    <row r="180" spans="1:2" x14ac:dyDescent="0.3">
      <c r="A180" s="3">
        <v>177</v>
      </c>
      <c r="B180" s="24">
        <v>35880</v>
      </c>
    </row>
    <row r="181" spans="1:2" x14ac:dyDescent="0.3">
      <c r="A181" s="3">
        <v>178</v>
      </c>
      <c r="B181" s="24">
        <v>35430</v>
      </c>
    </row>
    <row r="182" spans="1:2" x14ac:dyDescent="0.3">
      <c r="A182" s="3">
        <v>179</v>
      </c>
      <c r="B182" s="24">
        <v>31350</v>
      </c>
    </row>
    <row r="183" spans="1:2" x14ac:dyDescent="0.3">
      <c r="A183" s="3">
        <v>180</v>
      </c>
      <c r="B183" s="24">
        <v>24930</v>
      </c>
    </row>
    <row r="184" spans="1:2" x14ac:dyDescent="0.3">
      <c r="A184" s="3">
        <v>181</v>
      </c>
      <c r="B184" s="24">
        <v>22310</v>
      </c>
    </row>
    <row r="185" spans="1:2" x14ac:dyDescent="0.3">
      <c r="A185" s="3">
        <v>182</v>
      </c>
      <c r="B185" s="24">
        <v>21670</v>
      </c>
    </row>
    <row r="186" spans="1:2" x14ac:dyDescent="0.3">
      <c r="A186" s="3">
        <v>183</v>
      </c>
      <c r="B186" s="24">
        <v>19470</v>
      </c>
    </row>
  </sheetData>
  <pageMargins left="0.70000000000000007" right="0.70000000000000007" top="0.75" bottom="0.75" header="0.30000000000000004" footer="0.30000000000000004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186"/>
  <sheetViews>
    <sheetView topLeftCell="A3" workbookViewId="0">
      <selection activeCell="E7" sqref="E7:G7"/>
    </sheetView>
  </sheetViews>
  <sheetFormatPr defaultColWidth="11.44140625" defaultRowHeight="14.4" x14ac:dyDescent="0.3"/>
  <cols>
    <col min="1" max="1" width="6.33203125" customWidth="1"/>
    <col min="2" max="2" width="8.109375" customWidth="1"/>
    <col min="3" max="3" width="8.33203125" customWidth="1"/>
    <col min="4" max="4" width="9.109375" customWidth="1"/>
    <col min="5" max="5" width="5.109375" customWidth="1"/>
    <col min="6" max="6" width="11.109375" customWidth="1"/>
    <col min="7" max="8" width="10.5546875" customWidth="1"/>
    <col min="9" max="9" width="5" customWidth="1"/>
    <col min="10" max="10" width="4.33203125" customWidth="1"/>
    <col min="11" max="11" width="3.6640625" customWidth="1"/>
    <col min="12" max="13" width="6.44140625" customWidth="1"/>
    <col min="14" max="14" width="6.88671875" customWidth="1"/>
    <col min="15" max="15" width="8.88671875" customWidth="1"/>
  </cols>
  <sheetData>
    <row r="2" spans="1:17" ht="21" x14ac:dyDescent="0.4">
      <c r="C2" s="12"/>
      <c r="D2" s="13" t="s">
        <v>32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5">
        <v>1</v>
      </c>
      <c r="B4" s="19">
        <v>5075</v>
      </c>
      <c r="C4">
        <f>B116</f>
        <v>29836</v>
      </c>
      <c r="D4">
        <f>B162</f>
        <v>47913</v>
      </c>
      <c r="E4">
        <f>A162-A116</f>
        <v>46</v>
      </c>
      <c r="F4">
        <f>(1+E4)*((D4+C4)/2)</f>
        <v>1827101.5</v>
      </c>
      <c r="G4">
        <f>SUM(B116:B162)</f>
        <v>3119336</v>
      </c>
      <c r="H4">
        <f>G4-F4</f>
        <v>1292234.5</v>
      </c>
      <c r="I4">
        <f>A157</f>
        <v>154</v>
      </c>
      <c r="J4">
        <f>A116</f>
        <v>113</v>
      </c>
      <c r="K4">
        <f>A162</f>
        <v>159</v>
      </c>
      <c r="L4">
        <f>I4-J4</f>
        <v>41</v>
      </c>
      <c r="M4">
        <f>K4-J4</f>
        <v>46</v>
      </c>
      <c r="N4" s="50">
        <f>D4-C4</f>
        <v>18077</v>
      </c>
      <c r="O4">
        <f>((L4/M4)*N4)+C4</f>
        <v>45948.108695652176</v>
      </c>
      <c r="P4" s="51">
        <f>MAX(B4:B186)</f>
        <v>120498</v>
      </c>
      <c r="Q4">
        <f>P4-O4</f>
        <v>74549.891304347824</v>
      </c>
    </row>
    <row r="5" spans="1:17" x14ac:dyDescent="0.3">
      <c r="A5" s="5">
        <v>2</v>
      </c>
      <c r="B5" s="19">
        <v>5550</v>
      </c>
    </row>
    <row r="6" spans="1:17" x14ac:dyDescent="0.3">
      <c r="A6" s="5">
        <v>3</v>
      </c>
      <c r="B6" s="19">
        <v>6085</v>
      </c>
      <c r="E6" t="s">
        <v>40</v>
      </c>
      <c r="F6" t="s">
        <v>53</v>
      </c>
      <c r="G6" t="s">
        <v>43</v>
      </c>
    </row>
    <row r="7" spans="1:17" x14ac:dyDescent="0.3">
      <c r="A7" s="5">
        <v>4</v>
      </c>
      <c r="B7" s="19">
        <v>6085</v>
      </c>
      <c r="E7">
        <v>46</v>
      </c>
      <c r="F7">
        <v>74550</v>
      </c>
      <c r="G7">
        <v>1292234.5</v>
      </c>
    </row>
    <row r="8" spans="1:17" x14ac:dyDescent="0.3">
      <c r="A8" s="5">
        <v>5</v>
      </c>
      <c r="B8" s="19">
        <v>5735</v>
      </c>
    </row>
    <row r="9" spans="1:17" x14ac:dyDescent="0.3">
      <c r="A9" s="5">
        <v>6</v>
      </c>
      <c r="B9" s="19">
        <v>5585</v>
      </c>
    </row>
    <row r="10" spans="1:17" x14ac:dyDescent="0.3">
      <c r="A10" s="5">
        <v>7</v>
      </c>
      <c r="B10" s="19">
        <v>5585</v>
      </c>
    </row>
    <row r="11" spans="1:17" x14ac:dyDescent="0.3">
      <c r="A11" s="5">
        <v>8</v>
      </c>
      <c r="B11" s="19">
        <v>6535</v>
      </c>
    </row>
    <row r="12" spans="1:17" x14ac:dyDescent="0.3">
      <c r="A12" s="5">
        <v>9</v>
      </c>
      <c r="B12" s="19">
        <v>6795</v>
      </c>
    </row>
    <row r="13" spans="1:17" x14ac:dyDescent="0.3">
      <c r="A13" s="5">
        <v>10</v>
      </c>
      <c r="B13" s="19">
        <v>7435</v>
      </c>
    </row>
    <row r="14" spans="1:17" x14ac:dyDescent="0.3">
      <c r="A14" s="5">
        <v>11</v>
      </c>
      <c r="B14" s="19">
        <v>7490</v>
      </c>
    </row>
    <row r="15" spans="1:17" x14ac:dyDescent="0.3">
      <c r="A15" s="5">
        <v>12</v>
      </c>
      <c r="B15" s="19">
        <v>7490</v>
      </c>
    </row>
    <row r="16" spans="1:17" x14ac:dyDescent="0.3">
      <c r="A16" s="5">
        <v>13</v>
      </c>
      <c r="B16" s="19">
        <v>6250</v>
      </c>
    </row>
    <row r="17" spans="1:2" x14ac:dyDescent="0.3">
      <c r="A17" s="5">
        <v>14</v>
      </c>
      <c r="B17" s="19">
        <v>6250</v>
      </c>
    </row>
    <row r="18" spans="1:2" x14ac:dyDescent="0.3">
      <c r="A18" s="5">
        <v>15</v>
      </c>
      <c r="B18" s="19">
        <v>6060</v>
      </c>
    </row>
    <row r="19" spans="1:2" x14ac:dyDescent="0.3">
      <c r="A19" s="5">
        <v>16</v>
      </c>
      <c r="B19" s="19">
        <v>6060</v>
      </c>
    </row>
    <row r="20" spans="1:2" x14ac:dyDescent="0.3">
      <c r="A20" s="5">
        <v>17</v>
      </c>
      <c r="B20" s="19">
        <v>5865</v>
      </c>
    </row>
    <row r="21" spans="1:2" x14ac:dyDescent="0.3">
      <c r="A21" s="5">
        <v>18</v>
      </c>
      <c r="B21" s="19">
        <v>4925</v>
      </c>
    </row>
    <row r="22" spans="1:2" x14ac:dyDescent="0.3">
      <c r="A22" s="5">
        <v>19</v>
      </c>
      <c r="B22" s="19">
        <v>4601</v>
      </c>
    </row>
    <row r="23" spans="1:2" x14ac:dyDescent="0.3">
      <c r="A23" s="5">
        <v>20</v>
      </c>
      <c r="B23" s="19">
        <v>4220</v>
      </c>
    </row>
    <row r="24" spans="1:2" x14ac:dyDescent="0.3">
      <c r="A24" s="5">
        <v>21</v>
      </c>
      <c r="B24" s="19">
        <v>4005</v>
      </c>
    </row>
    <row r="25" spans="1:2" x14ac:dyDescent="0.3">
      <c r="A25" s="5">
        <v>22</v>
      </c>
      <c r="B25" s="19">
        <v>3880</v>
      </c>
    </row>
    <row r="26" spans="1:2" x14ac:dyDescent="0.3">
      <c r="A26" s="5">
        <v>23</v>
      </c>
      <c r="B26" s="19">
        <v>3730</v>
      </c>
    </row>
    <row r="27" spans="1:2" x14ac:dyDescent="0.3">
      <c r="A27" s="5">
        <v>24</v>
      </c>
      <c r="B27" s="19">
        <v>3745</v>
      </c>
    </row>
    <row r="28" spans="1:2" x14ac:dyDescent="0.3">
      <c r="A28" s="5">
        <v>25</v>
      </c>
      <c r="B28" s="19">
        <v>3745</v>
      </c>
    </row>
    <row r="29" spans="1:2" x14ac:dyDescent="0.3">
      <c r="A29" s="5">
        <v>26</v>
      </c>
      <c r="B29" s="19">
        <v>4200</v>
      </c>
    </row>
    <row r="30" spans="1:2" x14ac:dyDescent="0.3">
      <c r="A30" s="5">
        <v>27</v>
      </c>
      <c r="B30" s="19">
        <v>4855</v>
      </c>
    </row>
    <row r="31" spans="1:2" x14ac:dyDescent="0.3">
      <c r="A31" s="5">
        <v>28</v>
      </c>
      <c r="B31" s="19">
        <v>5330</v>
      </c>
    </row>
    <row r="32" spans="1:2" x14ac:dyDescent="0.3">
      <c r="A32" s="5">
        <v>29</v>
      </c>
      <c r="B32" s="19">
        <v>5770</v>
      </c>
    </row>
    <row r="33" spans="1:9" x14ac:dyDescent="0.3">
      <c r="A33" s="5">
        <v>30</v>
      </c>
      <c r="B33" s="19">
        <v>7050</v>
      </c>
    </row>
    <row r="34" spans="1:9" x14ac:dyDescent="0.3">
      <c r="A34" s="5">
        <v>31</v>
      </c>
      <c r="B34" s="15">
        <v>7070</v>
      </c>
      <c r="F34" s="5"/>
      <c r="I34" s="5"/>
    </row>
    <row r="35" spans="1:9" x14ac:dyDescent="0.3">
      <c r="A35" s="5">
        <v>32</v>
      </c>
      <c r="B35" s="15">
        <v>7070</v>
      </c>
    </row>
    <row r="36" spans="1:9" x14ac:dyDescent="0.3">
      <c r="A36" s="5">
        <v>33</v>
      </c>
      <c r="B36" s="15">
        <v>7070</v>
      </c>
    </row>
    <row r="37" spans="1:9" x14ac:dyDescent="0.3">
      <c r="A37" s="5">
        <v>34</v>
      </c>
      <c r="B37" s="15">
        <v>7720</v>
      </c>
    </row>
    <row r="38" spans="1:9" x14ac:dyDescent="0.3">
      <c r="A38" s="5">
        <v>35</v>
      </c>
      <c r="B38" s="15">
        <v>8040</v>
      </c>
    </row>
    <row r="39" spans="1:9" x14ac:dyDescent="0.3">
      <c r="A39" s="5">
        <v>36</v>
      </c>
      <c r="B39" s="15">
        <v>8040</v>
      </c>
    </row>
    <row r="40" spans="1:9" x14ac:dyDescent="0.3">
      <c r="A40" s="5">
        <v>37</v>
      </c>
      <c r="B40" s="15">
        <v>8040</v>
      </c>
    </row>
    <row r="41" spans="1:9" x14ac:dyDescent="0.3">
      <c r="A41" s="5">
        <v>38</v>
      </c>
      <c r="B41" s="15">
        <v>7960</v>
      </c>
    </row>
    <row r="42" spans="1:9" x14ac:dyDescent="0.3">
      <c r="A42" s="5">
        <v>39</v>
      </c>
      <c r="B42" s="15">
        <v>7240</v>
      </c>
    </row>
    <row r="43" spans="1:9" x14ac:dyDescent="0.3">
      <c r="A43" s="5">
        <v>40</v>
      </c>
      <c r="B43" s="15">
        <v>7140</v>
      </c>
    </row>
    <row r="44" spans="1:9" x14ac:dyDescent="0.3">
      <c r="A44" s="5">
        <v>41</v>
      </c>
      <c r="B44" s="15">
        <v>7340</v>
      </c>
    </row>
    <row r="45" spans="1:9" x14ac:dyDescent="0.3">
      <c r="A45" s="5">
        <v>42</v>
      </c>
      <c r="B45" s="15">
        <v>7875</v>
      </c>
    </row>
    <row r="46" spans="1:9" x14ac:dyDescent="0.3">
      <c r="A46" s="5">
        <v>43</v>
      </c>
      <c r="B46" s="15">
        <v>7995</v>
      </c>
    </row>
    <row r="47" spans="1:9" x14ac:dyDescent="0.3">
      <c r="A47" s="5">
        <v>44</v>
      </c>
      <c r="B47" s="15">
        <v>7995</v>
      </c>
    </row>
    <row r="48" spans="1:9" x14ac:dyDescent="0.3">
      <c r="A48" s="5">
        <v>45</v>
      </c>
      <c r="B48" s="15">
        <v>7675</v>
      </c>
    </row>
    <row r="49" spans="1:2" x14ac:dyDescent="0.3">
      <c r="A49" s="5">
        <v>46</v>
      </c>
      <c r="B49" s="15">
        <v>7315</v>
      </c>
    </row>
    <row r="50" spans="1:2" x14ac:dyDescent="0.3">
      <c r="A50" s="5">
        <v>47</v>
      </c>
      <c r="B50" s="15">
        <v>7091</v>
      </c>
    </row>
    <row r="51" spans="1:2" x14ac:dyDescent="0.3">
      <c r="A51" s="5">
        <v>48</v>
      </c>
      <c r="B51" s="15">
        <v>6955</v>
      </c>
    </row>
    <row r="52" spans="1:2" x14ac:dyDescent="0.3">
      <c r="A52" s="5">
        <v>49</v>
      </c>
      <c r="B52" s="15">
        <v>6955</v>
      </c>
    </row>
    <row r="53" spans="1:2" x14ac:dyDescent="0.3">
      <c r="A53" s="5">
        <v>50</v>
      </c>
      <c r="B53" s="15">
        <v>6877</v>
      </c>
    </row>
    <row r="54" spans="1:2" x14ac:dyDescent="0.3">
      <c r="A54" s="5">
        <v>51</v>
      </c>
      <c r="B54" s="15">
        <v>6877</v>
      </c>
    </row>
    <row r="55" spans="1:2" x14ac:dyDescent="0.3">
      <c r="A55" s="5">
        <v>52</v>
      </c>
      <c r="B55" s="15">
        <v>7516</v>
      </c>
    </row>
    <row r="56" spans="1:2" x14ac:dyDescent="0.3">
      <c r="A56" s="5">
        <v>53</v>
      </c>
      <c r="B56" s="15">
        <v>7418</v>
      </c>
    </row>
    <row r="57" spans="1:2" x14ac:dyDescent="0.3">
      <c r="A57" s="5">
        <v>54</v>
      </c>
      <c r="B57" s="15">
        <v>7212</v>
      </c>
    </row>
    <row r="58" spans="1:2" x14ac:dyDescent="0.3">
      <c r="A58" s="5">
        <v>55</v>
      </c>
      <c r="B58" s="15">
        <v>6984</v>
      </c>
    </row>
    <row r="59" spans="1:2" x14ac:dyDescent="0.3">
      <c r="A59" s="5">
        <v>56</v>
      </c>
      <c r="B59" s="15">
        <v>6984</v>
      </c>
    </row>
    <row r="60" spans="1:2" x14ac:dyDescent="0.3">
      <c r="A60" s="5">
        <v>57</v>
      </c>
      <c r="B60" s="15">
        <v>7084</v>
      </c>
    </row>
    <row r="61" spans="1:2" x14ac:dyDescent="0.3">
      <c r="A61" s="5">
        <v>58</v>
      </c>
      <c r="B61" s="15">
        <v>7084</v>
      </c>
    </row>
    <row r="62" spans="1:2" x14ac:dyDescent="0.3">
      <c r="A62" s="5">
        <v>59</v>
      </c>
      <c r="B62" s="15">
        <v>7290</v>
      </c>
    </row>
    <row r="63" spans="1:2" x14ac:dyDescent="0.3">
      <c r="A63" s="5">
        <v>60</v>
      </c>
      <c r="B63" s="15">
        <v>7210</v>
      </c>
    </row>
    <row r="64" spans="1:2" x14ac:dyDescent="0.3">
      <c r="A64" s="5">
        <v>61</v>
      </c>
      <c r="B64" s="15">
        <v>7054</v>
      </c>
    </row>
    <row r="65" spans="1:2" x14ac:dyDescent="0.3">
      <c r="A65" s="5">
        <v>62</v>
      </c>
      <c r="B65" s="25">
        <v>6770</v>
      </c>
    </row>
    <row r="66" spans="1:2" x14ac:dyDescent="0.3">
      <c r="A66" s="5">
        <v>63</v>
      </c>
      <c r="B66" s="25">
        <v>6920</v>
      </c>
    </row>
    <row r="67" spans="1:2" x14ac:dyDescent="0.3">
      <c r="A67" s="5">
        <v>64</v>
      </c>
      <c r="B67" s="25">
        <v>7120</v>
      </c>
    </row>
    <row r="68" spans="1:2" x14ac:dyDescent="0.3">
      <c r="A68" s="5">
        <v>65</v>
      </c>
      <c r="B68" s="25">
        <v>7978</v>
      </c>
    </row>
    <row r="69" spans="1:2" x14ac:dyDescent="0.3">
      <c r="A69" s="5">
        <v>66</v>
      </c>
      <c r="B69" s="25">
        <v>10240</v>
      </c>
    </row>
    <row r="70" spans="1:2" x14ac:dyDescent="0.3">
      <c r="A70" s="5">
        <v>67</v>
      </c>
      <c r="B70" s="25">
        <v>10595</v>
      </c>
    </row>
    <row r="71" spans="1:2" x14ac:dyDescent="0.3">
      <c r="A71" s="5">
        <v>68</v>
      </c>
      <c r="B71" s="25">
        <v>13520</v>
      </c>
    </row>
    <row r="72" spans="1:2" x14ac:dyDescent="0.3">
      <c r="A72" s="5">
        <v>69</v>
      </c>
      <c r="B72" s="25">
        <v>15320</v>
      </c>
    </row>
    <row r="73" spans="1:2" x14ac:dyDescent="0.3">
      <c r="A73" s="5">
        <v>70</v>
      </c>
      <c r="B73" s="25">
        <v>17640</v>
      </c>
    </row>
    <row r="74" spans="1:2" x14ac:dyDescent="0.3">
      <c r="A74" s="5">
        <v>71</v>
      </c>
      <c r="B74" s="25">
        <v>18930</v>
      </c>
    </row>
    <row r="75" spans="1:2" x14ac:dyDescent="0.3">
      <c r="A75" s="5">
        <v>72</v>
      </c>
      <c r="B75" s="25">
        <v>21880</v>
      </c>
    </row>
    <row r="76" spans="1:2" x14ac:dyDescent="0.3">
      <c r="A76" s="5">
        <v>73</v>
      </c>
      <c r="B76" s="25">
        <v>24485</v>
      </c>
    </row>
    <row r="77" spans="1:2" x14ac:dyDescent="0.3">
      <c r="A77" s="5">
        <v>74</v>
      </c>
      <c r="B77" s="25">
        <v>25470</v>
      </c>
    </row>
    <row r="78" spans="1:2" x14ac:dyDescent="0.3">
      <c r="A78" s="5">
        <v>75</v>
      </c>
      <c r="B78" s="25">
        <v>30180</v>
      </c>
    </row>
    <row r="79" spans="1:2" x14ac:dyDescent="0.3">
      <c r="A79" s="5">
        <v>76</v>
      </c>
      <c r="B79" s="25">
        <v>32925</v>
      </c>
    </row>
    <row r="80" spans="1:2" x14ac:dyDescent="0.3">
      <c r="A80" s="5">
        <v>77</v>
      </c>
      <c r="B80" s="25">
        <v>33345</v>
      </c>
    </row>
    <row r="81" spans="1:2" x14ac:dyDescent="0.3">
      <c r="A81" s="5">
        <v>78</v>
      </c>
      <c r="B81" s="25">
        <v>33645</v>
      </c>
    </row>
    <row r="82" spans="1:2" x14ac:dyDescent="0.3">
      <c r="A82" s="5">
        <v>79</v>
      </c>
      <c r="B82" s="25">
        <v>33645</v>
      </c>
    </row>
    <row r="83" spans="1:2" x14ac:dyDescent="0.3">
      <c r="A83" s="5">
        <v>80</v>
      </c>
      <c r="B83" s="25">
        <v>34871</v>
      </c>
    </row>
    <row r="84" spans="1:2" x14ac:dyDescent="0.3">
      <c r="A84" s="5">
        <v>81</v>
      </c>
      <c r="B84" s="25">
        <v>36572</v>
      </c>
    </row>
    <row r="85" spans="1:2" x14ac:dyDescent="0.3">
      <c r="A85" s="5">
        <v>82</v>
      </c>
      <c r="B85" s="25">
        <v>38047</v>
      </c>
    </row>
    <row r="86" spans="1:2" x14ac:dyDescent="0.3">
      <c r="A86" s="5">
        <v>83</v>
      </c>
      <c r="B86" s="25">
        <v>38187</v>
      </c>
    </row>
    <row r="87" spans="1:2" x14ac:dyDescent="0.3">
      <c r="A87" s="5">
        <v>84</v>
      </c>
      <c r="B87" s="25">
        <v>38187</v>
      </c>
    </row>
    <row r="88" spans="1:2" x14ac:dyDescent="0.3">
      <c r="A88" s="5">
        <v>85</v>
      </c>
      <c r="B88" s="25">
        <v>38607</v>
      </c>
    </row>
    <row r="89" spans="1:2" x14ac:dyDescent="0.3">
      <c r="A89" s="5">
        <v>86</v>
      </c>
      <c r="B89" s="25">
        <v>38327</v>
      </c>
    </row>
    <row r="90" spans="1:2" x14ac:dyDescent="0.3">
      <c r="A90" s="5">
        <v>87</v>
      </c>
      <c r="B90" s="25">
        <v>38047</v>
      </c>
    </row>
    <row r="91" spans="1:2" x14ac:dyDescent="0.3">
      <c r="A91" s="5">
        <v>88</v>
      </c>
      <c r="B91" s="25">
        <v>37767</v>
      </c>
    </row>
    <row r="92" spans="1:2" x14ac:dyDescent="0.3">
      <c r="A92" s="5">
        <v>89</v>
      </c>
      <c r="B92" s="25">
        <v>37788</v>
      </c>
    </row>
    <row r="93" spans="1:2" x14ac:dyDescent="0.3">
      <c r="A93" s="5">
        <v>90</v>
      </c>
      <c r="B93" s="25">
        <v>37785</v>
      </c>
    </row>
    <row r="94" spans="1:2" x14ac:dyDescent="0.3">
      <c r="A94" s="5">
        <v>91</v>
      </c>
      <c r="B94" s="25">
        <v>37185</v>
      </c>
    </row>
    <row r="95" spans="1:2" x14ac:dyDescent="0.3">
      <c r="A95" s="5">
        <v>92</v>
      </c>
      <c r="B95" s="26">
        <v>37050</v>
      </c>
    </row>
    <row r="96" spans="1:2" x14ac:dyDescent="0.3">
      <c r="A96" s="5">
        <v>93</v>
      </c>
      <c r="B96" s="26">
        <v>36300</v>
      </c>
    </row>
    <row r="97" spans="1:2" x14ac:dyDescent="0.3">
      <c r="A97" s="5">
        <v>94</v>
      </c>
      <c r="B97" s="26">
        <v>35850</v>
      </c>
    </row>
    <row r="98" spans="1:2" x14ac:dyDescent="0.3">
      <c r="A98" s="5">
        <v>95</v>
      </c>
      <c r="B98" s="26">
        <v>35850</v>
      </c>
    </row>
    <row r="99" spans="1:2" x14ac:dyDescent="0.3">
      <c r="A99" s="5">
        <v>96</v>
      </c>
      <c r="B99" s="26">
        <v>32440</v>
      </c>
    </row>
    <row r="100" spans="1:2" x14ac:dyDescent="0.3">
      <c r="A100" s="5">
        <v>97</v>
      </c>
      <c r="B100" s="26">
        <v>30670</v>
      </c>
    </row>
    <row r="101" spans="1:2" x14ac:dyDescent="0.3">
      <c r="A101" s="5">
        <v>98</v>
      </c>
      <c r="B101" s="26">
        <v>30290</v>
      </c>
    </row>
    <row r="102" spans="1:2" x14ac:dyDescent="0.3">
      <c r="A102" s="5">
        <v>99</v>
      </c>
      <c r="B102" s="26">
        <v>29950</v>
      </c>
    </row>
    <row r="103" spans="1:2" x14ac:dyDescent="0.3">
      <c r="A103" s="5">
        <v>100</v>
      </c>
      <c r="B103" s="26">
        <v>29790</v>
      </c>
    </row>
    <row r="104" spans="1:2" x14ac:dyDescent="0.3">
      <c r="A104" s="5">
        <v>101</v>
      </c>
      <c r="B104" s="26">
        <v>30290</v>
      </c>
    </row>
    <row r="105" spans="1:2" x14ac:dyDescent="0.3">
      <c r="A105" s="5">
        <v>102</v>
      </c>
      <c r="B105" s="26">
        <v>33260</v>
      </c>
    </row>
    <row r="106" spans="1:2" x14ac:dyDescent="0.3">
      <c r="A106" s="5">
        <v>103</v>
      </c>
      <c r="B106" s="26">
        <v>35440</v>
      </c>
    </row>
    <row r="107" spans="1:2" x14ac:dyDescent="0.3">
      <c r="A107" s="5">
        <v>104</v>
      </c>
      <c r="B107" s="26">
        <v>36710</v>
      </c>
    </row>
    <row r="108" spans="1:2" x14ac:dyDescent="0.3">
      <c r="A108" s="5">
        <v>105</v>
      </c>
      <c r="B108" s="26">
        <v>36710</v>
      </c>
    </row>
    <row r="109" spans="1:2" x14ac:dyDescent="0.3">
      <c r="A109" s="5">
        <v>106</v>
      </c>
      <c r="B109" s="26">
        <v>36010</v>
      </c>
    </row>
    <row r="110" spans="1:2" x14ac:dyDescent="0.3">
      <c r="A110" s="5">
        <v>107</v>
      </c>
      <c r="B110" s="26">
        <v>35520</v>
      </c>
    </row>
    <row r="111" spans="1:2" x14ac:dyDescent="0.3">
      <c r="A111" s="5">
        <v>108</v>
      </c>
      <c r="B111" s="26">
        <v>33520</v>
      </c>
    </row>
    <row r="112" spans="1:2" x14ac:dyDescent="0.3">
      <c r="A112" s="5">
        <v>109</v>
      </c>
      <c r="B112" s="26">
        <v>33050</v>
      </c>
    </row>
    <row r="113" spans="1:2" x14ac:dyDescent="0.3">
      <c r="A113" s="5">
        <v>110</v>
      </c>
      <c r="B113" s="26">
        <v>26720</v>
      </c>
    </row>
    <row r="114" spans="1:2" x14ac:dyDescent="0.3">
      <c r="A114" s="5">
        <v>111</v>
      </c>
      <c r="B114" s="26">
        <v>22205</v>
      </c>
    </row>
    <row r="115" spans="1:2" x14ac:dyDescent="0.3">
      <c r="A115" s="5">
        <v>112</v>
      </c>
      <c r="B115" s="26">
        <v>24948</v>
      </c>
    </row>
    <row r="116" spans="1:2" x14ac:dyDescent="0.3">
      <c r="A116" s="5">
        <v>113</v>
      </c>
      <c r="B116" s="26">
        <v>29836</v>
      </c>
    </row>
    <row r="117" spans="1:2" x14ac:dyDescent="0.3">
      <c r="A117" s="5">
        <v>114</v>
      </c>
      <c r="B117" s="26">
        <v>34502</v>
      </c>
    </row>
    <row r="118" spans="1:2" x14ac:dyDescent="0.3">
      <c r="A118" s="5">
        <v>115</v>
      </c>
      <c r="B118" s="26">
        <v>36110</v>
      </c>
    </row>
    <row r="119" spans="1:2" x14ac:dyDescent="0.3">
      <c r="A119" s="5">
        <v>116</v>
      </c>
      <c r="B119" s="26">
        <v>40833</v>
      </c>
    </row>
    <row r="120" spans="1:2" x14ac:dyDescent="0.3">
      <c r="A120" s="5">
        <v>117</v>
      </c>
      <c r="B120" s="26">
        <v>43228</v>
      </c>
    </row>
    <row r="121" spans="1:2" x14ac:dyDescent="0.3">
      <c r="A121" s="5">
        <v>118</v>
      </c>
      <c r="B121" s="26">
        <v>40775</v>
      </c>
    </row>
    <row r="122" spans="1:2" x14ac:dyDescent="0.3">
      <c r="A122" s="5">
        <v>119</v>
      </c>
      <c r="B122" s="26">
        <v>40568</v>
      </c>
    </row>
    <row r="123" spans="1:2" x14ac:dyDescent="0.3">
      <c r="A123" s="5">
        <v>120</v>
      </c>
      <c r="B123" s="26">
        <v>40834</v>
      </c>
    </row>
    <row r="124" spans="1:2" x14ac:dyDescent="0.3">
      <c r="A124" s="5">
        <v>121</v>
      </c>
      <c r="B124" s="26">
        <v>43738</v>
      </c>
    </row>
    <row r="125" spans="1:2" x14ac:dyDescent="0.3">
      <c r="A125" s="5">
        <v>122</v>
      </c>
      <c r="B125" s="26">
        <v>51385</v>
      </c>
    </row>
    <row r="126" spans="1:2" x14ac:dyDescent="0.3">
      <c r="A126" s="5">
        <v>123</v>
      </c>
      <c r="B126" s="27">
        <v>58506</v>
      </c>
    </row>
    <row r="127" spans="1:2" x14ac:dyDescent="0.3">
      <c r="A127" s="5">
        <v>124</v>
      </c>
      <c r="B127" s="27">
        <v>59301</v>
      </c>
    </row>
    <row r="128" spans="1:2" x14ac:dyDescent="0.3">
      <c r="A128" s="5">
        <v>125</v>
      </c>
      <c r="B128" s="27">
        <v>57415</v>
      </c>
    </row>
    <row r="129" spans="1:2" x14ac:dyDescent="0.3">
      <c r="A129" s="5">
        <v>126</v>
      </c>
      <c r="B129" s="27">
        <v>55575</v>
      </c>
    </row>
    <row r="130" spans="1:2" x14ac:dyDescent="0.3">
      <c r="A130" s="5">
        <v>127</v>
      </c>
      <c r="B130" s="27">
        <v>50204</v>
      </c>
    </row>
    <row r="131" spans="1:2" x14ac:dyDescent="0.3">
      <c r="A131" s="5">
        <v>128</v>
      </c>
      <c r="B131" s="27">
        <v>49924</v>
      </c>
    </row>
    <row r="132" spans="1:2" x14ac:dyDescent="0.3">
      <c r="A132" s="5">
        <v>129</v>
      </c>
      <c r="B132" s="27">
        <v>47974</v>
      </c>
    </row>
    <row r="133" spans="1:2" x14ac:dyDescent="0.3">
      <c r="A133" s="5">
        <v>130</v>
      </c>
      <c r="B133" s="27">
        <v>47974</v>
      </c>
    </row>
    <row r="134" spans="1:2" x14ac:dyDescent="0.3">
      <c r="A134" s="5">
        <v>131</v>
      </c>
      <c r="B134" s="27">
        <v>47896</v>
      </c>
    </row>
    <row r="135" spans="1:2" x14ac:dyDescent="0.3">
      <c r="A135" s="5">
        <v>132</v>
      </c>
      <c r="B135" s="27">
        <v>48751</v>
      </c>
    </row>
    <row r="136" spans="1:2" x14ac:dyDescent="0.3">
      <c r="A136" s="5">
        <v>133</v>
      </c>
      <c r="B136" s="27">
        <v>51008</v>
      </c>
    </row>
    <row r="137" spans="1:2" x14ac:dyDescent="0.3">
      <c r="A137" s="5">
        <v>134</v>
      </c>
      <c r="B137" s="27">
        <v>53234</v>
      </c>
    </row>
    <row r="138" spans="1:2" x14ac:dyDescent="0.3">
      <c r="A138" s="5">
        <v>135</v>
      </c>
      <c r="B138" s="27">
        <v>55956</v>
      </c>
    </row>
    <row r="139" spans="1:2" x14ac:dyDescent="0.3">
      <c r="A139" s="5">
        <v>136</v>
      </c>
      <c r="B139" s="27">
        <v>59139</v>
      </c>
    </row>
    <row r="140" spans="1:2" x14ac:dyDescent="0.3">
      <c r="A140" s="5">
        <v>137</v>
      </c>
      <c r="B140" s="27">
        <v>61657</v>
      </c>
    </row>
    <row r="141" spans="1:2" x14ac:dyDescent="0.3">
      <c r="A141" s="5">
        <v>138</v>
      </c>
      <c r="B141" s="27">
        <v>63568</v>
      </c>
    </row>
    <row r="142" spans="1:2" x14ac:dyDescent="0.3">
      <c r="A142" s="5">
        <v>139</v>
      </c>
      <c r="B142" s="27">
        <v>64624</v>
      </c>
    </row>
    <row r="143" spans="1:2" x14ac:dyDescent="0.3">
      <c r="A143" s="5">
        <v>140</v>
      </c>
      <c r="B143" s="27">
        <v>65194</v>
      </c>
    </row>
    <row r="144" spans="1:2" x14ac:dyDescent="0.3">
      <c r="A144" s="5">
        <v>141</v>
      </c>
      <c r="B144" s="27">
        <v>67504</v>
      </c>
    </row>
    <row r="145" spans="1:2" x14ac:dyDescent="0.3">
      <c r="A145" s="5">
        <v>142</v>
      </c>
      <c r="B145" s="27">
        <v>69955</v>
      </c>
    </row>
    <row r="146" spans="1:2" x14ac:dyDescent="0.3">
      <c r="A146" s="5">
        <v>143</v>
      </c>
      <c r="B146" s="27">
        <v>77883</v>
      </c>
    </row>
    <row r="147" spans="1:2" x14ac:dyDescent="0.3">
      <c r="A147" s="5">
        <v>144</v>
      </c>
      <c r="B147" s="27">
        <v>83720</v>
      </c>
    </row>
    <row r="148" spans="1:2" x14ac:dyDescent="0.3">
      <c r="A148" s="5">
        <v>145</v>
      </c>
      <c r="B148" s="27">
        <v>89757</v>
      </c>
    </row>
    <row r="149" spans="1:2" x14ac:dyDescent="0.3">
      <c r="A149" s="5">
        <v>146</v>
      </c>
      <c r="B149" s="27">
        <v>92828</v>
      </c>
    </row>
    <row r="150" spans="1:2" x14ac:dyDescent="0.3">
      <c r="A150" s="5">
        <v>147</v>
      </c>
      <c r="B150" s="27">
        <v>96651</v>
      </c>
    </row>
    <row r="151" spans="1:2" x14ac:dyDescent="0.3">
      <c r="A151" s="5">
        <v>148</v>
      </c>
      <c r="B151" s="27">
        <v>100220</v>
      </c>
    </row>
    <row r="152" spans="1:2" x14ac:dyDescent="0.3">
      <c r="A152" s="5">
        <v>149</v>
      </c>
      <c r="B152" s="27">
        <v>106784</v>
      </c>
    </row>
    <row r="153" spans="1:2" x14ac:dyDescent="0.3">
      <c r="A153" s="5">
        <v>150</v>
      </c>
      <c r="B153" s="27">
        <v>110484</v>
      </c>
    </row>
    <row r="154" spans="1:2" x14ac:dyDescent="0.3">
      <c r="A154" s="5">
        <v>151</v>
      </c>
      <c r="B154" s="27">
        <v>113439</v>
      </c>
    </row>
    <row r="155" spans="1:2" x14ac:dyDescent="0.3">
      <c r="A155" s="5">
        <v>152</v>
      </c>
      <c r="B155" s="27">
        <v>115537</v>
      </c>
    </row>
    <row r="156" spans="1:2" x14ac:dyDescent="0.3">
      <c r="A156" s="5">
        <v>153</v>
      </c>
      <c r="B156" s="27">
        <v>118515</v>
      </c>
    </row>
    <row r="157" spans="1:2" x14ac:dyDescent="0.3">
      <c r="A157" s="5">
        <v>154</v>
      </c>
      <c r="B157" s="28">
        <v>120498</v>
      </c>
    </row>
    <row r="158" spans="1:2" x14ac:dyDescent="0.3">
      <c r="A158" s="5">
        <v>155</v>
      </c>
      <c r="B158" s="28">
        <v>109574</v>
      </c>
    </row>
    <row r="159" spans="1:2" x14ac:dyDescent="0.3">
      <c r="A159" s="5">
        <v>156</v>
      </c>
      <c r="B159" s="28">
        <v>75013</v>
      </c>
    </row>
    <row r="160" spans="1:2" x14ac:dyDescent="0.3">
      <c r="A160" s="5">
        <v>157</v>
      </c>
      <c r="B160" s="28">
        <v>66089</v>
      </c>
    </row>
    <row r="161" spans="1:2" x14ac:dyDescent="0.3">
      <c r="A161" s="5">
        <v>158</v>
      </c>
      <c r="B161" s="28">
        <v>57263</v>
      </c>
    </row>
    <row r="162" spans="1:2" x14ac:dyDescent="0.3">
      <c r="A162" s="5">
        <v>159</v>
      </c>
      <c r="B162" s="28">
        <v>47913</v>
      </c>
    </row>
    <row r="163" spans="1:2" x14ac:dyDescent="0.3">
      <c r="A163" s="5">
        <v>160</v>
      </c>
      <c r="B163" s="28">
        <v>46498</v>
      </c>
    </row>
    <row r="164" spans="1:2" x14ac:dyDescent="0.3">
      <c r="A164" s="5">
        <v>161</v>
      </c>
      <c r="B164" s="28">
        <v>37751</v>
      </c>
    </row>
    <row r="165" spans="1:2" x14ac:dyDescent="0.3">
      <c r="A165" s="5">
        <v>162</v>
      </c>
      <c r="B165" s="28">
        <v>34002</v>
      </c>
    </row>
    <row r="166" spans="1:2" x14ac:dyDescent="0.3">
      <c r="A166" s="5">
        <v>163</v>
      </c>
      <c r="B166" s="28">
        <v>32863</v>
      </c>
    </row>
    <row r="167" spans="1:2" x14ac:dyDescent="0.3">
      <c r="A167" s="5">
        <v>164</v>
      </c>
      <c r="B167" s="28">
        <v>32705</v>
      </c>
    </row>
    <row r="168" spans="1:2" x14ac:dyDescent="0.3">
      <c r="A168" s="5">
        <v>165</v>
      </c>
      <c r="B168" s="28">
        <v>32705</v>
      </c>
    </row>
    <row r="169" spans="1:2" x14ac:dyDescent="0.3">
      <c r="A169" s="5">
        <v>166</v>
      </c>
      <c r="B169" s="28">
        <v>35104</v>
      </c>
    </row>
    <row r="170" spans="1:2" x14ac:dyDescent="0.3">
      <c r="A170" s="5">
        <v>167</v>
      </c>
      <c r="B170" s="28">
        <v>36232</v>
      </c>
    </row>
    <row r="171" spans="1:2" x14ac:dyDescent="0.3">
      <c r="A171" s="5">
        <v>168</v>
      </c>
      <c r="B171" s="28">
        <v>35772</v>
      </c>
    </row>
    <row r="172" spans="1:2" x14ac:dyDescent="0.3">
      <c r="A172" s="5">
        <v>169</v>
      </c>
      <c r="B172" s="28">
        <v>31939</v>
      </c>
    </row>
    <row r="173" spans="1:2" x14ac:dyDescent="0.3">
      <c r="A173" s="5">
        <v>170</v>
      </c>
      <c r="B173" s="28">
        <v>30065</v>
      </c>
    </row>
    <row r="174" spans="1:2" x14ac:dyDescent="0.3">
      <c r="A174" s="5">
        <v>171</v>
      </c>
      <c r="B174" s="28">
        <v>29063</v>
      </c>
    </row>
    <row r="175" spans="1:2" x14ac:dyDescent="0.3">
      <c r="A175" s="5">
        <v>172</v>
      </c>
      <c r="B175" s="28">
        <v>27830</v>
      </c>
    </row>
    <row r="176" spans="1:2" x14ac:dyDescent="0.3">
      <c r="A176" s="5">
        <v>173</v>
      </c>
      <c r="B176" s="28">
        <v>27770</v>
      </c>
    </row>
    <row r="177" spans="1:2" x14ac:dyDescent="0.3">
      <c r="A177" s="5">
        <v>174</v>
      </c>
      <c r="B177" s="28">
        <v>27770</v>
      </c>
    </row>
    <row r="178" spans="1:2" x14ac:dyDescent="0.3">
      <c r="A178" s="5">
        <v>175</v>
      </c>
      <c r="B178" s="28">
        <v>26500</v>
      </c>
    </row>
    <row r="179" spans="1:2" x14ac:dyDescent="0.3">
      <c r="A179" s="5">
        <v>176</v>
      </c>
      <c r="B179" s="28">
        <v>25900</v>
      </c>
    </row>
    <row r="180" spans="1:2" x14ac:dyDescent="0.3">
      <c r="A180" s="5">
        <v>177</v>
      </c>
      <c r="B180" s="28">
        <v>24600</v>
      </c>
    </row>
    <row r="181" spans="1:2" x14ac:dyDescent="0.3">
      <c r="A181" s="5">
        <v>178</v>
      </c>
      <c r="B181" s="28">
        <v>23290</v>
      </c>
    </row>
    <row r="182" spans="1:2" x14ac:dyDescent="0.3">
      <c r="A182" s="5">
        <v>179</v>
      </c>
      <c r="B182" s="28">
        <v>22680</v>
      </c>
    </row>
    <row r="183" spans="1:2" x14ac:dyDescent="0.3">
      <c r="A183" s="5">
        <v>180</v>
      </c>
      <c r="B183" s="28">
        <v>20985</v>
      </c>
    </row>
    <row r="184" spans="1:2" x14ac:dyDescent="0.3">
      <c r="A184" s="5">
        <v>181</v>
      </c>
      <c r="B184" s="28">
        <v>19960</v>
      </c>
    </row>
    <row r="185" spans="1:2" x14ac:dyDescent="0.3">
      <c r="A185" s="5">
        <v>182</v>
      </c>
      <c r="B185" s="28">
        <v>19555</v>
      </c>
    </row>
    <row r="186" spans="1:2" x14ac:dyDescent="0.3">
      <c r="A186" s="5">
        <v>183</v>
      </c>
      <c r="B186" s="28">
        <v>18540</v>
      </c>
    </row>
  </sheetData>
  <pageMargins left="0.70000000000000007" right="0.70000000000000007" top="0.75" bottom="0.75" header="0.30000000000000004" footer="0.30000000000000004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186"/>
  <sheetViews>
    <sheetView topLeftCell="A4" workbookViewId="0">
      <selection activeCell="E7" sqref="E7:G7"/>
    </sheetView>
  </sheetViews>
  <sheetFormatPr defaultColWidth="11.44140625" defaultRowHeight="14.4" x14ac:dyDescent="0.3"/>
  <cols>
    <col min="1" max="1" width="6.88671875" customWidth="1"/>
    <col min="2" max="2" width="8.44140625" customWidth="1"/>
    <col min="3" max="3" width="9" customWidth="1"/>
    <col min="4" max="4" width="7.44140625" customWidth="1"/>
    <col min="5" max="5" width="5" customWidth="1"/>
    <col min="6" max="6" width="11.109375" customWidth="1"/>
    <col min="7" max="7" width="11.44140625" customWidth="1"/>
    <col min="8" max="8" width="11.109375" customWidth="1"/>
    <col min="9" max="9" width="6.109375" customWidth="1"/>
    <col min="10" max="10" width="3.88671875" customWidth="1"/>
    <col min="11" max="11" width="4.5546875" customWidth="1"/>
    <col min="12" max="12" width="8" customWidth="1"/>
    <col min="13" max="13" width="7" customWidth="1"/>
    <col min="14" max="14" width="7.44140625" customWidth="1"/>
    <col min="15" max="15" width="8.5546875" customWidth="1"/>
    <col min="16" max="16" width="9.109375" customWidth="1"/>
  </cols>
  <sheetData>
    <row r="2" spans="1:17" ht="21" x14ac:dyDescent="0.4">
      <c r="C2" s="12"/>
      <c r="D2" s="13" t="s">
        <v>33</v>
      </c>
      <c r="E2" s="12"/>
      <c r="F2" s="8"/>
      <c r="G2" s="8"/>
      <c r="H2" s="8"/>
      <c r="I2" s="8"/>
    </row>
    <row r="3" spans="1:17" ht="28.8" x14ac:dyDescent="0.3">
      <c r="A3" s="45" t="s">
        <v>37</v>
      </c>
      <c r="B3" s="52" t="s">
        <v>36</v>
      </c>
      <c r="C3" s="45" t="s">
        <v>38</v>
      </c>
      <c r="D3" s="45" t="s">
        <v>39</v>
      </c>
      <c r="E3" s="53" t="s">
        <v>40</v>
      </c>
      <c r="F3" s="53" t="s">
        <v>41</v>
      </c>
      <c r="G3" s="45" t="s">
        <v>42</v>
      </c>
      <c r="H3" s="53" t="s">
        <v>43</v>
      </c>
      <c r="I3" s="53" t="s">
        <v>44</v>
      </c>
      <c r="J3" s="53" t="s">
        <v>45</v>
      </c>
      <c r="K3" s="53" t="s">
        <v>46</v>
      </c>
      <c r="L3" s="53" t="s">
        <v>47</v>
      </c>
      <c r="M3" s="53" t="s">
        <v>48</v>
      </c>
      <c r="N3" s="53" t="s">
        <v>49</v>
      </c>
      <c r="O3" s="53" t="s">
        <v>50</v>
      </c>
      <c r="P3" s="45" t="s">
        <v>51</v>
      </c>
      <c r="Q3" s="53" t="s">
        <v>52</v>
      </c>
    </row>
    <row r="4" spans="1:17" x14ac:dyDescent="0.3">
      <c r="A4" s="3">
        <v>1</v>
      </c>
      <c r="B4" s="3">
        <v>3745</v>
      </c>
      <c r="C4">
        <f>B125</f>
        <v>95685</v>
      </c>
      <c r="D4">
        <f>B173</f>
        <v>277474</v>
      </c>
      <c r="E4">
        <f>A173-A125</f>
        <v>48</v>
      </c>
      <c r="F4">
        <f>(1+E4)*((D4+C4)/2)</f>
        <v>9142395.5</v>
      </c>
      <c r="G4">
        <f>SUM(B125:B173)</f>
        <v>33659580</v>
      </c>
      <c r="H4">
        <f>G4-F4</f>
        <v>24517184.5</v>
      </c>
      <c r="I4">
        <f>A135</f>
        <v>132</v>
      </c>
      <c r="J4">
        <f>A125</f>
        <v>122</v>
      </c>
      <c r="K4">
        <f>A173</f>
        <v>170</v>
      </c>
      <c r="L4">
        <f>I4-J4</f>
        <v>10</v>
      </c>
      <c r="M4">
        <f>K4-J4</f>
        <v>48</v>
      </c>
      <c r="N4" s="50">
        <f>D4-C4</f>
        <v>181789</v>
      </c>
      <c r="O4">
        <f>((L4/M4)*N4)+C4</f>
        <v>133557.70833333334</v>
      </c>
      <c r="P4" s="51">
        <f>MAX(B4:B186)</f>
        <v>1130995</v>
      </c>
      <c r="Q4">
        <f>P4-O4</f>
        <v>997437.29166666663</v>
      </c>
    </row>
    <row r="5" spans="1:17" x14ac:dyDescent="0.3">
      <c r="A5" s="3">
        <v>2</v>
      </c>
      <c r="B5" s="3">
        <v>3715</v>
      </c>
    </row>
    <row r="6" spans="1:17" x14ac:dyDescent="0.3">
      <c r="A6" s="3">
        <v>3</v>
      </c>
      <c r="B6" s="3">
        <v>3715</v>
      </c>
      <c r="E6" t="s">
        <v>40</v>
      </c>
      <c r="F6" t="s">
        <v>53</v>
      </c>
      <c r="G6" t="s">
        <v>43</v>
      </c>
    </row>
    <row r="7" spans="1:17" x14ac:dyDescent="0.3">
      <c r="A7" s="3">
        <v>4</v>
      </c>
      <c r="B7" s="3">
        <v>3715</v>
      </c>
      <c r="E7">
        <v>48</v>
      </c>
      <c r="F7">
        <v>997437.3</v>
      </c>
      <c r="G7">
        <v>24517184.5</v>
      </c>
    </row>
    <row r="8" spans="1:17" x14ac:dyDescent="0.3">
      <c r="A8" s="3">
        <v>5</v>
      </c>
      <c r="B8" s="3">
        <v>3715</v>
      </c>
    </row>
    <row r="9" spans="1:17" x14ac:dyDescent="0.3">
      <c r="A9" s="3">
        <v>6</v>
      </c>
      <c r="B9" s="3">
        <v>3715</v>
      </c>
    </row>
    <row r="10" spans="1:17" x14ac:dyDescent="0.3">
      <c r="A10" s="3">
        <v>7</v>
      </c>
      <c r="B10" s="3">
        <v>3715</v>
      </c>
    </row>
    <row r="11" spans="1:17" x14ac:dyDescent="0.3">
      <c r="A11" s="3">
        <v>8</v>
      </c>
      <c r="B11" s="3">
        <v>3715</v>
      </c>
    </row>
    <row r="12" spans="1:17" x14ac:dyDescent="0.3">
      <c r="A12" s="3">
        <v>9</v>
      </c>
      <c r="B12" s="3">
        <v>3715</v>
      </c>
    </row>
    <row r="13" spans="1:17" x14ac:dyDescent="0.3">
      <c r="A13" s="3">
        <v>10</v>
      </c>
      <c r="B13" s="3">
        <v>3715</v>
      </c>
    </row>
    <row r="14" spans="1:17" x14ac:dyDescent="0.3">
      <c r="A14" s="3">
        <v>11</v>
      </c>
      <c r="B14" s="3">
        <v>3865</v>
      </c>
    </row>
    <row r="15" spans="1:17" x14ac:dyDescent="0.3">
      <c r="A15" s="3">
        <v>12</v>
      </c>
      <c r="B15" s="3">
        <v>4143</v>
      </c>
    </row>
    <row r="16" spans="1:17" x14ac:dyDescent="0.3">
      <c r="A16" s="3">
        <v>13</v>
      </c>
      <c r="B16" s="3">
        <v>4143</v>
      </c>
    </row>
    <row r="17" spans="1:2" x14ac:dyDescent="0.3">
      <c r="A17" s="3">
        <v>14</v>
      </c>
      <c r="B17" s="3">
        <v>4203</v>
      </c>
    </row>
    <row r="18" spans="1:2" x14ac:dyDescent="0.3">
      <c r="A18" s="3">
        <v>15</v>
      </c>
      <c r="B18" s="3">
        <v>4353</v>
      </c>
    </row>
    <row r="19" spans="1:2" x14ac:dyDescent="0.3">
      <c r="A19" s="3">
        <v>16</v>
      </c>
      <c r="B19" s="3">
        <v>4203</v>
      </c>
    </row>
    <row r="20" spans="1:2" x14ac:dyDescent="0.3">
      <c r="A20" s="3">
        <v>17</v>
      </c>
      <c r="B20" s="3">
        <v>4273</v>
      </c>
    </row>
    <row r="21" spans="1:2" x14ac:dyDescent="0.3">
      <c r="A21" s="3">
        <v>18</v>
      </c>
      <c r="B21" s="3">
        <v>4448</v>
      </c>
    </row>
    <row r="22" spans="1:2" x14ac:dyDescent="0.3">
      <c r="A22" s="3">
        <v>19</v>
      </c>
      <c r="B22" s="3">
        <v>4455</v>
      </c>
    </row>
    <row r="23" spans="1:2" x14ac:dyDescent="0.3">
      <c r="A23" s="3">
        <v>20</v>
      </c>
      <c r="B23" s="3">
        <v>4455</v>
      </c>
    </row>
    <row r="24" spans="1:2" x14ac:dyDescent="0.3">
      <c r="A24" s="3">
        <v>21</v>
      </c>
      <c r="B24" s="3">
        <v>4385</v>
      </c>
    </row>
    <row r="25" spans="1:2" x14ac:dyDescent="0.3">
      <c r="A25" s="3">
        <v>22</v>
      </c>
      <c r="B25" s="3">
        <v>3955</v>
      </c>
    </row>
    <row r="26" spans="1:2" x14ac:dyDescent="0.3">
      <c r="A26" s="3">
        <v>23</v>
      </c>
      <c r="B26" s="3">
        <v>3955</v>
      </c>
    </row>
    <row r="27" spans="1:2" x14ac:dyDescent="0.3">
      <c r="A27" s="3">
        <v>24</v>
      </c>
      <c r="B27" s="3">
        <v>3485</v>
      </c>
    </row>
    <row r="28" spans="1:2" x14ac:dyDescent="0.3">
      <c r="A28" s="3">
        <v>25</v>
      </c>
      <c r="B28" s="3">
        <v>3475</v>
      </c>
    </row>
    <row r="29" spans="1:2" x14ac:dyDescent="0.3">
      <c r="A29" s="3">
        <v>26</v>
      </c>
      <c r="B29" s="3">
        <v>3340</v>
      </c>
    </row>
    <row r="30" spans="1:2" x14ac:dyDescent="0.3">
      <c r="A30" s="3">
        <v>27</v>
      </c>
      <c r="B30" s="3">
        <v>3166</v>
      </c>
    </row>
    <row r="31" spans="1:2" x14ac:dyDescent="0.3">
      <c r="A31" s="3">
        <v>28</v>
      </c>
      <c r="B31" s="3">
        <v>3166</v>
      </c>
    </row>
    <row r="32" spans="1:2" x14ac:dyDescent="0.3">
      <c r="A32" s="3">
        <v>29</v>
      </c>
      <c r="B32" s="3">
        <v>3166</v>
      </c>
    </row>
    <row r="33" spans="1:9" x14ac:dyDescent="0.3">
      <c r="A33" s="3">
        <v>30</v>
      </c>
      <c r="B33" s="3">
        <v>3120</v>
      </c>
    </row>
    <row r="34" spans="1:9" x14ac:dyDescent="0.3">
      <c r="A34" s="3">
        <v>31</v>
      </c>
      <c r="B34" s="3">
        <v>3120</v>
      </c>
      <c r="F34" s="3"/>
      <c r="I34" s="3"/>
    </row>
    <row r="35" spans="1:9" x14ac:dyDescent="0.3">
      <c r="A35" s="3">
        <v>32</v>
      </c>
      <c r="B35" s="3">
        <v>3720</v>
      </c>
    </row>
    <row r="36" spans="1:9" x14ac:dyDescent="0.3">
      <c r="A36" s="3">
        <v>33</v>
      </c>
      <c r="B36" s="3">
        <v>3720</v>
      </c>
    </row>
    <row r="37" spans="1:9" x14ac:dyDescent="0.3">
      <c r="A37" s="3">
        <v>34</v>
      </c>
      <c r="B37" s="3">
        <v>3990</v>
      </c>
    </row>
    <row r="38" spans="1:9" x14ac:dyDescent="0.3">
      <c r="A38" s="3">
        <v>35</v>
      </c>
      <c r="B38" s="3">
        <v>4375</v>
      </c>
    </row>
    <row r="39" spans="1:9" x14ac:dyDescent="0.3">
      <c r="A39" s="3">
        <v>36</v>
      </c>
      <c r="B39" s="3">
        <v>4575</v>
      </c>
    </row>
    <row r="40" spans="1:9" x14ac:dyDescent="0.3">
      <c r="A40" s="3">
        <v>37</v>
      </c>
      <c r="B40" s="3">
        <v>4575</v>
      </c>
    </row>
    <row r="41" spans="1:9" x14ac:dyDescent="0.3">
      <c r="A41" s="3">
        <v>38</v>
      </c>
      <c r="B41" s="3">
        <v>4575</v>
      </c>
    </row>
    <row r="42" spans="1:9" x14ac:dyDescent="0.3">
      <c r="A42" s="3">
        <v>39</v>
      </c>
      <c r="B42" s="3">
        <v>4813</v>
      </c>
    </row>
    <row r="43" spans="1:9" x14ac:dyDescent="0.3">
      <c r="A43" s="3">
        <v>40</v>
      </c>
      <c r="B43" s="3">
        <v>5233</v>
      </c>
    </row>
    <row r="44" spans="1:9" x14ac:dyDescent="0.3">
      <c r="A44" s="3">
        <v>41</v>
      </c>
      <c r="B44" s="3">
        <v>5413</v>
      </c>
    </row>
    <row r="45" spans="1:9" x14ac:dyDescent="0.3">
      <c r="A45" s="3">
        <v>42</v>
      </c>
      <c r="B45" s="3">
        <v>5463</v>
      </c>
    </row>
    <row r="46" spans="1:9" x14ac:dyDescent="0.3">
      <c r="A46" s="3">
        <v>43</v>
      </c>
      <c r="B46" s="3">
        <v>5835</v>
      </c>
    </row>
    <row r="47" spans="1:9" x14ac:dyDescent="0.3">
      <c r="A47" s="3">
        <v>44</v>
      </c>
      <c r="B47" s="3">
        <v>6190</v>
      </c>
    </row>
    <row r="48" spans="1:9" x14ac:dyDescent="0.3">
      <c r="A48" s="3">
        <v>45</v>
      </c>
      <c r="B48" s="3">
        <v>6140</v>
      </c>
    </row>
    <row r="49" spans="1:2" x14ac:dyDescent="0.3">
      <c r="A49" s="3">
        <v>46</v>
      </c>
      <c r="B49" s="3">
        <v>5980</v>
      </c>
    </row>
    <row r="50" spans="1:2" x14ac:dyDescent="0.3">
      <c r="A50" s="3">
        <v>47</v>
      </c>
      <c r="B50" s="3">
        <v>5450</v>
      </c>
    </row>
    <row r="51" spans="1:2" x14ac:dyDescent="0.3">
      <c r="A51" s="3">
        <v>48</v>
      </c>
      <c r="B51" s="3">
        <v>5530</v>
      </c>
    </row>
    <row r="52" spans="1:2" x14ac:dyDescent="0.3">
      <c r="A52" s="3">
        <v>49</v>
      </c>
      <c r="B52" s="3">
        <v>5710</v>
      </c>
    </row>
    <row r="53" spans="1:2" x14ac:dyDescent="0.3">
      <c r="A53" s="3">
        <v>50</v>
      </c>
      <c r="B53" s="3">
        <v>5980</v>
      </c>
    </row>
    <row r="54" spans="1:2" x14ac:dyDescent="0.3">
      <c r="A54" s="3">
        <v>51</v>
      </c>
      <c r="B54" s="3">
        <v>5980</v>
      </c>
    </row>
    <row r="55" spans="1:2" x14ac:dyDescent="0.3">
      <c r="A55" s="3">
        <v>52</v>
      </c>
      <c r="B55" s="3">
        <v>5680</v>
      </c>
    </row>
    <row r="56" spans="1:2" x14ac:dyDescent="0.3">
      <c r="A56" s="3">
        <v>53</v>
      </c>
      <c r="B56" s="3">
        <v>5650</v>
      </c>
    </row>
    <row r="57" spans="1:2" x14ac:dyDescent="0.3">
      <c r="A57" s="3">
        <v>54</v>
      </c>
      <c r="B57" s="3">
        <v>5700</v>
      </c>
    </row>
    <row r="58" spans="1:2" x14ac:dyDescent="0.3">
      <c r="A58" s="3">
        <v>55</v>
      </c>
      <c r="B58" s="3">
        <v>5700</v>
      </c>
    </row>
    <row r="59" spans="1:2" x14ac:dyDescent="0.3">
      <c r="A59" s="3">
        <v>56</v>
      </c>
      <c r="B59" s="3">
        <v>6300</v>
      </c>
    </row>
    <row r="60" spans="1:2" x14ac:dyDescent="0.3">
      <c r="A60" s="3">
        <v>57</v>
      </c>
      <c r="B60" s="3">
        <v>6330</v>
      </c>
    </row>
    <row r="61" spans="1:2" x14ac:dyDescent="0.3">
      <c r="A61" s="3">
        <v>58</v>
      </c>
      <c r="B61" s="3">
        <v>6640</v>
      </c>
    </row>
    <row r="62" spans="1:2" x14ac:dyDescent="0.3">
      <c r="A62" s="3">
        <v>59</v>
      </c>
      <c r="B62" s="3">
        <v>6160</v>
      </c>
    </row>
    <row r="63" spans="1:2" x14ac:dyDescent="0.3">
      <c r="A63" s="3">
        <v>60</v>
      </c>
      <c r="B63" s="3">
        <v>6450</v>
      </c>
    </row>
    <row r="64" spans="1:2" x14ac:dyDescent="0.3">
      <c r="A64" s="3">
        <v>61</v>
      </c>
      <c r="B64" s="3">
        <v>6400</v>
      </c>
    </row>
    <row r="65" spans="1:2" x14ac:dyDescent="0.3">
      <c r="A65" s="3">
        <v>62</v>
      </c>
      <c r="B65" s="3">
        <v>6160</v>
      </c>
    </row>
    <row r="66" spans="1:2" x14ac:dyDescent="0.3">
      <c r="A66" s="3">
        <v>63</v>
      </c>
      <c r="B66" s="3">
        <v>6260</v>
      </c>
    </row>
    <row r="67" spans="1:2" x14ac:dyDescent="0.3">
      <c r="A67" s="3">
        <v>64</v>
      </c>
      <c r="B67" s="3">
        <v>6260</v>
      </c>
    </row>
    <row r="68" spans="1:2" x14ac:dyDescent="0.3">
      <c r="A68" s="3">
        <v>65</v>
      </c>
      <c r="B68" s="3">
        <v>6260</v>
      </c>
    </row>
    <row r="69" spans="1:2" x14ac:dyDescent="0.3">
      <c r="A69" s="3">
        <v>66</v>
      </c>
      <c r="B69" s="3">
        <v>6360</v>
      </c>
    </row>
    <row r="70" spans="1:2" x14ac:dyDescent="0.3">
      <c r="A70" s="3">
        <v>67</v>
      </c>
      <c r="B70" s="3">
        <v>7095</v>
      </c>
    </row>
    <row r="71" spans="1:2" x14ac:dyDescent="0.3">
      <c r="A71" s="3">
        <v>68</v>
      </c>
      <c r="B71" s="3">
        <v>7850</v>
      </c>
    </row>
    <row r="72" spans="1:2" x14ac:dyDescent="0.3">
      <c r="A72" s="3">
        <v>69</v>
      </c>
      <c r="B72" s="3">
        <v>9275</v>
      </c>
    </row>
    <row r="73" spans="1:2" x14ac:dyDescent="0.3">
      <c r="A73" s="3">
        <v>70</v>
      </c>
      <c r="B73" s="3">
        <v>11585</v>
      </c>
    </row>
    <row r="74" spans="1:2" x14ac:dyDescent="0.3">
      <c r="A74" s="3">
        <v>71</v>
      </c>
      <c r="B74" s="3">
        <v>12060</v>
      </c>
    </row>
    <row r="75" spans="1:2" x14ac:dyDescent="0.3">
      <c r="A75" s="3">
        <v>72</v>
      </c>
      <c r="B75" s="3">
        <v>16820</v>
      </c>
    </row>
    <row r="76" spans="1:2" x14ac:dyDescent="0.3">
      <c r="A76" s="3">
        <v>73</v>
      </c>
      <c r="B76" s="3">
        <v>19595</v>
      </c>
    </row>
    <row r="77" spans="1:2" x14ac:dyDescent="0.3">
      <c r="A77" s="3">
        <v>74</v>
      </c>
      <c r="B77" s="3">
        <v>21220</v>
      </c>
    </row>
    <row r="78" spans="1:2" x14ac:dyDescent="0.3">
      <c r="A78" s="3">
        <v>75</v>
      </c>
      <c r="B78" s="3">
        <v>20770</v>
      </c>
    </row>
    <row r="79" spans="1:2" x14ac:dyDescent="0.3">
      <c r="A79" s="3">
        <v>76</v>
      </c>
      <c r="B79" s="3">
        <v>19870</v>
      </c>
    </row>
    <row r="80" spans="1:2" x14ac:dyDescent="0.3">
      <c r="A80" s="3">
        <v>77</v>
      </c>
      <c r="B80" s="3">
        <v>19735</v>
      </c>
    </row>
    <row r="81" spans="1:2" x14ac:dyDescent="0.3">
      <c r="A81" s="3">
        <v>78</v>
      </c>
      <c r="B81" s="3">
        <v>19255</v>
      </c>
    </row>
    <row r="82" spans="1:2" x14ac:dyDescent="0.3">
      <c r="A82" s="3">
        <v>79</v>
      </c>
      <c r="B82" s="3">
        <v>20055</v>
      </c>
    </row>
    <row r="83" spans="1:2" x14ac:dyDescent="0.3">
      <c r="A83" s="3">
        <v>80</v>
      </c>
      <c r="B83" s="3">
        <v>22100</v>
      </c>
    </row>
    <row r="84" spans="1:2" x14ac:dyDescent="0.3">
      <c r="A84" s="3">
        <v>81</v>
      </c>
      <c r="B84" s="3">
        <v>22820</v>
      </c>
    </row>
    <row r="85" spans="1:2" x14ac:dyDescent="0.3">
      <c r="A85" s="3">
        <v>82</v>
      </c>
      <c r="B85" s="3">
        <v>23120</v>
      </c>
    </row>
    <row r="86" spans="1:2" x14ac:dyDescent="0.3">
      <c r="A86" s="3">
        <v>83</v>
      </c>
      <c r="B86" s="3">
        <v>23205</v>
      </c>
    </row>
    <row r="87" spans="1:2" x14ac:dyDescent="0.3">
      <c r="A87" s="3">
        <v>84</v>
      </c>
      <c r="B87" s="3">
        <v>23205</v>
      </c>
    </row>
    <row r="88" spans="1:2" x14ac:dyDescent="0.3">
      <c r="A88" s="3">
        <v>85</v>
      </c>
      <c r="B88" s="3">
        <v>23305</v>
      </c>
    </row>
    <row r="89" spans="1:2" x14ac:dyDescent="0.3">
      <c r="A89" s="3">
        <v>86</v>
      </c>
      <c r="B89" s="3">
        <v>23890</v>
      </c>
    </row>
    <row r="90" spans="1:2" x14ac:dyDescent="0.3">
      <c r="A90" s="3">
        <v>87</v>
      </c>
      <c r="B90" s="3">
        <v>23890</v>
      </c>
    </row>
    <row r="91" spans="1:2" x14ac:dyDescent="0.3">
      <c r="A91" s="3">
        <v>88</v>
      </c>
      <c r="B91" s="3">
        <v>23890</v>
      </c>
    </row>
    <row r="92" spans="1:2" x14ac:dyDescent="0.3">
      <c r="A92" s="3">
        <v>89</v>
      </c>
      <c r="B92" s="3">
        <v>23570</v>
      </c>
    </row>
    <row r="93" spans="1:2" x14ac:dyDescent="0.3">
      <c r="A93" s="3">
        <v>90</v>
      </c>
      <c r="B93" s="3">
        <v>23420</v>
      </c>
    </row>
    <row r="94" spans="1:2" x14ac:dyDescent="0.3">
      <c r="A94" s="3">
        <v>91</v>
      </c>
      <c r="B94" s="3">
        <v>23870</v>
      </c>
    </row>
    <row r="95" spans="1:2" x14ac:dyDescent="0.3">
      <c r="A95" s="3">
        <v>92</v>
      </c>
      <c r="B95" s="10">
        <v>25470</v>
      </c>
    </row>
    <row r="96" spans="1:2" x14ac:dyDescent="0.3">
      <c r="A96" s="3">
        <v>93</v>
      </c>
      <c r="B96" s="10">
        <v>27570</v>
      </c>
    </row>
    <row r="97" spans="1:2" x14ac:dyDescent="0.3">
      <c r="A97" s="3">
        <v>94</v>
      </c>
      <c r="B97" s="10">
        <v>27070</v>
      </c>
    </row>
    <row r="98" spans="1:2" x14ac:dyDescent="0.3">
      <c r="A98" s="3">
        <v>95</v>
      </c>
      <c r="B98" s="10">
        <v>28570</v>
      </c>
    </row>
    <row r="99" spans="1:2" x14ac:dyDescent="0.3">
      <c r="A99" s="3">
        <v>96</v>
      </c>
      <c r="B99" s="10">
        <v>28870</v>
      </c>
    </row>
    <row r="100" spans="1:2" x14ac:dyDescent="0.3">
      <c r="A100" s="3">
        <v>97</v>
      </c>
      <c r="B100" s="10">
        <v>30290</v>
      </c>
    </row>
    <row r="101" spans="1:2" x14ac:dyDescent="0.3">
      <c r="A101" s="3">
        <v>98</v>
      </c>
      <c r="B101" s="10">
        <v>32770</v>
      </c>
    </row>
    <row r="102" spans="1:2" x14ac:dyDescent="0.3">
      <c r="A102" s="3">
        <v>99</v>
      </c>
      <c r="B102" s="10">
        <v>32870</v>
      </c>
    </row>
    <row r="103" spans="1:2" x14ac:dyDescent="0.3">
      <c r="A103" s="3">
        <v>100</v>
      </c>
      <c r="B103" s="10">
        <v>34872</v>
      </c>
    </row>
    <row r="104" spans="1:2" x14ac:dyDescent="0.3">
      <c r="A104" s="3">
        <v>101</v>
      </c>
      <c r="B104" s="10">
        <v>36162</v>
      </c>
    </row>
    <row r="105" spans="1:2" x14ac:dyDescent="0.3">
      <c r="A105" s="3">
        <v>102</v>
      </c>
      <c r="B105" s="10">
        <v>37902</v>
      </c>
    </row>
    <row r="106" spans="1:2" x14ac:dyDescent="0.3">
      <c r="A106" s="3">
        <v>103</v>
      </c>
      <c r="B106" s="10">
        <v>39227</v>
      </c>
    </row>
    <row r="107" spans="1:2" x14ac:dyDescent="0.3">
      <c r="A107" s="3">
        <v>104</v>
      </c>
      <c r="B107" s="10">
        <v>41257</v>
      </c>
    </row>
    <row r="108" spans="1:2" x14ac:dyDescent="0.3">
      <c r="A108" s="3">
        <v>105</v>
      </c>
      <c r="B108" s="10">
        <v>42188</v>
      </c>
    </row>
    <row r="109" spans="1:2" x14ac:dyDescent="0.3">
      <c r="A109" s="3">
        <v>106</v>
      </c>
      <c r="B109" s="10">
        <v>43555</v>
      </c>
    </row>
    <row r="110" spans="1:2" x14ac:dyDescent="0.3">
      <c r="A110" s="3">
        <v>107</v>
      </c>
      <c r="B110" s="10">
        <v>47112</v>
      </c>
    </row>
    <row r="111" spans="1:2" x14ac:dyDescent="0.3">
      <c r="A111" s="3">
        <v>108</v>
      </c>
      <c r="B111" s="10">
        <v>47562</v>
      </c>
    </row>
    <row r="112" spans="1:2" x14ac:dyDescent="0.3">
      <c r="A112" s="3">
        <v>109</v>
      </c>
      <c r="B112" s="10">
        <v>49335</v>
      </c>
    </row>
    <row r="113" spans="1:2" x14ac:dyDescent="0.3">
      <c r="A113" s="3">
        <v>110</v>
      </c>
      <c r="B113" s="10">
        <v>51844</v>
      </c>
    </row>
    <row r="114" spans="1:2" x14ac:dyDescent="0.3">
      <c r="A114" s="3">
        <v>111</v>
      </c>
      <c r="B114" s="10">
        <v>54188</v>
      </c>
    </row>
    <row r="115" spans="1:2" x14ac:dyDescent="0.3">
      <c r="A115" s="3">
        <v>112</v>
      </c>
      <c r="B115" s="10">
        <v>58389</v>
      </c>
    </row>
    <row r="116" spans="1:2" x14ac:dyDescent="0.3">
      <c r="A116" s="3">
        <v>113</v>
      </c>
      <c r="B116" s="10">
        <v>58389</v>
      </c>
    </row>
    <row r="117" spans="1:2" x14ac:dyDescent="0.3">
      <c r="A117" s="3">
        <v>114</v>
      </c>
      <c r="B117" s="10">
        <v>60049</v>
      </c>
    </row>
    <row r="118" spans="1:2" x14ac:dyDescent="0.3">
      <c r="A118" s="3">
        <v>115</v>
      </c>
      <c r="B118" s="10">
        <v>65177</v>
      </c>
    </row>
    <row r="119" spans="1:2" x14ac:dyDescent="0.3">
      <c r="A119" s="3">
        <v>116</v>
      </c>
      <c r="B119" s="10">
        <v>68957</v>
      </c>
    </row>
    <row r="120" spans="1:2" x14ac:dyDescent="0.3">
      <c r="A120" s="3">
        <v>117</v>
      </c>
      <c r="B120" s="10">
        <v>70595</v>
      </c>
    </row>
    <row r="121" spans="1:2" x14ac:dyDescent="0.3">
      <c r="A121" s="3">
        <v>118</v>
      </c>
      <c r="B121" s="10">
        <v>71292</v>
      </c>
    </row>
    <row r="122" spans="1:2" x14ac:dyDescent="0.3">
      <c r="A122" s="3">
        <v>119</v>
      </c>
      <c r="B122" s="10">
        <v>77105</v>
      </c>
    </row>
    <row r="123" spans="1:2" x14ac:dyDescent="0.3">
      <c r="A123" s="3">
        <v>120</v>
      </c>
      <c r="B123" s="10">
        <v>82419</v>
      </c>
    </row>
    <row r="124" spans="1:2" x14ac:dyDescent="0.3">
      <c r="A124" s="3">
        <v>121</v>
      </c>
      <c r="B124" s="10">
        <v>90487</v>
      </c>
    </row>
    <row r="125" spans="1:2" x14ac:dyDescent="0.3">
      <c r="A125" s="3">
        <v>122</v>
      </c>
      <c r="B125" s="10">
        <v>95685</v>
      </c>
    </row>
    <row r="126" spans="1:2" x14ac:dyDescent="0.3">
      <c r="A126" s="3">
        <v>123</v>
      </c>
      <c r="B126" s="10">
        <v>205500</v>
      </c>
    </row>
    <row r="127" spans="1:2" x14ac:dyDescent="0.3">
      <c r="A127" s="3">
        <v>124</v>
      </c>
      <c r="B127" s="10">
        <v>208592</v>
      </c>
    </row>
    <row r="128" spans="1:2" x14ac:dyDescent="0.3">
      <c r="A128" s="3">
        <v>125</v>
      </c>
      <c r="B128" s="10">
        <v>215660</v>
      </c>
    </row>
    <row r="129" spans="1:2" x14ac:dyDescent="0.3">
      <c r="A129" s="3">
        <v>126</v>
      </c>
      <c r="B129" s="10">
        <v>252232</v>
      </c>
    </row>
    <row r="130" spans="1:2" x14ac:dyDescent="0.3">
      <c r="A130" s="3">
        <v>127</v>
      </c>
      <c r="B130" s="10">
        <v>311400</v>
      </c>
    </row>
    <row r="131" spans="1:2" x14ac:dyDescent="0.3">
      <c r="A131" s="3">
        <v>128</v>
      </c>
      <c r="B131" s="10">
        <v>600710</v>
      </c>
    </row>
    <row r="132" spans="1:2" x14ac:dyDescent="0.3">
      <c r="A132" s="3">
        <v>129</v>
      </c>
      <c r="B132" s="10">
        <v>871682</v>
      </c>
    </row>
    <row r="133" spans="1:2" x14ac:dyDescent="0.3">
      <c r="A133" s="3">
        <v>130</v>
      </c>
      <c r="B133" s="10">
        <v>1049285</v>
      </c>
    </row>
    <row r="134" spans="1:2" x14ac:dyDescent="0.3">
      <c r="A134" s="3">
        <v>131</v>
      </c>
      <c r="B134" s="10">
        <v>1130220</v>
      </c>
    </row>
    <row r="135" spans="1:2" x14ac:dyDescent="0.3">
      <c r="A135" s="3">
        <v>132</v>
      </c>
      <c r="B135" s="10">
        <v>1130995</v>
      </c>
    </row>
    <row r="136" spans="1:2" x14ac:dyDescent="0.3">
      <c r="A136" s="3">
        <v>133</v>
      </c>
      <c r="B136" s="10">
        <v>1130995</v>
      </c>
    </row>
    <row r="137" spans="1:2" x14ac:dyDescent="0.3">
      <c r="A137" s="3">
        <v>134</v>
      </c>
      <c r="B137" s="10">
        <v>1113218</v>
      </c>
    </row>
    <row r="138" spans="1:2" x14ac:dyDescent="0.3">
      <c r="A138" s="3">
        <v>135</v>
      </c>
      <c r="B138" s="10">
        <v>1083660</v>
      </c>
    </row>
    <row r="139" spans="1:2" x14ac:dyDescent="0.3">
      <c r="A139" s="3">
        <v>136</v>
      </c>
      <c r="B139" s="10">
        <v>1010327</v>
      </c>
    </row>
    <row r="140" spans="1:2" x14ac:dyDescent="0.3">
      <c r="A140" s="3">
        <v>137</v>
      </c>
      <c r="B140" s="10">
        <v>1008377</v>
      </c>
    </row>
    <row r="141" spans="1:2" x14ac:dyDescent="0.3">
      <c r="A141" s="3">
        <v>138</v>
      </c>
      <c r="B141" s="10">
        <v>1021220</v>
      </c>
    </row>
    <row r="142" spans="1:2" x14ac:dyDescent="0.3">
      <c r="A142" s="3">
        <v>139</v>
      </c>
      <c r="B142" s="10">
        <v>1025630</v>
      </c>
    </row>
    <row r="143" spans="1:2" x14ac:dyDescent="0.3">
      <c r="A143" s="3">
        <v>140</v>
      </c>
      <c r="B143" s="10">
        <v>1025455</v>
      </c>
    </row>
    <row r="144" spans="1:2" x14ac:dyDescent="0.3">
      <c r="A144" s="3">
        <v>141</v>
      </c>
      <c r="B144" s="10">
        <v>1001710</v>
      </c>
    </row>
    <row r="145" spans="1:2" x14ac:dyDescent="0.3">
      <c r="A145" s="3">
        <v>142</v>
      </c>
      <c r="B145" s="10">
        <v>990535</v>
      </c>
    </row>
    <row r="146" spans="1:2" x14ac:dyDescent="0.3">
      <c r="A146" s="3">
        <v>143</v>
      </c>
      <c r="B146" s="10">
        <v>974453</v>
      </c>
    </row>
    <row r="147" spans="1:2" x14ac:dyDescent="0.3">
      <c r="A147" s="3">
        <v>144</v>
      </c>
      <c r="B147" s="10">
        <v>897919</v>
      </c>
    </row>
    <row r="148" spans="1:2" x14ac:dyDescent="0.3">
      <c r="A148" s="3">
        <v>145</v>
      </c>
      <c r="B148" s="10">
        <v>827350</v>
      </c>
    </row>
    <row r="149" spans="1:2" x14ac:dyDescent="0.3">
      <c r="A149" s="3">
        <v>146</v>
      </c>
      <c r="B149" s="10">
        <v>794852</v>
      </c>
    </row>
    <row r="150" spans="1:2" x14ac:dyDescent="0.3">
      <c r="A150" s="3">
        <v>147</v>
      </c>
      <c r="B150" s="10">
        <v>735748</v>
      </c>
    </row>
    <row r="151" spans="1:2" x14ac:dyDescent="0.3">
      <c r="A151" s="3">
        <v>148</v>
      </c>
      <c r="B151" s="10">
        <v>697335</v>
      </c>
    </row>
    <row r="152" spans="1:2" x14ac:dyDescent="0.3">
      <c r="A152" s="3">
        <v>149</v>
      </c>
      <c r="B152" s="10">
        <v>653551</v>
      </c>
    </row>
    <row r="153" spans="1:2" x14ac:dyDescent="0.3">
      <c r="A153" s="3">
        <v>150</v>
      </c>
      <c r="B153" s="10">
        <v>603012</v>
      </c>
    </row>
    <row r="154" spans="1:2" x14ac:dyDescent="0.3">
      <c r="A154" s="3">
        <v>151</v>
      </c>
      <c r="B154" s="10">
        <v>557744</v>
      </c>
    </row>
    <row r="155" spans="1:2" x14ac:dyDescent="0.3">
      <c r="A155" s="3">
        <v>152</v>
      </c>
      <c r="B155" s="10">
        <v>548554</v>
      </c>
    </row>
    <row r="156" spans="1:2" x14ac:dyDescent="0.3">
      <c r="A156" s="3">
        <v>153</v>
      </c>
      <c r="B156" s="10">
        <v>541660</v>
      </c>
    </row>
    <row r="157" spans="1:2" x14ac:dyDescent="0.3">
      <c r="A157" s="3">
        <v>154</v>
      </c>
      <c r="B157" s="10">
        <v>800132</v>
      </c>
    </row>
    <row r="158" spans="1:2" x14ac:dyDescent="0.3">
      <c r="A158" s="3">
        <v>155</v>
      </c>
      <c r="B158" s="10">
        <v>776808</v>
      </c>
    </row>
    <row r="159" spans="1:2" x14ac:dyDescent="0.3">
      <c r="A159" s="3">
        <v>156</v>
      </c>
      <c r="B159" s="10">
        <v>743672</v>
      </c>
    </row>
    <row r="160" spans="1:2" x14ac:dyDescent="0.3">
      <c r="A160" s="3">
        <v>157</v>
      </c>
      <c r="B160" s="10">
        <v>718301</v>
      </c>
    </row>
    <row r="161" spans="1:2" x14ac:dyDescent="0.3">
      <c r="A161" s="3">
        <v>158</v>
      </c>
      <c r="B161" s="10">
        <v>705880</v>
      </c>
    </row>
    <row r="162" spans="1:2" x14ac:dyDescent="0.3">
      <c r="A162" s="3">
        <v>159</v>
      </c>
      <c r="B162" s="10">
        <v>678974</v>
      </c>
    </row>
    <row r="163" spans="1:2" x14ac:dyDescent="0.3">
      <c r="A163" s="3">
        <v>160</v>
      </c>
      <c r="B163" s="10">
        <v>646590</v>
      </c>
    </row>
    <row r="164" spans="1:2" x14ac:dyDescent="0.3">
      <c r="A164" s="3">
        <v>161</v>
      </c>
      <c r="B164" s="10">
        <v>610884</v>
      </c>
    </row>
    <row r="165" spans="1:2" x14ac:dyDescent="0.3">
      <c r="A165" s="3">
        <v>162</v>
      </c>
      <c r="B165" s="10">
        <v>586465</v>
      </c>
    </row>
    <row r="166" spans="1:2" x14ac:dyDescent="0.3">
      <c r="A166" s="3">
        <v>163</v>
      </c>
      <c r="B166" s="10">
        <v>534811</v>
      </c>
    </row>
    <row r="167" spans="1:2" x14ac:dyDescent="0.3">
      <c r="A167" s="3">
        <v>164</v>
      </c>
      <c r="B167" s="10">
        <v>486513</v>
      </c>
    </row>
    <row r="168" spans="1:2" x14ac:dyDescent="0.3">
      <c r="A168" s="3">
        <v>165</v>
      </c>
      <c r="B168" s="10">
        <v>444897</v>
      </c>
    </row>
    <row r="169" spans="1:2" x14ac:dyDescent="0.3">
      <c r="A169" s="3">
        <v>166</v>
      </c>
      <c r="B169" s="10">
        <v>397314</v>
      </c>
    </row>
    <row r="170" spans="1:2" x14ac:dyDescent="0.3">
      <c r="A170" s="3">
        <v>167</v>
      </c>
      <c r="B170" s="10">
        <v>344980</v>
      </c>
    </row>
    <row r="171" spans="1:2" x14ac:dyDescent="0.3">
      <c r="A171" s="3">
        <v>168</v>
      </c>
      <c r="B171" s="10">
        <v>299250</v>
      </c>
    </row>
    <row r="172" spans="1:2" x14ac:dyDescent="0.3">
      <c r="A172" s="3">
        <v>169</v>
      </c>
      <c r="B172" s="10">
        <v>291369</v>
      </c>
    </row>
    <row r="173" spans="1:2" x14ac:dyDescent="0.3">
      <c r="A173" s="3">
        <v>170</v>
      </c>
      <c r="B173" s="10">
        <v>277474</v>
      </c>
    </row>
    <row r="174" spans="1:2" x14ac:dyDescent="0.3">
      <c r="A174" s="3">
        <v>171</v>
      </c>
      <c r="B174" s="10">
        <v>253954</v>
      </c>
    </row>
    <row r="175" spans="1:2" x14ac:dyDescent="0.3">
      <c r="A175" s="3">
        <v>172</v>
      </c>
      <c r="B175" s="10">
        <v>234415</v>
      </c>
    </row>
    <row r="176" spans="1:2" x14ac:dyDescent="0.3">
      <c r="A176" s="3">
        <v>173</v>
      </c>
      <c r="B176" s="10">
        <v>215299</v>
      </c>
    </row>
    <row r="177" spans="1:2" x14ac:dyDescent="0.3">
      <c r="A177" s="3">
        <v>174</v>
      </c>
      <c r="B177" s="10">
        <v>214096</v>
      </c>
    </row>
    <row r="178" spans="1:2" x14ac:dyDescent="0.3">
      <c r="A178" s="3">
        <v>175</v>
      </c>
      <c r="B178" s="10">
        <v>202825</v>
      </c>
    </row>
    <row r="179" spans="1:2" x14ac:dyDescent="0.3">
      <c r="A179" s="3">
        <v>176</v>
      </c>
      <c r="B179" s="10">
        <v>202075</v>
      </c>
    </row>
    <row r="180" spans="1:2" x14ac:dyDescent="0.3">
      <c r="A180" s="3">
        <v>177</v>
      </c>
      <c r="B180" s="10">
        <v>185295</v>
      </c>
    </row>
    <row r="181" spans="1:2" x14ac:dyDescent="0.3">
      <c r="A181" s="3">
        <v>178</v>
      </c>
      <c r="B181" s="10">
        <v>177566</v>
      </c>
    </row>
    <row r="182" spans="1:2" x14ac:dyDescent="0.3">
      <c r="A182" s="3">
        <v>179</v>
      </c>
      <c r="B182" s="10">
        <v>167618</v>
      </c>
    </row>
    <row r="183" spans="1:2" x14ac:dyDescent="0.3">
      <c r="A183" s="3">
        <v>180</v>
      </c>
      <c r="B183" s="10">
        <v>164333</v>
      </c>
    </row>
    <row r="184" spans="1:2" x14ac:dyDescent="0.3">
      <c r="A184" s="3">
        <v>181</v>
      </c>
      <c r="B184" s="10">
        <v>155830</v>
      </c>
    </row>
    <row r="185" spans="1:2" x14ac:dyDescent="0.3">
      <c r="A185" s="3">
        <v>182</v>
      </c>
      <c r="B185" s="10">
        <v>143109</v>
      </c>
    </row>
    <row r="186" spans="1:2" x14ac:dyDescent="0.3">
      <c r="A186" s="3">
        <v>183</v>
      </c>
      <c r="B186" s="10">
        <v>130296</v>
      </c>
    </row>
  </sheetData>
  <pageMargins left="0.70000000000000007" right="0.70000000000000007" top="0.75" bottom="0.75" header="0.30000000000000004" footer="0.30000000000000004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Q187"/>
  <sheetViews>
    <sheetView workbookViewId="0">
      <selection activeCell="A187" sqref="A5:B187"/>
    </sheetView>
  </sheetViews>
  <sheetFormatPr defaultColWidth="11.44140625" defaultRowHeight="14.4" x14ac:dyDescent="0.3"/>
  <cols>
    <col min="1" max="1" width="6" customWidth="1"/>
    <col min="2" max="2" width="9" customWidth="1"/>
    <col min="3" max="3" width="9.6640625" customWidth="1"/>
    <col min="4" max="4" width="8.5546875" customWidth="1"/>
    <col min="5" max="5" width="3.33203125" customWidth="1"/>
    <col min="6" max="6" width="11.44140625" customWidth="1"/>
    <col min="7" max="7" width="9.44140625" customWidth="1"/>
    <col min="8" max="8" width="10.109375" customWidth="1"/>
    <col min="9" max="9" width="4.6640625" customWidth="1"/>
    <col min="10" max="10" width="2.88671875" customWidth="1"/>
    <col min="11" max="11" width="3.44140625" customWidth="1"/>
    <col min="12" max="12" width="6.6640625" customWidth="1"/>
    <col min="13" max="13" width="6.5546875" customWidth="1"/>
    <col min="14" max="14" width="6" customWidth="1"/>
    <col min="15" max="16" width="7.88671875" customWidth="1"/>
    <col min="17" max="17" width="9.33203125" customWidth="1"/>
  </cols>
  <sheetData>
    <row r="3" spans="1:17" ht="21" x14ac:dyDescent="0.4">
      <c r="B3" s="8"/>
      <c r="C3" s="29" t="s">
        <v>35</v>
      </c>
      <c r="D3" s="8"/>
      <c r="E3" s="8"/>
      <c r="F3" s="8"/>
      <c r="G3" s="8"/>
      <c r="H3" s="8"/>
    </row>
    <row r="4" spans="1:17" ht="21.75" customHeight="1" x14ac:dyDescent="0.3">
      <c r="A4" s="45" t="s">
        <v>37</v>
      </c>
      <c r="B4" s="52" t="s">
        <v>36</v>
      </c>
      <c r="C4" s="45" t="s">
        <v>38</v>
      </c>
      <c r="D4" s="45" t="s">
        <v>39</v>
      </c>
      <c r="E4" s="53" t="s">
        <v>40</v>
      </c>
      <c r="F4" s="53" t="s">
        <v>41</v>
      </c>
      <c r="G4" s="45" t="s">
        <v>42</v>
      </c>
      <c r="H4" s="53" t="s">
        <v>43</v>
      </c>
      <c r="I4" s="53" t="s">
        <v>44</v>
      </c>
      <c r="J4" s="53" t="s">
        <v>45</v>
      </c>
      <c r="K4" s="53" t="s">
        <v>46</v>
      </c>
      <c r="L4" s="53" t="s">
        <v>47</v>
      </c>
      <c r="M4" s="53" t="s">
        <v>48</v>
      </c>
      <c r="N4" s="53" t="s">
        <v>49</v>
      </c>
      <c r="O4" s="53" t="s">
        <v>50</v>
      </c>
      <c r="P4" s="45" t="s">
        <v>51</v>
      </c>
      <c r="Q4" s="53" t="s">
        <v>52</v>
      </c>
    </row>
    <row r="5" spans="1:17" x14ac:dyDescent="0.3">
      <c r="A5" s="3">
        <v>1</v>
      </c>
      <c r="B5" s="42">
        <v>2125</v>
      </c>
    </row>
    <row r="6" spans="1:17" x14ac:dyDescent="0.3">
      <c r="A6" s="3">
        <v>2</v>
      </c>
      <c r="B6" s="43">
        <v>2155</v>
      </c>
    </row>
    <row r="7" spans="1:17" x14ac:dyDescent="0.3">
      <c r="A7" s="3">
        <v>3</v>
      </c>
      <c r="B7" s="43">
        <v>2155</v>
      </c>
    </row>
    <row r="8" spans="1:17" x14ac:dyDescent="0.3">
      <c r="A8" s="3">
        <v>4</v>
      </c>
      <c r="B8" s="43">
        <v>2255</v>
      </c>
    </row>
    <row r="9" spans="1:17" x14ac:dyDescent="0.3">
      <c r="A9" s="3">
        <v>5</v>
      </c>
      <c r="B9" s="43">
        <v>2075</v>
      </c>
    </row>
    <row r="10" spans="1:17" x14ac:dyDescent="0.3">
      <c r="A10" s="3">
        <v>6</v>
      </c>
      <c r="B10" s="43">
        <v>2075</v>
      </c>
    </row>
    <row r="11" spans="1:17" x14ac:dyDescent="0.3">
      <c r="A11" s="3">
        <v>7</v>
      </c>
      <c r="B11" s="43">
        <v>2255</v>
      </c>
    </row>
    <row r="12" spans="1:17" x14ac:dyDescent="0.3">
      <c r="A12" s="3">
        <v>8</v>
      </c>
      <c r="B12" s="43">
        <v>2255</v>
      </c>
    </row>
    <row r="13" spans="1:17" x14ac:dyDescent="0.3">
      <c r="A13" s="3">
        <v>9</v>
      </c>
      <c r="B13" s="43">
        <v>2505</v>
      </c>
    </row>
    <row r="14" spans="1:17" x14ac:dyDescent="0.3">
      <c r="A14" s="3">
        <v>10</v>
      </c>
      <c r="B14" s="43">
        <v>2770</v>
      </c>
    </row>
    <row r="15" spans="1:17" x14ac:dyDescent="0.3">
      <c r="A15" s="3">
        <v>11</v>
      </c>
      <c r="B15" s="43">
        <v>3365</v>
      </c>
    </row>
    <row r="16" spans="1:17" x14ac:dyDescent="0.3">
      <c r="A16" s="3">
        <v>12</v>
      </c>
      <c r="B16" s="43">
        <v>4301</v>
      </c>
    </row>
    <row r="17" spans="1:2" x14ac:dyDescent="0.3">
      <c r="A17" s="3">
        <v>13</v>
      </c>
      <c r="B17" s="43">
        <v>5167</v>
      </c>
    </row>
    <row r="18" spans="1:2" x14ac:dyDescent="0.3">
      <c r="A18" s="3">
        <v>14</v>
      </c>
      <c r="B18" s="43">
        <v>6340</v>
      </c>
    </row>
    <row r="19" spans="1:2" x14ac:dyDescent="0.3">
      <c r="A19" s="3">
        <v>15</v>
      </c>
      <c r="B19" s="43">
        <v>6970</v>
      </c>
    </row>
    <row r="20" spans="1:2" x14ac:dyDescent="0.3">
      <c r="A20" s="3">
        <v>16</v>
      </c>
      <c r="B20" s="43">
        <v>7270</v>
      </c>
    </row>
    <row r="21" spans="1:2" x14ac:dyDescent="0.3">
      <c r="A21" s="3">
        <v>17</v>
      </c>
      <c r="B21" s="43">
        <v>7930</v>
      </c>
    </row>
    <row r="22" spans="1:2" x14ac:dyDescent="0.3">
      <c r="A22" s="3">
        <v>18</v>
      </c>
      <c r="B22" s="43">
        <v>7975</v>
      </c>
    </row>
    <row r="23" spans="1:2" x14ac:dyDescent="0.3">
      <c r="A23" s="3">
        <v>19</v>
      </c>
      <c r="B23" s="43">
        <v>8330</v>
      </c>
    </row>
    <row r="24" spans="1:2" x14ac:dyDescent="0.3">
      <c r="A24" s="3">
        <v>20</v>
      </c>
      <c r="B24" s="43">
        <v>8340</v>
      </c>
    </row>
    <row r="25" spans="1:2" x14ac:dyDescent="0.3">
      <c r="A25" s="3">
        <v>21</v>
      </c>
      <c r="B25" s="43">
        <v>8340</v>
      </c>
    </row>
    <row r="26" spans="1:2" x14ac:dyDescent="0.3">
      <c r="A26" s="3">
        <v>22</v>
      </c>
      <c r="B26" s="43">
        <v>8315</v>
      </c>
    </row>
    <row r="27" spans="1:2" x14ac:dyDescent="0.3">
      <c r="A27" s="3">
        <v>23</v>
      </c>
      <c r="B27" s="43">
        <v>8440</v>
      </c>
    </row>
    <row r="28" spans="1:2" x14ac:dyDescent="0.3">
      <c r="A28" s="3">
        <v>24</v>
      </c>
      <c r="B28" s="43">
        <v>8265</v>
      </c>
    </row>
    <row r="29" spans="1:2" x14ac:dyDescent="0.3">
      <c r="A29" s="3">
        <v>25</v>
      </c>
      <c r="B29" s="43">
        <v>7940</v>
      </c>
    </row>
    <row r="30" spans="1:2" x14ac:dyDescent="0.3">
      <c r="A30" s="3">
        <v>26</v>
      </c>
      <c r="B30" s="43">
        <v>7640</v>
      </c>
    </row>
    <row r="31" spans="1:2" x14ac:dyDescent="0.3">
      <c r="A31" s="3">
        <v>27</v>
      </c>
      <c r="B31" s="43">
        <v>7160</v>
      </c>
    </row>
    <row r="32" spans="1:2" x14ac:dyDescent="0.3">
      <c r="A32" s="3">
        <v>28</v>
      </c>
      <c r="B32" s="43">
        <v>6760</v>
      </c>
    </row>
    <row r="33" spans="1:8" x14ac:dyDescent="0.3">
      <c r="A33" s="3">
        <v>29</v>
      </c>
      <c r="B33" s="43">
        <v>6700</v>
      </c>
    </row>
    <row r="34" spans="1:8" x14ac:dyDescent="0.3">
      <c r="A34" s="3">
        <v>30</v>
      </c>
      <c r="B34" s="43">
        <v>6415</v>
      </c>
    </row>
    <row r="35" spans="1:8" x14ac:dyDescent="0.3">
      <c r="A35" s="3">
        <v>31</v>
      </c>
      <c r="B35" s="3">
        <v>6170</v>
      </c>
      <c r="E35" s="3"/>
      <c r="H35" s="3"/>
    </row>
    <row r="36" spans="1:8" x14ac:dyDescent="0.3">
      <c r="A36" s="3">
        <v>32</v>
      </c>
      <c r="B36" s="3">
        <v>6080</v>
      </c>
    </row>
    <row r="37" spans="1:8" x14ac:dyDescent="0.3">
      <c r="A37" s="3">
        <v>33</v>
      </c>
      <c r="B37" s="3">
        <v>5880</v>
      </c>
    </row>
    <row r="38" spans="1:8" x14ac:dyDescent="0.3">
      <c r="A38" s="3">
        <v>34</v>
      </c>
      <c r="B38" s="3">
        <v>5730</v>
      </c>
    </row>
    <row r="39" spans="1:8" x14ac:dyDescent="0.3">
      <c r="A39" s="3">
        <v>35</v>
      </c>
      <c r="B39" s="3">
        <v>5634</v>
      </c>
    </row>
    <row r="40" spans="1:8" x14ac:dyDescent="0.3">
      <c r="A40" s="3">
        <v>36</v>
      </c>
      <c r="B40" s="3">
        <v>5576</v>
      </c>
    </row>
    <row r="41" spans="1:8" x14ac:dyDescent="0.3">
      <c r="A41" s="3">
        <v>37</v>
      </c>
      <c r="B41" s="3">
        <v>5523</v>
      </c>
    </row>
    <row r="42" spans="1:8" x14ac:dyDescent="0.3">
      <c r="A42" s="3">
        <v>38</v>
      </c>
      <c r="B42" s="3">
        <v>5510</v>
      </c>
    </row>
    <row r="43" spans="1:8" x14ac:dyDescent="0.3">
      <c r="A43" s="3">
        <v>39</v>
      </c>
      <c r="B43" s="3">
        <v>5510</v>
      </c>
    </row>
    <row r="44" spans="1:8" x14ac:dyDescent="0.3">
      <c r="A44" s="3">
        <v>40</v>
      </c>
      <c r="B44" s="3">
        <v>5150</v>
      </c>
    </row>
    <row r="45" spans="1:8" x14ac:dyDescent="0.3">
      <c r="A45" s="3">
        <v>41</v>
      </c>
      <c r="B45" s="3">
        <v>5263</v>
      </c>
    </row>
    <row r="46" spans="1:8" x14ac:dyDescent="0.3">
      <c r="A46" s="3">
        <v>42</v>
      </c>
      <c r="B46" s="3">
        <v>5582</v>
      </c>
    </row>
    <row r="47" spans="1:8" x14ac:dyDescent="0.3">
      <c r="A47" s="3">
        <v>43</v>
      </c>
      <c r="B47" s="3">
        <v>6390</v>
      </c>
    </row>
    <row r="48" spans="1:8" x14ac:dyDescent="0.3">
      <c r="A48" s="3">
        <v>44</v>
      </c>
      <c r="B48" s="3">
        <v>9290</v>
      </c>
    </row>
    <row r="49" spans="1:2" x14ac:dyDescent="0.3">
      <c r="A49" s="3">
        <v>45</v>
      </c>
      <c r="B49" s="3">
        <v>10720</v>
      </c>
    </row>
    <row r="50" spans="1:2" x14ac:dyDescent="0.3">
      <c r="A50" s="3">
        <v>46</v>
      </c>
      <c r="B50" s="3">
        <v>11380</v>
      </c>
    </row>
    <row r="51" spans="1:2" x14ac:dyDescent="0.3">
      <c r="A51" s="3">
        <v>47</v>
      </c>
      <c r="B51" s="3">
        <v>11795</v>
      </c>
    </row>
    <row r="52" spans="1:2" x14ac:dyDescent="0.3">
      <c r="A52" s="3">
        <v>48</v>
      </c>
      <c r="B52" s="3">
        <v>13120</v>
      </c>
    </row>
    <row r="53" spans="1:2" x14ac:dyDescent="0.3">
      <c r="A53" s="3">
        <v>49</v>
      </c>
      <c r="B53" s="3">
        <v>13920</v>
      </c>
    </row>
    <row r="54" spans="1:2" x14ac:dyDescent="0.3">
      <c r="A54" s="3">
        <v>50</v>
      </c>
      <c r="B54" s="3">
        <v>14500</v>
      </c>
    </row>
    <row r="55" spans="1:2" x14ac:dyDescent="0.3">
      <c r="A55" s="3">
        <v>51</v>
      </c>
      <c r="B55" s="3">
        <v>16680</v>
      </c>
    </row>
    <row r="56" spans="1:2" x14ac:dyDescent="0.3">
      <c r="A56" s="3">
        <v>52</v>
      </c>
      <c r="B56" s="3">
        <v>16870</v>
      </c>
    </row>
    <row r="57" spans="1:2" x14ac:dyDescent="0.3">
      <c r="A57" s="3">
        <v>53</v>
      </c>
      <c r="B57" s="3">
        <v>17495</v>
      </c>
    </row>
    <row r="58" spans="1:2" x14ac:dyDescent="0.3">
      <c r="A58" s="3">
        <v>54</v>
      </c>
      <c r="B58" s="3">
        <v>16670</v>
      </c>
    </row>
    <row r="59" spans="1:2" x14ac:dyDescent="0.3">
      <c r="A59" s="3">
        <v>55</v>
      </c>
      <c r="B59" s="3">
        <v>16635</v>
      </c>
    </row>
    <row r="60" spans="1:2" x14ac:dyDescent="0.3">
      <c r="A60" s="3">
        <v>56</v>
      </c>
      <c r="B60" s="3">
        <v>16635</v>
      </c>
    </row>
    <row r="61" spans="1:2" x14ac:dyDescent="0.3">
      <c r="A61" s="3">
        <v>57</v>
      </c>
      <c r="B61" s="3">
        <v>17435</v>
      </c>
    </row>
    <row r="62" spans="1:2" x14ac:dyDescent="0.3">
      <c r="A62" s="3">
        <v>58</v>
      </c>
      <c r="B62" s="3">
        <v>16900</v>
      </c>
    </row>
    <row r="63" spans="1:2" x14ac:dyDescent="0.3">
      <c r="A63" s="3">
        <v>59</v>
      </c>
      <c r="B63" s="3">
        <v>17620</v>
      </c>
    </row>
    <row r="64" spans="1:2" x14ac:dyDescent="0.3">
      <c r="A64" s="3">
        <v>60</v>
      </c>
      <c r="B64" s="3">
        <v>17860</v>
      </c>
    </row>
    <row r="65" spans="1:2" x14ac:dyDescent="0.3">
      <c r="A65" s="3">
        <v>61</v>
      </c>
      <c r="B65" s="3">
        <v>18890</v>
      </c>
    </row>
    <row r="66" spans="1:2" x14ac:dyDescent="0.3">
      <c r="A66" s="3">
        <v>62</v>
      </c>
      <c r="B66" s="3">
        <v>18920</v>
      </c>
    </row>
    <row r="67" spans="1:2" x14ac:dyDescent="0.3">
      <c r="A67" s="3">
        <v>63</v>
      </c>
      <c r="B67" s="3">
        <v>21460</v>
      </c>
    </row>
    <row r="68" spans="1:2" x14ac:dyDescent="0.3">
      <c r="A68" s="3">
        <v>64</v>
      </c>
      <c r="B68" s="3">
        <v>23060</v>
      </c>
    </row>
    <row r="69" spans="1:2" x14ac:dyDescent="0.3">
      <c r="A69" s="3">
        <v>65</v>
      </c>
      <c r="B69" s="3">
        <v>31457</v>
      </c>
    </row>
    <row r="70" spans="1:2" x14ac:dyDescent="0.3">
      <c r="A70" s="3">
        <v>66</v>
      </c>
      <c r="B70" s="3">
        <v>31885</v>
      </c>
    </row>
    <row r="71" spans="1:2" x14ac:dyDescent="0.3">
      <c r="A71" s="3">
        <v>67</v>
      </c>
      <c r="B71" s="3">
        <v>34239</v>
      </c>
    </row>
    <row r="72" spans="1:2" x14ac:dyDescent="0.3">
      <c r="A72" s="3">
        <v>68</v>
      </c>
      <c r="B72" s="3">
        <v>34269</v>
      </c>
    </row>
    <row r="73" spans="1:2" x14ac:dyDescent="0.3">
      <c r="A73" s="3">
        <v>69</v>
      </c>
      <c r="B73" s="3">
        <v>40363</v>
      </c>
    </row>
    <row r="74" spans="1:2" x14ac:dyDescent="0.3">
      <c r="A74" s="3">
        <v>70</v>
      </c>
      <c r="B74" s="3">
        <v>40779</v>
      </c>
    </row>
    <row r="75" spans="1:2" x14ac:dyDescent="0.3">
      <c r="A75" s="3">
        <v>71</v>
      </c>
      <c r="B75" s="3">
        <v>40795</v>
      </c>
    </row>
    <row r="76" spans="1:2" x14ac:dyDescent="0.3">
      <c r="A76" s="3">
        <v>72</v>
      </c>
      <c r="B76" s="3">
        <v>41553</v>
      </c>
    </row>
    <row r="77" spans="1:2" x14ac:dyDescent="0.3">
      <c r="A77" s="3">
        <v>73</v>
      </c>
      <c r="B77" s="3">
        <v>41066</v>
      </c>
    </row>
    <row r="78" spans="1:2" x14ac:dyDescent="0.3">
      <c r="A78" s="3">
        <v>74</v>
      </c>
      <c r="B78" s="3">
        <v>40799</v>
      </c>
    </row>
    <row r="79" spans="1:2" x14ac:dyDescent="0.3">
      <c r="A79" s="3">
        <v>75</v>
      </c>
      <c r="B79" s="3">
        <v>40071</v>
      </c>
    </row>
    <row r="80" spans="1:2" x14ac:dyDescent="0.3">
      <c r="A80" s="3">
        <v>76</v>
      </c>
      <c r="B80" s="3">
        <v>38882</v>
      </c>
    </row>
    <row r="81" spans="1:2" x14ac:dyDescent="0.3">
      <c r="A81" s="3">
        <v>77</v>
      </c>
      <c r="B81" s="3">
        <v>39093</v>
      </c>
    </row>
    <row r="82" spans="1:2" x14ac:dyDescent="0.3">
      <c r="A82" s="3">
        <v>78</v>
      </c>
      <c r="B82" s="3">
        <v>45773</v>
      </c>
    </row>
    <row r="83" spans="1:2" x14ac:dyDescent="0.3">
      <c r="A83" s="3">
        <v>79</v>
      </c>
      <c r="B83" s="3">
        <v>46588</v>
      </c>
    </row>
    <row r="84" spans="1:2" x14ac:dyDescent="0.3">
      <c r="A84" s="3">
        <v>80</v>
      </c>
      <c r="B84" s="3">
        <v>45566</v>
      </c>
    </row>
    <row r="85" spans="1:2" x14ac:dyDescent="0.3">
      <c r="A85" s="3">
        <v>81</v>
      </c>
      <c r="B85" s="3">
        <v>42177</v>
      </c>
    </row>
    <row r="86" spans="1:2" x14ac:dyDescent="0.3">
      <c r="A86" s="3">
        <v>82</v>
      </c>
      <c r="B86" s="3">
        <v>41571</v>
      </c>
    </row>
    <row r="87" spans="1:2" x14ac:dyDescent="0.3">
      <c r="A87" s="3">
        <v>83</v>
      </c>
      <c r="B87" s="3">
        <v>40554</v>
      </c>
    </row>
    <row r="88" spans="1:2" x14ac:dyDescent="0.3">
      <c r="A88" s="3">
        <v>84</v>
      </c>
      <c r="B88" s="3">
        <v>39475</v>
      </c>
    </row>
    <row r="89" spans="1:2" x14ac:dyDescent="0.3">
      <c r="A89" s="3">
        <v>85</v>
      </c>
      <c r="B89" s="3">
        <v>38216</v>
      </c>
    </row>
    <row r="90" spans="1:2" x14ac:dyDescent="0.3">
      <c r="A90" s="3">
        <v>86</v>
      </c>
      <c r="B90" s="3">
        <v>38206</v>
      </c>
    </row>
    <row r="91" spans="1:2" x14ac:dyDescent="0.3">
      <c r="A91" s="3">
        <v>87</v>
      </c>
      <c r="B91" s="3">
        <v>37917</v>
      </c>
    </row>
    <row r="92" spans="1:2" x14ac:dyDescent="0.3">
      <c r="A92" s="3">
        <v>88</v>
      </c>
      <c r="B92" s="3">
        <v>37813</v>
      </c>
    </row>
    <row r="93" spans="1:2" x14ac:dyDescent="0.3">
      <c r="A93" s="3">
        <v>89</v>
      </c>
      <c r="B93" s="3">
        <v>37953</v>
      </c>
    </row>
    <row r="94" spans="1:2" x14ac:dyDescent="0.3">
      <c r="A94" s="3">
        <v>90</v>
      </c>
      <c r="B94" s="3">
        <v>39510</v>
      </c>
    </row>
    <row r="95" spans="1:2" x14ac:dyDescent="0.3">
      <c r="A95" s="3">
        <v>91</v>
      </c>
      <c r="B95" s="3">
        <v>39650</v>
      </c>
    </row>
    <row r="96" spans="1:2" x14ac:dyDescent="0.3">
      <c r="A96" s="3">
        <v>92</v>
      </c>
      <c r="B96" s="3">
        <v>39790</v>
      </c>
    </row>
    <row r="97" spans="1:2" x14ac:dyDescent="0.3">
      <c r="A97" s="3">
        <v>93</v>
      </c>
      <c r="B97" s="3">
        <v>39930</v>
      </c>
    </row>
    <row r="98" spans="1:2" x14ac:dyDescent="0.3">
      <c r="A98" s="3">
        <v>94</v>
      </c>
      <c r="B98" s="3">
        <v>39930</v>
      </c>
    </row>
    <row r="99" spans="1:2" x14ac:dyDescent="0.3">
      <c r="A99" s="3">
        <v>95</v>
      </c>
      <c r="B99" s="3">
        <v>40070</v>
      </c>
    </row>
    <row r="100" spans="1:2" x14ac:dyDescent="0.3">
      <c r="A100" s="3">
        <v>96</v>
      </c>
      <c r="B100" s="3">
        <v>45005</v>
      </c>
    </row>
    <row r="101" spans="1:2" x14ac:dyDescent="0.3">
      <c r="A101" s="3">
        <v>97</v>
      </c>
      <c r="B101" s="3">
        <v>46404</v>
      </c>
    </row>
    <row r="102" spans="1:2" x14ac:dyDescent="0.3">
      <c r="A102" s="3">
        <v>98</v>
      </c>
      <c r="B102" s="3">
        <v>42040</v>
      </c>
    </row>
    <row r="103" spans="1:2" x14ac:dyDescent="0.3">
      <c r="A103" s="3">
        <v>99</v>
      </c>
      <c r="B103" s="3">
        <v>42197</v>
      </c>
    </row>
    <row r="104" spans="1:2" x14ac:dyDescent="0.3">
      <c r="A104" s="3">
        <v>100</v>
      </c>
      <c r="B104" s="3">
        <v>43370</v>
      </c>
    </row>
    <row r="105" spans="1:2" x14ac:dyDescent="0.3">
      <c r="A105" s="3">
        <v>101</v>
      </c>
      <c r="B105" s="3">
        <v>51112</v>
      </c>
    </row>
    <row r="106" spans="1:2" x14ac:dyDescent="0.3">
      <c r="A106" s="3">
        <v>102</v>
      </c>
      <c r="B106" s="3">
        <v>59131</v>
      </c>
    </row>
    <row r="107" spans="1:2" x14ac:dyDescent="0.3">
      <c r="A107" s="3">
        <v>103</v>
      </c>
      <c r="B107" s="3">
        <v>65069</v>
      </c>
    </row>
    <row r="108" spans="1:2" x14ac:dyDescent="0.3">
      <c r="A108" s="3">
        <v>104</v>
      </c>
      <c r="B108" s="3">
        <v>67311</v>
      </c>
    </row>
    <row r="109" spans="1:2" x14ac:dyDescent="0.3">
      <c r="A109" s="3">
        <v>105</v>
      </c>
      <c r="B109" s="3">
        <v>62647</v>
      </c>
    </row>
    <row r="110" spans="1:2" x14ac:dyDescent="0.3">
      <c r="A110" s="3">
        <v>106</v>
      </c>
      <c r="B110" s="3">
        <v>59799</v>
      </c>
    </row>
    <row r="111" spans="1:2" x14ac:dyDescent="0.3">
      <c r="A111" s="3">
        <v>107</v>
      </c>
      <c r="B111" s="3">
        <v>57673</v>
      </c>
    </row>
    <row r="112" spans="1:2" x14ac:dyDescent="0.3">
      <c r="A112" s="3">
        <v>108</v>
      </c>
      <c r="B112" s="44">
        <v>49880</v>
      </c>
    </row>
    <row r="113" spans="1:2" x14ac:dyDescent="0.3">
      <c r="A113" s="3">
        <v>109</v>
      </c>
      <c r="B113" s="44">
        <v>42693</v>
      </c>
    </row>
    <row r="114" spans="1:2" x14ac:dyDescent="0.3">
      <c r="A114" s="3">
        <v>110</v>
      </c>
      <c r="B114" s="3">
        <v>42693</v>
      </c>
    </row>
    <row r="115" spans="1:2" x14ac:dyDescent="0.3">
      <c r="A115" s="3">
        <v>111</v>
      </c>
      <c r="B115" s="3">
        <v>42182</v>
      </c>
    </row>
    <row r="116" spans="1:2" x14ac:dyDescent="0.3">
      <c r="A116" s="3">
        <v>112</v>
      </c>
      <c r="B116" s="3">
        <v>41102</v>
      </c>
    </row>
    <row r="117" spans="1:2" x14ac:dyDescent="0.3">
      <c r="A117" s="3">
        <v>113</v>
      </c>
      <c r="B117" s="3">
        <v>40962</v>
      </c>
    </row>
    <row r="118" spans="1:2" x14ac:dyDescent="0.3">
      <c r="A118" s="3">
        <v>114</v>
      </c>
      <c r="B118" s="3">
        <v>40570</v>
      </c>
    </row>
    <row r="119" spans="1:2" x14ac:dyDescent="0.3">
      <c r="A119" s="3">
        <v>115</v>
      </c>
      <c r="B119" s="3">
        <v>40552</v>
      </c>
    </row>
    <row r="120" spans="1:2" x14ac:dyDescent="0.3">
      <c r="A120" s="3">
        <v>116</v>
      </c>
      <c r="B120" s="3">
        <v>39992</v>
      </c>
    </row>
    <row r="121" spans="1:2" x14ac:dyDescent="0.3">
      <c r="A121" s="3">
        <v>117</v>
      </c>
      <c r="B121" s="3">
        <v>34121</v>
      </c>
    </row>
    <row r="122" spans="1:2" x14ac:dyDescent="0.3">
      <c r="A122" s="3">
        <v>118</v>
      </c>
      <c r="B122" s="3">
        <v>29576</v>
      </c>
    </row>
    <row r="123" spans="1:2" x14ac:dyDescent="0.3">
      <c r="A123" s="3">
        <v>119</v>
      </c>
      <c r="B123" s="3">
        <v>31176</v>
      </c>
    </row>
    <row r="124" spans="1:2" x14ac:dyDescent="0.3">
      <c r="A124" s="3">
        <v>120</v>
      </c>
      <c r="B124" s="3">
        <v>33907</v>
      </c>
    </row>
    <row r="125" spans="1:2" x14ac:dyDescent="0.3">
      <c r="A125" s="3">
        <v>121</v>
      </c>
      <c r="B125" s="3">
        <v>37901</v>
      </c>
    </row>
    <row r="126" spans="1:2" x14ac:dyDescent="0.3">
      <c r="A126" s="3">
        <v>122</v>
      </c>
      <c r="B126" s="3">
        <v>39311</v>
      </c>
    </row>
    <row r="127" spans="1:2" x14ac:dyDescent="0.3">
      <c r="A127" s="3">
        <v>123</v>
      </c>
      <c r="B127" s="3">
        <v>37446</v>
      </c>
    </row>
    <row r="128" spans="1:2" x14ac:dyDescent="0.3">
      <c r="A128" s="3">
        <v>124</v>
      </c>
      <c r="B128" s="3">
        <v>32630</v>
      </c>
    </row>
    <row r="129" spans="1:2" x14ac:dyDescent="0.3">
      <c r="A129" s="3">
        <v>125</v>
      </c>
      <c r="B129" s="3">
        <v>31470</v>
      </c>
    </row>
    <row r="130" spans="1:2" x14ac:dyDescent="0.3">
      <c r="A130" s="3">
        <v>126</v>
      </c>
      <c r="B130" s="3">
        <v>31070</v>
      </c>
    </row>
    <row r="131" spans="1:2" x14ac:dyDescent="0.3">
      <c r="A131" s="3">
        <v>127</v>
      </c>
      <c r="B131" s="3">
        <v>31610</v>
      </c>
    </row>
    <row r="132" spans="1:2" x14ac:dyDescent="0.3">
      <c r="A132" s="3">
        <v>128</v>
      </c>
      <c r="B132" s="3">
        <v>36673</v>
      </c>
    </row>
    <row r="133" spans="1:2" x14ac:dyDescent="0.3">
      <c r="A133" s="3">
        <v>129</v>
      </c>
      <c r="B133" s="3">
        <v>39607</v>
      </c>
    </row>
    <row r="134" spans="1:2" x14ac:dyDescent="0.3">
      <c r="A134" s="3">
        <v>130</v>
      </c>
      <c r="B134" s="3">
        <v>39983</v>
      </c>
    </row>
    <row r="135" spans="1:2" x14ac:dyDescent="0.3">
      <c r="A135" s="3">
        <v>131</v>
      </c>
      <c r="B135" s="3">
        <v>40212</v>
      </c>
    </row>
    <row r="136" spans="1:2" x14ac:dyDescent="0.3">
      <c r="A136" s="3">
        <v>132</v>
      </c>
      <c r="B136" s="3">
        <v>40841</v>
      </c>
    </row>
    <row r="137" spans="1:2" x14ac:dyDescent="0.3">
      <c r="A137" s="3">
        <v>133</v>
      </c>
      <c r="B137" s="3">
        <v>37964</v>
      </c>
    </row>
    <row r="138" spans="1:2" x14ac:dyDescent="0.3">
      <c r="A138" s="3">
        <v>134</v>
      </c>
      <c r="B138" s="3">
        <v>35287</v>
      </c>
    </row>
    <row r="139" spans="1:2" x14ac:dyDescent="0.3">
      <c r="A139" s="3">
        <v>135</v>
      </c>
      <c r="B139" s="3">
        <v>34871</v>
      </c>
    </row>
    <row r="140" spans="1:2" x14ac:dyDescent="0.3">
      <c r="A140" s="3">
        <v>136</v>
      </c>
      <c r="B140" s="3">
        <v>35305</v>
      </c>
    </row>
    <row r="141" spans="1:2" x14ac:dyDescent="0.3">
      <c r="A141" s="3">
        <v>137</v>
      </c>
      <c r="B141" s="3">
        <v>38861</v>
      </c>
    </row>
    <row r="142" spans="1:2" x14ac:dyDescent="0.3">
      <c r="A142" s="3">
        <v>138</v>
      </c>
      <c r="B142" s="3">
        <v>35308</v>
      </c>
    </row>
    <row r="143" spans="1:2" x14ac:dyDescent="0.3">
      <c r="A143" s="3">
        <v>139</v>
      </c>
      <c r="B143" s="3">
        <v>48338</v>
      </c>
    </row>
    <row r="144" spans="1:2" x14ac:dyDescent="0.3">
      <c r="A144" s="3">
        <v>140</v>
      </c>
      <c r="B144" s="3">
        <v>49878</v>
      </c>
    </row>
    <row r="145" spans="1:2" x14ac:dyDescent="0.3">
      <c r="A145" s="3">
        <v>141</v>
      </c>
      <c r="B145" s="3">
        <v>49878</v>
      </c>
    </row>
    <row r="146" spans="1:2" x14ac:dyDescent="0.3">
      <c r="A146" s="3">
        <v>142</v>
      </c>
      <c r="B146" s="3">
        <v>47545</v>
      </c>
    </row>
    <row r="147" spans="1:2" x14ac:dyDescent="0.3">
      <c r="A147" s="3">
        <v>143</v>
      </c>
      <c r="B147" s="3">
        <v>43508</v>
      </c>
    </row>
    <row r="148" spans="1:2" x14ac:dyDescent="0.3">
      <c r="A148" s="3">
        <v>144</v>
      </c>
      <c r="B148" s="3">
        <v>37715</v>
      </c>
    </row>
    <row r="149" spans="1:2" x14ac:dyDescent="0.3">
      <c r="A149" s="3">
        <v>145</v>
      </c>
      <c r="B149" s="3">
        <v>33890</v>
      </c>
    </row>
    <row r="150" spans="1:2" x14ac:dyDescent="0.3">
      <c r="A150" s="3">
        <v>146</v>
      </c>
      <c r="B150" s="3">
        <v>35723</v>
      </c>
    </row>
    <row r="151" spans="1:2" x14ac:dyDescent="0.3">
      <c r="A151" s="3">
        <v>147</v>
      </c>
      <c r="B151" s="3">
        <v>39013</v>
      </c>
    </row>
    <row r="152" spans="1:2" x14ac:dyDescent="0.3">
      <c r="A152" s="3">
        <v>148</v>
      </c>
      <c r="B152" s="3">
        <v>39715</v>
      </c>
    </row>
    <row r="153" spans="1:2" x14ac:dyDescent="0.3">
      <c r="A153" s="3">
        <v>149</v>
      </c>
      <c r="B153" s="3">
        <v>40294</v>
      </c>
    </row>
    <row r="154" spans="1:2" x14ac:dyDescent="0.3">
      <c r="A154" s="3">
        <v>150</v>
      </c>
      <c r="B154" s="3">
        <v>36151</v>
      </c>
    </row>
    <row r="155" spans="1:2" x14ac:dyDescent="0.3">
      <c r="A155" s="3">
        <v>151</v>
      </c>
      <c r="B155" s="3">
        <v>30026</v>
      </c>
    </row>
    <row r="156" spans="1:2" x14ac:dyDescent="0.3">
      <c r="A156" s="3">
        <v>152</v>
      </c>
      <c r="B156" s="3">
        <v>25963</v>
      </c>
    </row>
    <row r="157" spans="1:2" x14ac:dyDescent="0.3">
      <c r="A157" s="3">
        <v>153</v>
      </c>
      <c r="B157" s="3">
        <v>27160</v>
      </c>
    </row>
    <row r="158" spans="1:2" x14ac:dyDescent="0.3">
      <c r="A158" s="3">
        <v>154</v>
      </c>
      <c r="B158" s="3">
        <v>24733</v>
      </c>
    </row>
    <row r="159" spans="1:2" x14ac:dyDescent="0.3">
      <c r="A159" s="3">
        <v>155</v>
      </c>
      <c r="B159" s="3">
        <v>23082</v>
      </c>
    </row>
    <row r="160" spans="1:2" x14ac:dyDescent="0.3">
      <c r="A160" s="3">
        <v>156</v>
      </c>
      <c r="B160" s="3">
        <v>28157</v>
      </c>
    </row>
    <row r="161" spans="1:2" x14ac:dyDescent="0.3">
      <c r="A161" s="3">
        <v>157</v>
      </c>
      <c r="B161" s="3">
        <v>52284</v>
      </c>
    </row>
    <row r="162" spans="1:2" x14ac:dyDescent="0.3">
      <c r="A162" s="3">
        <v>158</v>
      </c>
      <c r="B162" s="3">
        <v>67344</v>
      </c>
    </row>
    <row r="163" spans="1:2" x14ac:dyDescent="0.3">
      <c r="A163" s="3">
        <v>159</v>
      </c>
      <c r="B163" s="3">
        <v>76901</v>
      </c>
    </row>
    <row r="164" spans="1:2" x14ac:dyDescent="0.3">
      <c r="A164" s="3">
        <v>160</v>
      </c>
      <c r="B164" s="3">
        <v>118049</v>
      </c>
    </row>
    <row r="165" spans="1:2" x14ac:dyDescent="0.3">
      <c r="A165" s="3">
        <v>161</v>
      </c>
      <c r="B165" s="3">
        <v>143826</v>
      </c>
    </row>
    <row r="166" spans="1:2" x14ac:dyDescent="0.3">
      <c r="A166" s="3">
        <v>162</v>
      </c>
      <c r="B166" s="3">
        <v>197194</v>
      </c>
    </row>
    <row r="167" spans="1:2" x14ac:dyDescent="0.3">
      <c r="A167" s="3">
        <v>163</v>
      </c>
      <c r="B167" s="3">
        <v>229987</v>
      </c>
    </row>
    <row r="168" spans="1:2" x14ac:dyDescent="0.3">
      <c r="A168" s="3">
        <v>164</v>
      </c>
      <c r="B168" s="3">
        <v>236614</v>
      </c>
    </row>
    <row r="169" spans="1:2" x14ac:dyDescent="0.3">
      <c r="A169" s="3">
        <v>165</v>
      </c>
      <c r="B169" s="3">
        <v>241948</v>
      </c>
    </row>
    <row r="170" spans="1:2" x14ac:dyDescent="0.3">
      <c r="A170" s="3">
        <v>166</v>
      </c>
      <c r="B170" s="3">
        <v>242573</v>
      </c>
    </row>
    <row r="171" spans="1:2" x14ac:dyDescent="0.3">
      <c r="A171" s="3">
        <v>167</v>
      </c>
      <c r="B171" s="3">
        <v>260371</v>
      </c>
    </row>
    <row r="172" spans="1:2" x14ac:dyDescent="0.3">
      <c r="A172" s="3">
        <v>168</v>
      </c>
      <c r="B172" s="3">
        <v>252025</v>
      </c>
    </row>
    <row r="173" spans="1:2" x14ac:dyDescent="0.3">
      <c r="A173" s="3">
        <v>169</v>
      </c>
      <c r="B173" s="3">
        <v>224751</v>
      </c>
    </row>
    <row r="174" spans="1:2" x14ac:dyDescent="0.3">
      <c r="A174" s="3">
        <v>170</v>
      </c>
      <c r="B174" s="3">
        <v>201125</v>
      </c>
    </row>
    <row r="175" spans="1:2" x14ac:dyDescent="0.3">
      <c r="A175" s="3">
        <v>171</v>
      </c>
      <c r="B175" s="3">
        <v>180693</v>
      </c>
    </row>
    <row r="176" spans="1:2" x14ac:dyDescent="0.3">
      <c r="A176" s="3">
        <v>172</v>
      </c>
      <c r="B176" s="3">
        <v>169011</v>
      </c>
    </row>
    <row r="177" spans="1:2" x14ac:dyDescent="0.3">
      <c r="A177" s="3">
        <v>173</v>
      </c>
      <c r="B177" s="3">
        <v>151590</v>
      </c>
    </row>
    <row r="178" spans="1:2" x14ac:dyDescent="0.3">
      <c r="A178" s="3">
        <v>174</v>
      </c>
      <c r="B178" s="3">
        <v>147951</v>
      </c>
    </row>
    <row r="179" spans="1:2" x14ac:dyDescent="0.3">
      <c r="A179" s="3">
        <v>175</v>
      </c>
      <c r="B179" s="3">
        <v>159516</v>
      </c>
    </row>
    <row r="180" spans="1:2" x14ac:dyDescent="0.3">
      <c r="A180" s="3">
        <v>176</v>
      </c>
      <c r="B180" s="3">
        <v>174523</v>
      </c>
    </row>
    <row r="181" spans="1:2" x14ac:dyDescent="0.3">
      <c r="A181" s="3">
        <v>177</v>
      </c>
      <c r="B181" s="3">
        <v>181944</v>
      </c>
    </row>
    <row r="182" spans="1:2" x14ac:dyDescent="0.3">
      <c r="A182" s="3">
        <v>178</v>
      </c>
      <c r="B182" s="3">
        <v>186149</v>
      </c>
    </row>
    <row r="183" spans="1:2" x14ac:dyDescent="0.3">
      <c r="A183" s="3">
        <v>179</v>
      </c>
      <c r="B183" s="3">
        <v>175758</v>
      </c>
    </row>
    <row r="184" spans="1:2" x14ac:dyDescent="0.3">
      <c r="A184" s="3">
        <v>180</v>
      </c>
      <c r="B184" s="3">
        <v>168670</v>
      </c>
    </row>
    <row r="185" spans="1:2" x14ac:dyDescent="0.3">
      <c r="A185" s="3">
        <v>181</v>
      </c>
      <c r="B185" s="3">
        <v>168135</v>
      </c>
    </row>
    <row r="186" spans="1:2" x14ac:dyDescent="0.3">
      <c r="A186" s="3">
        <v>182</v>
      </c>
      <c r="B186" s="3">
        <v>167716</v>
      </c>
    </row>
    <row r="187" spans="1:2" x14ac:dyDescent="0.3">
      <c r="A187" s="3">
        <v>183</v>
      </c>
      <c r="B187" s="3">
        <v>166437</v>
      </c>
    </row>
  </sheetData>
  <pageMargins left="0.70000000000000007" right="0.70000000000000007" top="0.75" bottom="0.75" header="0.30000000000000004" footer="0.30000000000000004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Q187"/>
  <sheetViews>
    <sheetView topLeftCell="A5" workbookViewId="0">
      <selection activeCell="B6" sqref="A3:Q187"/>
    </sheetView>
  </sheetViews>
  <sheetFormatPr defaultColWidth="11.44140625" defaultRowHeight="14.4" x14ac:dyDescent="0.3"/>
  <cols>
    <col min="1" max="1" width="6.5546875" customWidth="1"/>
    <col min="2" max="2" width="8.5546875" customWidth="1"/>
    <col min="3" max="3" width="8.6640625" customWidth="1"/>
    <col min="4" max="4" width="7.5546875" customWidth="1"/>
    <col min="5" max="5" width="4.88671875" customWidth="1"/>
    <col min="6" max="6" width="11.33203125" customWidth="1"/>
    <col min="7" max="7" width="10" customWidth="1"/>
    <col min="8" max="8" width="10.109375" customWidth="1"/>
    <col min="9" max="9" width="5.44140625" customWidth="1"/>
    <col min="10" max="10" width="4.6640625" customWidth="1"/>
    <col min="11" max="11" width="4.5546875" customWidth="1"/>
    <col min="12" max="12" width="7" customWidth="1"/>
    <col min="13" max="13" width="6.44140625" customWidth="1"/>
    <col min="14" max="14" width="8" customWidth="1"/>
    <col min="15" max="15" width="7.6640625" customWidth="1"/>
    <col min="16" max="16" width="9.6640625" customWidth="1"/>
    <col min="17" max="17" width="8.6640625" customWidth="1"/>
  </cols>
  <sheetData>
    <row r="3" spans="1:17" ht="21" x14ac:dyDescent="0.4">
      <c r="C3" s="8"/>
      <c r="D3" s="29" t="s">
        <v>34</v>
      </c>
      <c r="E3" s="8"/>
      <c r="F3" s="8"/>
      <c r="G3" s="8"/>
      <c r="H3" s="8"/>
      <c r="I3" s="8"/>
    </row>
    <row r="4" spans="1:17" ht="28.8" x14ac:dyDescent="0.3">
      <c r="A4" s="45" t="s">
        <v>37</v>
      </c>
      <c r="B4" s="52" t="s">
        <v>36</v>
      </c>
      <c r="C4" s="45" t="s">
        <v>38</v>
      </c>
      <c r="D4" s="45" t="s">
        <v>39</v>
      </c>
      <c r="E4" s="53" t="s">
        <v>40</v>
      </c>
      <c r="F4" s="53" t="s">
        <v>41</v>
      </c>
      <c r="G4" s="45" t="s">
        <v>42</v>
      </c>
      <c r="H4" s="53" t="s">
        <v>43</v>
      </c>
      <c r="I4" s="53" t="s">
        <v>44</v>
      </c>
      <c r="J4" s="53" t="s">
        <v>45</v>
      </c>
      <c r="K4" s="53" t="s">
        <v>46</v>
      </c>
      <c r="L4" s="53" t="s">
        <v>47</v>
      </c>
      <c r="M4" s="53" t="s">
        <v>48</v>
      </c>
      <c r="N4" s="53" t="s">
        <v>49</v>
      </c>
      <c r="O4" s="53" t="s">
        <v>50</v>
      </c>
      <c r="P4" s="45" t="s">
        <v>51</v>
      </c>
      <c r="Q4" s="53" t="s">
        <v>52</v>
      </c>
    </row>
    <row r="5" spans="1:17" x14ac:dyDescent="0.3">
      <c r="A5" s="3">
        <v>1</v>
      </c>
      <c r="B5" s="30">
        <v>790</v>
      </c>
    </row>
    <row r="6" spans="1:17" x14ac:dyDescent="0.3">
      <c r="A6" s="3">
        <v>2</v>
      </c>
      <c r="B6" s="30">
        <v>790</v>
      </c>
    </row>
    <row r="7" spans="1:17" x14ac:dyDescent="0.3">
      <c r="A7" s="3">
        <v>3</v>
      </c>
      <c r="B7" s="30">
        <v>790</v>
      </c>
    </row>
    <row r="8" spans="1:17" x14ac:dyDescent="0.3">
      <c r="A8" s="3">
        <v>4</v>
      </c>
      <c r="B8" s="30">
        <v>790</v>
      </c>
    </row>
    <row r="9" spans="1:17" x14ac:dyDescent="0.3">
      <c r="A9" s="3">
        <v>5</v>
      </c>
      <c r="B9" s="30">
        <v>790</v>
      </c>
    </row>
    <row r="10" spans="1:17" x14ac:dyDescent="0.3">
      <c r="A10" s="3">
        <v>6</v>
      </c>
      <c r="B10" s="30">
        <v>790</v>
      </c>
    </row>
    <row r="11" spans="1:17" x14ac:dyDescent="0.3">
      <c r="A11" s="3">
        <v>7</v>
      </c>
      <c r="B11" s="30">
        <v>1350</v>
      </c>
    </row>
    <row r="12" spans="1:17" x14ac:dyDescent="0.3">
      <c r="A12" s="3">
        <v>8</v>
      </c>
      <c r="B12" s="30">
        <v>2400</v>
      </c>
    </row>
    <row r="13" spans="1:17" x14ac:dyDescent="0.3">
      <c r="A13" s="3">
        <v>9</v>
      </c>
      <c r="B13" s="30">
        <v>2700</v>
      </c>
    </row>
    <row r="14" spans="1:17" x14ac:dyDescent="0.3">
      <c r="A14" s="3">
        <v>10</v>
      </c>
      <c r="B14" s="30">
        <v>2980</v>
      </c>
    </row>
    <row r="15" spans="1:17" x14ac:dyDescent="0.3">
      <c r="A15" s="3">
        <v>11</v>
      </c>
      <c r="B15" s="36">
        <v>2980</v>
      </c>
    </row>
    <row r="16" spans="1:17" x14ac:dyDescent="0.3">
      <c r="A16" s="3">
        <v>12</v>
      </c>
      <c r="B16" s="36">
        <v>2980</v>
      </c>
    </row>
    <row r="17" spans="1:2" x14ac:dyDescent="0.3">
      <c r="A17" s="3">
        <v>13</v>
      </c>
      <c r="B17" s="36">
        <v>3155</v>
      </c>
    </row>
    <row r="18" spans="1:2" x14ac:dyDescent="0.3">
      <c r="A18" s="3">
        <v>14</v>
      </c>
      <c r="B18" s="36">
        <v>3320</v>
      </c>
    </row>
    <row r="19" spans="1:2" x14ac:dyDescent="0.3">
      <c r="A19" s="3">
        <v>15</v>
      </c>
      <c r="B19" s="36">
        <v>3470</v>
      </c>
    </row>
    <row r="20" spans="1:2" x14ac:dyDescent="0.3">
      <c r="A20" s="3">
        <v>16</v>
      </c>
      <c r="B20" s="36">
        <v>3470</v>
      </c>
    </row>
    <row r="21" spans="1:2" x14ac:dyDescent="0.3">
      <c r="A21" s="3">
        <v>17</v>
      </c>
      <c r="B21" s="36">
        <v>3470</v>
      </c>
    </row>
    <row r="22" spans="1:2" x14ac:dyDescent="0.3">
      <c r="A22" s="3">
        <v>18</v>
      </c>
      <c r="B22" s="36">
        <v>3470</v>
      </c>
    </row>
    <row r="23" spans="1:2" x14ac:dyDescent="0.3">
      <c r="A23" s="3">
        <v>19</v>
      </c>
      <c r="B23" s="36">
        <v>3470</v>
      </c>
    </row>
    <row r="24" spans="1:2" x14ac:dyDescent="0.3">
      <c r="A24" s="3">
        <v>20</v>
      </c>
      <c r="B24" s="36">
        <v>3630</v>
      </c>
    </row>
    <row r="25" spans="1:2" x14ac:dyDescent="0.3">
      <c r="A25" s="3">
        <v>21</v>
      </c>
      <c r="B25" s="39">
        <v>4340</v>
      </c>
    </row>
    <row r="26" spans="1:2" x14ac:dyDescent="0.3">
      <c r="A26" s="3">
        <v>22</v>
      </c>
      <c r="B26" s="39">
        <v>4840</v>
      </c>
    </row>
    <row r="27" spans="1:2" x14ac:dyDescent="0.3">
      <c r="A27" s="3">
        <v>23</v>
      </c>
      <c r="B27" s="39">
        <v>5305</v>
      </c>
    </row>
    <row r="28" spans="1:2" x14ac:dyDescent="0.3">
      <c r="A28" s="3">
        <v>24</v>
      </c>
      <c r="B28" s="39">
        <v>6170</v>
      </c>
    </row>
    <row r="29" spans="1:2" x14ac:dyDescent="0.3">
      <c r="A29" s="3">
        <v>25</v>
      </c>
      <c r="B29" s="39">
        <v>6310</v>
      </c>
    </row>
    <row r="30" spans="1:2" x14ac:dyDescent="0.3">
      <c r="A30" s="3">
        <v>26</v>
      </c>
      <c r="B30" s="39">
        <v>6476</v>
      </c>
    </row>
    <row r="31" spans="1:2" x14ac:dyDescent="0.3">
      <c r="A31" s="3">
        <v>27</v>
      </c>
      <c r="B31" s="39">
        <v>6476</v>
      </c>
    </row>
    <row r="32" spans="1:2" x14ac:dyDescent="0.3">
      <c r="A32" s="3">
        <v>28</v>
      </c>
      <c r="B32" s="39">
        <v>6476</v>
      </c>
    </row>
    <row r="33" spans="1:9" x14ac:dyDescent="0.3">
      <c r="A33" s="3">
        <v>29</v>
      </c>
      <c r="B33" s="39">
        <v>6476</v>
      </c>
    </row>
    <row r="34" spans="1:9" x14ac:dyDescent="0.3">
      <c r="A34" s="3">
        <v>30</v>
      </c>
      <c r="B34" s="39">
        <v>6476</v>
      </c>
    </row>
    <row r="35" spans="1:9" x14ac:dyDescent="0.3">
      <c r="A35" s="3">
        <v>31</v>
      </c>
      <c r="B35" s="31">
        <v>6476</v>
      </c>
      <c r="F35" s="3"/>
      <c r="I35" s="3"/>
    </row>
    <row r="36" spans="1:9" x14ac:dyDescent="0.3">
      <c r="A36" s="3">
        <v>32</v>
      </c>
      <c r="B36" s="31">
        <v>6476</v>
      </c>
    </row>
    <row r="37" spans="1:9" x14ac:dyDescent="0.3">
      <c r="A37" s="3">
        <v>33</v>
      </c>
      <c r="B37" s="31">
        <v>6476</v>
      </c>
    </row>
    <row r="38" spans="1:9" x14ac:dyDescent="0.3">
      <c r="A38" s="3">
        <v>34</v>
      </c>
      <c r="B38" s="31">
        <v>6476</v>
      </c>
    </row>
    <row r="39" spans="1:9" x14ac:dyDescent="0.3">
      <c r="A39" s="3">
        <v>35</v>
      </c>
      <c r="B39" s="31">
        <v>6476</v>
      </c>
    </row>
    <row r="40" spans="1:9" x14ac:dyDescent="0.3">
      <c r="A40" s="3">
        <v>36</v>
      </c>
      <c r="B40" s="31">
        <v>6470</v>
      </c>
    </row>
    <row r="41" spans="1:9" x14ac:dyDescent="0.3">
      <c r="A41" s="3">
        <v>37</v>
      </c>
      <c r="B41" s="31">
        <v>6470</v>
      </c>
    </row>
    <row r="42" spans="1:9" x14ac:dyDescent="0.3">
      <c r="A42" s="3">
        <v>38</v>
      </c>
      <c r="B42" s="31">
        <v>6770</v>
      </c>
    </row>
    <row r="43" spans="1:9" x14ac:dyDescent="0.3">
      <c r="A43" s="3">
        <v>39</v>
      </c>
      <c r="B43" s="31">
        <v>7010</v>
      </c>
    </row>
    <row r="44" spans="1:9" x14ac:dyDescent="0.3">
      <c r="A44" s="3">
        <v>40</v>
      </c>
      <c r="B44" s="31">
        <v>7010</v>
      </c>
    </row>
    <row r="45" spans="1:9" x14ac:dyDescent="0.3">
      <c r="A45" s="3">
        <v>41</v>
      </c>
      <c r="B45" s="37">
        <v>7310</v>
      </c>
    </row>
    <row r="46" spans="1:9" x14ac:dyDescent="0.3">
      <c r="A46" s="3">
        <v>42</v>
      </c>
      <c r="B46" s="37">
        <v>7362</v>
      </c>
    </row>
    <row r="47" spans="1:9" x14ac:dyDescent="0.3">
      <c r="A47" s="3">
        <v>43</v>
      </c>
      <c r="B47" s="37">
        <v>8140</v>
      </c>
    </row>
    <row r="48" spans="1:9" x14ac:dyDescent="0.3">
      <c r="A48" s="3">
        <v>44</v>
      </c>
      <c r="B48" s="37">
        <v>8260</v>
      </c>
    </row>
    <row r="49" spans="1:2" x14ac:dyDescent="0.3">
      <c r="A49" s="3">
        <v>45</v>
      </c>
      <c r="B49" s="37">
        <v>8260</v>
      </c>
    </row>
    <row r="50" spans="1:2" x14ac:dyDescent="0.3">
      <c r="A50" s="3">
        <v>46</v>
      </c>
      <c r="B50" s="37">
        <v>8260</v>
      </c>
    </row>
    <row r="51" spans="1:2" x14ac:dyDescent="0.3">
      <c r="A51" s="3">
        <v>47</v>
      </c>
      <c r="B51" s="37">
        <v>9670</v>
      </c>
    </row>
    <row r="52" spans="1:2" x14ac:dyDescent="0.3">
      <c r="A52" s="3">
        <v>48</v>
      </c>
      <c r="B52" s="37">
        <v>10020</v>
      </c>
    </row>
    <row r="53" spans="1:2" x14ac:dyDescent="0.3">
      <c r="A53" s="3">
        <v>49</v>
      </c>
      <c r="B53" s="37">
        <v>10500</v>
      </c>
    </row>
    <row r="54" spans="1:2" x14ac:dyDescent="0.3">
      <c r="A54" s="3">
        <v>50</v>
      </c>
      <c r="B54" s="37">
        <v>12050</v>
      </c>
    </row>
    <row r="55" spans="1:2" x14ac:dyDescent="0.3">
      <c r="A55" s="3">
        <v>51</v>
      </c>
      <c r="B55" s="40">
        <v>13870</v>
      </c>
    </row>
    <row r="56" spans="1:2" x14ac:dyDescent="0.3">
      <c r="A56" s="3">
        <v>52</v>
      </c>
      <c r="B56" s="40">
        <v>14070</v>
      </c>
    </row>
    <row r="57" spans="1:2" x14ac:dyDescent="0.3">
      <c r="A57" s="3">
        <v>53</v>
      </c>
      <c r="B57" s="40">
        <v>14070</v>
      </c>
    </row>
    <row r="58" spans="1:2" x14ac:dyDescent="0.3">
      <c r="A58" s="3">
        <v>54</v>
      </c>
      <c r="B58" s="40">
        <v>12510</v>
      </c>
    </row>
    <row r="59" spans="1:2" x14ac:dyDescent="0.3">
      <c r="A59" s="3">
        <v>55</v>
      </c>
      <c r="B59" s="40">
        <v>11530</v>
      </c>
    </row>
    <row r="60" spans="1:2" x14ac:dyDescent="0.3">
      <c r="A60" s="3">
        <v>56</v>
      </c>
      <c r="B60" s="40">
        <v>8880</v>
      </c>
    </row>
    <row r="61" spans="1:2" x14ac:dyDescent="0.3">
      <c r="A61" s="3">
        <v>57</v>
      </c>
      <c r="B61" s="40">
        <v>7850</v>
      </c>
    </row>
    <row r="62" spans="1:2" x14ac:dyDescent="0.3">
      <c r="A62" s="3">
        <v>58</v>
      </c>
      <c r="B62" s="40">
        <v>7850</v>
      </c>
    </row>
    <row r="63" spans="1:2" x14ac:dyDescent="0.3">
      <c r="A63" s="3">
        <v>59</v>
      </c>
      <c r="B63" s="40">
        <v>7250</v>
      </c>
    </row>
    <row r="64" spans="1:2" x14ac:dyDescent="0.3">
      <c r="A64" s="3">
        <v>60</v>
      </c>
      <c r="B64" s="40">
        <v>6930</v>
      </c>
    </row>
    <row r="65" spans="1:2" x14ac:dyDescent="0.3">
      <c r="A65" s="3">
        <v>61</v>
      </c>
      <c r="B65" s="40">
        <v>6365</v>
      </c>
    </row>
    <row r="66" spans="1:2" x14ac:dyDescent="0.3">
      <c r="A66" s="3">
        <v>62</v>
      </c>
      <c r="B66" s="32">
        <v>6365</v>
      </c>
    </row>
    <row r="67" spans="1:2" x14ac:dyDescent="0.3">
      <c r="A67" s="3">
        <v>63</v>
      </c>
      <c r="B67" s="32">
        <v>6195</v>
      </c>
    </row>
    <row r="68" spans="1:2" x14ac:dyDescent="0.3">
      <c r="A68" s="3">
        <v>64</v>
      </c>
      <c r="B68" s="32">
        <v>6095</v>
      </c>
    </row>
    <row r="69" spans="1:2" x14ac:dyDescent="0.3">
      <c r="A69" s="3">
        <v>65</v>
      </c>
      <c r="B69" s="32">
        <v>6095</v>
      </c>
    </row>
    <row r="70" spans="1:2" x14ac:dyDescent="0.3">
      <c r="A70" s="3">
        <v>66</v>
      </c>
      <c r="B70" s="32">
        <v>5883</v>
      </c>
    </row>
    <row r="71" spans="1:2" x14ac:dyDescent="0.3">
      <c r="A71" s="3">
        <v>67</v>
      </c>
      <c r="B71" s="32">
        <v>6083</v>
      </c>
    </row>
    <row r="72" spans="1:2" x14ac:dyDescent="0.3">
      <c r="A72" s="3">
        <v>68</v>
      </c>
      <c r="B72" s="32">
        <v>6408</v>
      </c>
    </row>
    <row r="73" spans="1:2" x14ac:dyDescent="0.3">
      <c r="A73" s="3">
        <v>69</v>
      </c>
      <c r="B73" s="32">
        <v>6408</v>
      </c>
    </row>
    <row r="74" spans="1:2" x14ac:dyDescent="0.3">
      <c r="A74" s="3">
        <v>70</v>
      </c>
      <c r="B74" s="32">
        <v>6408</v>
      </c>
    </row>
    <row r="75" spans="1:2" x14ac:dyDescent="0.3">
      <c r="A75" s="3">
        <v>71</v>
      </c>
      <c r="B75" s="32">
        <v>6408</v>
      </c>
    </row>
    <row r="76" spans="1:2" x14ac:dyDescent="0.3">
      <c r="A76" s="3">
        <v>72</v>
      </c>
      <c r="B76" s="38">
        <v>6408</v>
      </c>
    </row>
    <row r="77" spans="1:2" x14ac:dyDescent="0.3">
      <c r="A77" s="3">
        <v>73</v>
      </c>
      <c r="B77" s="38">
        <v>6408</v>
      </c>
    </row>
    <row r="78" spans="1:2" x14ac:dyDescent="0.3">
      <c r="A78" s="3">
        <v>74</v>
      </c>
      <c r="B78" s="38">
        <v>6408</v>
      </c>
    </row>
    <row r="79" spans="1:2" x14ac:dyDescent="0.3">
      <c r="A79" s="3">
        <v>75</v>
      </c>
      <c r="B79" s="38">
        <v>6648</v>
      </c>
    </row>
    <row r="80" spans="1:2" x14ac:dyDescent="0.3">
      <c r="A80" s="3">
        <v>76</v>
      </c>
      <c r="B80" s="38">
        <v>6648</v>
      </c>
    </row>
    <row r="81" spans="1:2" x14ac:dyDescent="0.3">
      <c r="A81" s="3">
        <v>77</v>
      </c>
      <c r="B81" s="38">
        <v>6648</v>
      </c>
    </row>
    <row r="82" spans="1:2" x14ac:dyDescent="0.3">
      <c r="A82" s="3">
        <v>78</v>
      </c>
      <c r="B82" s="38">
        <v>8026</v>
      </c>
    </row>
    <row r="83" spans="1:2" x14ac:dyDescent="0.3">
      <c r="A83" s="3">
        <v>79</v>
      </c>
      <c r="B83" s="38">
        <v>9952</v>
      </c>
    </row>
    <row r="84" spans="1:2" x14ac:dyDescent="0.3">
      <c r="A84" s="3">
        <v>80</v>
      </c>
      <c r="B84" s="38">
        <v>10550</v>
      </c>
    </row>
    <row r="85" spans="1:2" x14ac:dyDescent="0.3">
      <c r="A85" s="3">
        <v>81</v>
      </c>
      <c r="B85" s="38">
        <v>11710</v>
      </c>
    </row>
    <row r="86" spans="1:2" x14ac:dyDescent="0.3">
      <c r="A86" s="3">
        <v>82</v>
      </c>
      <c r="B86" s="41">
        <v>12660</v>
      </c>
    </row>
    <row r="87" spans="1:2" x14ac:dyDescent="0.3">
      <c r="A87" s="3">
        <v>83</v>
      </c>
      <c r="B87" s="41">
        <v>13340</v>
      </c>
    </row>
    <row r="88" spans="1:2" x14ac:dyDescent="0.3">
      <c r="A88" s="3">
        <v>84</v>
      </c>
      <c r="B88" s="41">
        <v>14400</v>
      </c>
    </row>
    <row r="89" spans="1:2" x14ac:dyDescent="0.3">
      <c r="A89" s="3">
        <v>85</v>
      </c>
      <c r="B89" s="41">
        <v>15230</v>
      </c>
    </row>
    <row r="90" spans="1:2" x14ac:dyDescent="0.3">
      <c r="A90" s="3">
        <v>86</v>
      </c>
      <c r="B90" s="41">
        <v>15340</v>
      </c>
    </row>
    <row r="91" spans="1:2" x14ac:dyDescent="0.3">
      <c r="A91" s="3">
        <v>87</v>
      </c>
      <c r="B91" s="41">
        <v>15870</v>
      </c>
    </row>
    <row r="92" spans="1:2" x14ac:dyDescent="0.3">
      <c r="A92" s="3">
        <v>88</v>
      </c>
      <c r="B92" s="41">
        <v>16070</v>
      </c>
    </row>
    <row r="93" spans="1:2" x14ac:dyDescent="0.3">
      <c r="A93" s="3">
        <v>89</v>
      </c>
      <c r="B93" s="41">
        <v>16140</v>
      </c>
    </row>
    <row r="94" spans="1:2" x14ac:dyDescent="0.3">
      <c r="A94" s="3">
        <v>90</v>
      </c>
      <c r="B94" s="41">
        <v>16160</v>
      </c>
    </row>
    <row r="95" spans="1:2" x14ac:dyDescent="0.3">
      <c r="A95" s="3">
        <v>91</v>
      </c>
      <c r="B95" s="41">
        <v>16210</v>
      </c>
    </row>
    <row r="96" spans="1:2" x14ac:dyDescent="0.3">
      <c r="A96" s="3">
        <v>92</v>
      </c>
      <c r="B96" s="33">
        <v>16760</v>
      </c>
    </row>
    <row r="97" spans="1:2" x14ac:dyDescent="0.3">
      <c r="A97" s="3">
        <v>93</v>
      </c>
      <c r="B97" s="33">
        <v>17630</v>
      </c>
    </row>
    <row r="98" spans="1:2" x14ac:dyDescent="0.3">
      <c r="A98" s="3">
        <v>94</v>
      </c>
      <c r="B98" s="33">
        <v>19080</v>
      </c>
    </row>
    <row r="99" spans="1:2" x14ac:dyDescent="0.3">
      <c r="A99" s="3">
        <v>95</v>
      </c>
      <c r="B99" s="33">
        <v>20250</v>
      </c>
    </row>
    <row r="100" spans="1:2" x14ac:dyDescent="0.3">
      <c r="A100" s="3">
        <v>96</v>
      </c>
      <c r="B100" s="33">
        <v>21075</v>
      </c>
    </row>
    <row r="101" spans="1:2" x14ac:dyDescent="0.3">
      <c r="A101" s="3">
        <v>97</v>
      </c>
      <c r="B101" s="33">
        <v>22940</v>
      </c>
    </row>
    <row r="102" spans="1:2" x14ac:dyDescent="0.3">
      <c r="A102" s="3">
        <v>98</v>
      </c>
      <c r="B102" s="33">
        <v>23780</v>
      </c>
    </row>
    <row r="103" spans="1:2" x14ac:dyDescent="0.3">
      <c r="A103" s="3">
        <v>99</v>
      </c>
      <c r="B103" s="33">
        <v>25790</v>
      </c>
    </row>
    <row r="104" spans="1:2" x14ac:dyDescent="0.3">
      <c r="A104" s="3">
        <v>100</v>
      </c>
      <c r="B104" s="33">
        <v>27905</v>
      </c>
    </row>
    <row r="105" spans="1:2" x14ac:dyDescent="0.3">
      <c r="A105" s="3">
        <v>101</v>
      </c>
      <c r="B105" s="33">
        <v>31220</v>
      </c>
    </row>
    <row r="106" spans="1:2" x14ac:dyDescent="0.3">
      <c r="A106" s="3">
        <v>102</v>
      </c>
      <c r="B106" s="33">
        <v>33060</v>
      </c>
    </row>
    <row r="107" spans="1:2" x14ac:dyDescent="0.3">
      <c r="A107" s="3">
        <v>103</v>
      </c>
      <c r="B107" s="33">
        <v>33550</v>
      </c>
    </row>
    <row r="108" spans="1:2" x14ac:dyDescent="0.3">
      <c r="A108" s="3">
        <v>104</v>
      </c>
      <c r="B108" s="33">
        <v>33960</v>
      </c>
    </row>
    <row r="109" spans="1:2" x14ac:dyDescent="0.3">
      <c r="A109" s="3">
        <v>105</v>
      </c>
      <c r="B109" s="33">
        <v>34440</v>
      </c>
    </row>
    <row r="110" spans="1:2" x14ac:dyDescent="0.3">
      <c r="A110" s="3">
        <v>106</v>
      </c>
      <c r="B110" s="33">
        <v>41870</v>
      </c>
    </row>
    <row r="111" spans="1:2" x14ac:dyDescent="0.3">
      <c r="A111" s="3">
        <v>107</v>
      </c>
      <c r="B111" s="33">
        <v>40100</v>
      </c>
    </row>
    <row r="112" spans="1:2" x14ac:dyDescent="0.3">
      <c r="A112" s="3">
        <v>108</v>
      </c>
      <c r="B112" s="33">
        <v>45285</v>
      </c>
    </row>
    <row r="113" spans="1:2" x14ac:dyDescent="0.3">
      <c r="A113" s="3">
        <v>109</v>
      </c>
      <c r="B113" s="33">
        <v>44088</v>
      </c>
    </row>
    <row r="114" spans="1:2" x14ac:dyDescent="0.3">
      <c r="A114" s="3">
        <v>110</v>
      </c>
      <c r="B114" s="33">
        <v>44402</v>
      </c>
    </row>
    <row r="115" spans="1:2" x14ac:dyDescent="0.3">
      <c r="A115" s="3">
        <v>111</v>
      </c>
      <c r="B115" s="33">
        <v>44545</v>
      </c>
    </row>
    <row r="116" spans="1:2" x14ac:dyDescent="0.3">
      <c r="A116" s="3">
        <v>112</v>
      </c>
      <c r="B116" s="33">
        <v>42384</v>
      </c>
    </row>
    <row r="117" spans="1:2" x14ac:dyDescent="0.3">
      <c r="A117" s="3">
        <v>113</v>
      </c>
      <c r="B117" s="33">
        <v>43083</v>
      </c>
    </row>
    <row r="118" spans="1:2" x14ac:dyDescent="0.3">
      <c r="A118" s="3">
        <v>114</v>
      </c>
      <c r="B118" s="33">
        <v>43223</v>
      </c>
    </row>
    <row r="119" spans="1:2" x14ac:dyDescent="0.3">
      <c r="A119" s="3">
        <v>115</v>
      </c>
      <c r="B119" s="33">
        <v>43843</v>
      </c>
    </row>
    <row r="120" spans="1:2" x14ac:dyDescent="0.3">
      <c r="A120" s="3">
        <v>116</v>
      </c>
      <c r="B120" s="33">
        <v>44142</v>
      </c>
    </row>
    <row r="121" spans="1:2" x14ac:dyDescent="0.3">
      <c r="A121" s="3">
        <v>117</v>
      </c>
      <c r="B121" s="33">
        <v>42960</v>
      </c>
    </row>
    <row r="122" spans="1:2" x14ac:dyDescent="0.3">
      <c r="A122" s="3">
        <v>118</v>
      </c>
      <c r="B122" s="33">
        <v>42358</v>
      </c>
    </row>
    <row r="123" spans="1:2" x14ac:dyDescent="0.3">
      <c r="A123" s="3">
        <v>119</v>
      </c>
      <c r="B123" s="33">
        <v>42210</v>
      </c>
    </row>
    <row r="124" spans="1:2" x14ac:dyDescent="0.3">
      <c r="A124" s="3">
        <v>120</v>
      </c>
      <c r="B124" s="33">
        <v>41749</v>
      </c>
    </row>
    <row r="125" spans="1:2" x14ac:dyDescent="0.3">
      <c r="A125" s="3">
        <v>121</v>
      </c>
      <c r="B125" s="33">
        <v>41227</v>
      </c>
    </row>
    <row r="126" spans="1:2" x14ac:dyDescent="0.3">
      <c r="A126" s="3">
        <v>122</v>
      </c>
      <c r="B126" s="33">
        <v>41166</v>
      </c>
    </row>
    <row r="127" spans="1:2" x14ac:dyDescent="0.3">
      <c r="A127" s="3">
        <v>123</v>
      </c>
      <c r="B127" s="34">
        <v>40666</v>
      </c>
    </row>
    <row r="128" spans="1:2" x14ac:dyDescent="0.3">
      <c r="A128" s="3">
        <v>124</v>
      </c>
      <c r="B128" s="34">
        <v>40666</v>
      </c>
    </row>
    <row r="129" spans="1:2" x14ac:dyDescent="0.3">
      <c r="A129" s="3">
        <v>125</v>
      </c>
      <c r="B129" s="34">
        <v>40666</v>
      </c>
    </row>
    <row r="130" spans="1:2" x14ac:dyDescent="0.3">
      <c r="A130" s="3">
        <v>126</v>
      </c>
      <c r="B130" s="34">
        <v>41299</v>
      </c>
    </row>
    <row r="131" spans="1:2" x14ac:dyDescent="0.3">
      <c r="A131" s="3">
        <v>127</v>
      </c>
      <c r="B131" s="34">
        <v>40919</v>
      </c>
    </row>
    <row r="132" spans="1:2" x14ac:dyDescent="0.3">
      <c r="A132" s="3">
        <v>128</v>
      </c>
      <c r="B132" s="34">
        <v>40691</v>
      </c>
    </row>
    <row r="133" spans="1:2" x14ac:dyDescent="0.3">
      <c r="A133" s="3">
        <v>129</v>
      </c>
      <c r="B133" s="34">
        <v>40831</v>
      </c>
    </row>
    <row r="134" spans="1:2" x14ac:dyDescent="0.3">
      <c r="A134" s="3">
        <v>130</v>
      </c>
      <c r="B134" s="34">
        <v>40562</v>
      </c>
    </row>
    <row r="135" spans="1:2" x14ac:dyDescent="0.3">
      <c r="A135" s="3">
        <v>131</v>
      </c>
      <c r="B135" s="34">
        <v>40562</v>
      </c>
    </row>
    <row r="136" spans="1:2" x14ac:dyDescent="0.3">
      <c r="A136" s="3">
        <v>132</v>
      </c>
      <c r="B136" s="34">
        <v>40772</v>
      </c>
    </row>
    <row r="137" spans="1:2" x14ac:dyDescent="0.3">
      <c r="A137" s="3">
        <v>133</v>
      </c>
      <c r="B137" s="34">
        <v>41176</v>
      </c>
    </row>
    <row r="138" spans="1:2" x14ac:dyDescent="0.3">
      <c r="A138" s="3">
        <v>134</v>
      </c>
      <c r="B138" s="34">
        <v>41176</v>
      </c>
    </row>
    <row r="139" spans="1:2" x14ac:dyDescent="0.3">
      <c r="A139" s="3">
        <v>135</v>
      </c>
      <c r="B139" s="34">
        <v>41176</v>
      </c>
    </row>
    <row r="140" spans="1:2" x14ac:dyDescent="0.3">
      <c r="A140" s="3">
        <v>136</v>
      </c>
      <c r="B140" s="34">
        <v>43180</v>
      </c>
    </row>
    <row r="141" spans="1:2" x14ac:dyDescent="0.3">
      <c r="A141" s="3">
        <v>137</v>
      </c>
      <c r="B141" s="34">
        <v>44290</v>
      </c>
    </row>
    <row r="142" spans="1:2" x14ac:dyDescent="0.3">
      <c r="A142" s="3">
        <v>138</v>
      </c>
      <c r="B142" s="34">
        <v>43180</v>
      </c>
    </row>
    <row r="143" spans="1:2" x14ac:dyDescent="0.3">
      <c r="A143" s="3">
        <v>139</v>
      </c>
      <c r="B143" s="34">
        <v>43180</v>
      </c>
    </row>
    <row r="144" spans="1:2" x14ac:dyDescent="0.3">
      <c r="A144" s="3">
        <v>140</v>
      </c>
      <c r="B144" s="34">
        <v>44260</v>
      </c>
    </row>
    <row r="145" spans="1:2" x14ac:dyDescent="0.3">
      <c r="A145" s="3">
        <v>141</v>
      </c>
      <c r="B145" s="34">
        <v>43980</v>
      </c>
    </row>
    <row r="146" spans="1:2" x14ac:dyDescent="0.3">
      <c r="A146" s="3">
        <v>142</v>
      </c>
      <c r="B146" s="34">
        <v>43513</v>
      </c>
    </row>
    <row r="147" spans="1:2" x14ac:dyDescent="0.3">
      <c r="A147" s="3">
        <v>143</v>
      </c>
      <c r="B147" s="34">
        <v>42438</v>
      </c>
    </row>
    <row r="148" spans="1:2" x14ac:dyDescent="0.3">
      <c r="A148" s="3">
        <v>144</v>
      </c>
      <c r="B148" s="34">
        <v>41912</v>
      </c>
    </row>
    <row r="149" spans="1:2" x14ac:dyDescent="0.3">
      <c r="A149" s="3">
        <v>145</v>
      </c>
      <c r="B149" s="34">
        <v>41518</v>
      </c>
    </row>
    <row r="150" spans="1:2" x14ac:dyDescent="0.3">
      <c r="A150" s="3">
        <v>146</v>
      </c>
      <c r="B150" s="34">
        <v>41269</v>
      </c>
    </row>
    <row r="151" spans="1:2" x14ac:dyDescent="0.3">
      <c r="A151" s="3">
        <v>147</v>
      </c>
      <c r="B151" s="34">
        <v>41269</v>
      </c>
    </row>
    <row r="152" spans="1:2" x14ac:dyDescent="0.3">
      <c r="A152" s="3">
        <v>148</v>
      </c>
      <c r="B152" s="34">
        <v>41269</v>
      </c>
    </row>
    <row r="153" spans="1:2" x14ac:dyDescent="0.3">
      <c r="A153" s="3">
        <v>149</v>
      </c>
      <c r="B153" s="34">
        <v>42390</v>
      </c>
    </row>
    <row r="154" spans="1:2" x14ac:dyDescent="0.3">
      <c r="A154" s="3">
        <v>150</v>
      </c>
      <c r="B154" s="34">
        <v>42765</v>
      </c>
    </row>
    <row r="155" spans="1:2" x14ac:dyDescent="0.3">
      <c r="A155" s="3">
        <v>151</v>
      </c>
      <c r="B155" s="34">
        <v>43420</v>
      </c>
    </row>
    <row r="156" spans="1:2" x14ac:dyDescent="0.3">
      <c r="A156" s="3">
        <v>152</v>
      </c>
      <c r="B156" s="34">
        <v>38157</v>
      </c>
    </row>
    <row r="157" spans="1:2" x14ac:dyDescent="0.3">
      <c r="A157" s="3">
        <v>153</v>
      </c>
      <c r="B157" s="34">
        <v>36223</v>
      </c>
    </row>
    <row r="158" spans="1:2" x14ac:dyDescent="0.3">
      <c r="A158" s="3">
        <v>154</v>
      </c>
      <c r="B158" s="35">
        <v>39856</v>
      </c>
    </row>
    <row r="159" spans="1:2" x14ac:dyDescent="0.3">
      <c r="A159" s="3">
        <v>155</v>
      </c>
      <c r="B159" s="35">
        <v>40873</v>
      </c>
    </row>
    <row r="160" spans="1:2" x14ac:dyDescent="0.3">
      <c r="A160" s="3">
        <v>156</v>
      </c>
      <c r="B160" s="35">
        <v>39402</v>
      </c>
    </row>
    <row r="161" spans="1:2" x14ac:dyDescent="0.3">
      <c r="A161" s="3">
        <v>157</v>
      </c>
      <c r="B161" s="35">
        <v>41076</v>
      </c>
    </row>
    <row r="162" spans="1:2" x14ac:dyDescent="0.3">
      <c r="A162" s="3">
        <v>158</v>
      </c>
      <c r="B162" s="35">
        <v>50058</v>
      </c>
    </row>
    <row r="163" spans="1:2" x14ac:dyDescent="0.3">
      <c r="A163" s="3">
        <v>159</v>
      </c>
      <c r="B163" s="35">
        <v>59129</v>
      </c>
    </row>
    <row r="164" spans="1:2" x14ac:dyDescent="0.3">
      <c r="A164" s="3">
        <v>160</v>
      </c>
      <c r="B164" s="35">
        <v>57420</v>
      </c>
    </row>
    <row r="165" spans="1:2" x14ac:dyDescent="0.3">
      <c r="A165" s="3">
        <v>161</v>
      </c>
      <c r="B165" s="35">
        <v>56140</v>
      </c>
    </row>
    <row r="166" spans="1:2" x14ac:dyDescent="0.3">
      <c r="A166" s="3">
        <v>162</v>
      </c>
      <c r="B166" s="35">
        <v>55003</v>
      </c>
    </row>
    <row r="167" spans="1:2" x14ac:dyDescent="0.3">
      <c r="A167" s="3">
        <v>163</v>
      </c>
      <c r="B167" s="35">
        <v>63840</v>
      </c>
    </row>
    <row r="168" spans="1:2" x14ac:dyDescent="0.3">
      <c r="A168" s="3">
        <v>164</v>
      </c>
      <c r="B168" s="35">
        <v>73082</v>
      </c>
    </row>
    <row r="169" spans="1:2" x14ac:dyDescent="0.3">
      <c r="A169" s="3">
        <v>165</v>
      </c>
      <c r="B169" s="35">
        <v>96428</v>
      </c>
    </row>
    <row r="170" spans="1:2" x14ac:dyDescent="0.3">
      <c r="A170" s="3">
        <v>166</v>
      </c>
      <c r="B170" s="35">
        <v>102914</v>
      </c>
    </row>
    <row r="171" spans="1:2" x14ac:dyDescent="0.3">
      <c r="A171" s="3">
        <v>167</v>
      </c>
      <c r="B171" s="35">
        <v>103885</v>
      </c>
    </row>
    <row r="172" spans="1:2" x14ac:dyDescent="0.3">
      <c r="A172" s="3">
        <v>168</v>
      </c>
      <c r="B172" s="35">
        <v>106063</v>
      </c>
    </row>
    <row r="173" spans="1:2" x14ac:dyDescent="0.3">
      <c r="A173" s="3">
        <v>169</v>
      </c>
      <c r="B173" s="35">
        <v>125292</v>
      </c>
    </row>
    <row r="174" spans="1:2" x14ac:dyDescent="0.3">
      <c r="A174" s="3">
        <v>170</v>
      </c>
      <c r="B174" s="35">
        <v>143123</v>
      </c>
    </row>
    <row r="175" spans="1:2" x14ac:dyDescent="0.3">
      <c r="A175" s="3">
        <v>171</v>
      </c>
      <c r="B175" s="35">
        <v>156023</v>
      </c>
    </row>
    <row r="176" spans="1:2" x14ac:dyDescent="0.3">
      <c r="A176" s="3">
        <v>172</v>
      </c>
      <c r="B176" s="35">
        <v>161270</v>
      </c>
    </row>
    <row r="177" spans="1:2" x14ac:dyDescent="0.3">
      <c r="A177" s="3">
        <v>173</v>
      </c>
      <c r="B177" s="35">
        <v>165320</v>
      </c>
    </row>
    <row r="178" spans="1:2" x14ac:dyDescent="0.3">
      <c r="A178" s="3">
        <v>174</v>
      </c>
      <c r="B178" s="35">
        <v>165516</v>
      </c>
    </row>
    <row r="179" spans="1:2" x14ac:dyDescent="0.3">
      <c r="A179" s="3">
        <v>175</v>
      </c>
      <c r="B179" s="35">
        <v>161218</v>
      </c>
    </row>
    <row r="180" spans="1:2" x14ac:dyDescent="0.3">
      <c r="A180" s="3">
        <v>176</v>
      </c>
      <c r="B180" s="35">
        <v>153073</v>
      </c>
    </row>
    <row r="181" spans="1:2" x14ac:dyDescent="0.3">
      <c r="A181" s="3">
        <v>177</v>
      </c>
      <c r="B181" s="35">
        <v>144425</v>
      </c>
    </row>
    <row r="182" spans="1:2" x14ac:dyDescent="0.3">
      <c r="A182" s="3">
        <v>178</v>
      </c>
      <c r="B182" s="35">
        <v>125953</v>
      </c>
    </row>
    <row r="183" spans="1:2" x14ac:dyDescent="0.3">
      <c r="A183" s="3">
        <v>179</v>
      </c>
      <c r="B183" s="35">
        <v>127058</v>
      </c>
    </row>
    <row r="184" spans="1:2" x14ac:dyDescent="0.3">
      <c r="A184" s="3">
        <v>180</v>
      </c>
      <c r="B184" s="35">
        <v>125953</v>
      </c>
    </row>
    <row r="185" spans="1:2" x14ac:dyDescent="0.3">
      <c r="A185" s="3">
        <v>181</v>
      </c>
      <c r="B185" s="35">
        <v>122106</v>
      </c>
    </row>
    <row r="186" spans="1:2" x14ac:dyDescent="0.3">
      <c r="A186" s="3">
        <v>182</v>
      </c>
      <c r="B186" s="35">
        <v>116834</v>
      </c>
    </row>
    <row r="187" spans="1:2" x14ac:dyDescent="0.3">
      <c r="A187" s="3">
        <v>183</v>
      </c>
      <c r="B187" s="35">
        <v>113762</v>
      </c>
    </row>
  </sheetData>
  <pageMargins left="0.70000000000000007" right="0.70000000000000007" top="0.75" bottom="0.75" header="0.30000000000000004" footer="0.30000000000000004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CDAD-7A16-41CA-B564-748EFD1A7931}">
  <dimension ref="A1:Q185"/>
  <sheetViews>
    <sheetView tabSelected="1" topLeftCell="A5" workbookViewId="0">
      <selection activeCell="S15" sqref="S15"/>
    </sheetView>
  </sheetViews>
  <sheetFormatPr defaultRowHeight="14.4" x14ac:dyDescent="0.3"/>
  <sheetData>
    <row r="1" spans="1:17" ht="21" x14ac:dyDescent="0.4">
      <c r="C1" s="8"/>
      <c r="D1" s="29" t="s">
        <v>63</v>
      </c>
      <c r="E1" s="8"/>
      <c r="F1" s="8"/>
      <c r="G1" s="8"/>
      <c r="H1" s="8"/>
      <c r="I1" s="8"/>
    </row>
    <row r="2" spans="1:17" ht="28.8" x14ac:dyDescent="0.3">
      <c r="A2" s="45" t="s">
        <v>37</v>
      </c>
      <c r="B2" s="52" t="s">
        <v>36</v>
      </c>
      <c r="C2" s="45" t="s">
        <v>38</v>
      </c>
      <c r="D2" s="45" t="s">
        <v>39</v>
      </c>
      <c r="E2" s="53" t="s">
        <v>40</v>
      </c>
      <c r="F2" s="53" t="s">
        <v>41</v>
      </c>
      <c r="G2" s="45" t="s">
        <v>42</v>
      </c>
      <c r="H2" s="53" t="s">
        <v>43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45" t="s">
        <v>51</v>
      </c>
      <c r="Q2" s="53" t="s">
        <v>52</v>
      </c>
    </row>
    <row r="3" spans="1:17" x14ac:dyDescent="0.3">
      <c r="A3" s="3">
        <v>1</v>
      </c>
      <c r="B3" s="57">
        <v>4290</v>
      </c>
    </row>
    <row r="4" spans="1:17" x14ac:dyDescent="0.3">
      <c r="A4" s="3">
        <v>2</v>
      </c>
      <c r="B4" s="57">
        <v>4290</v>
      </c>
    </row>
    <row r="5" spans="1:17" x14ac:dyDescent="0.3">
      <c r="A5" s="3">
        <v>3</v>
      </c>
      <c r="B5" s="57">
        <v>4290</v>
      </c>
    </row>
    <row r="6" spans="1:17" x14ac:dyDescent="0.3">
      <c r="A6" s="3">
        <v>4</v>
      </c>
      <c r="B6" s="57">
        <v>4290</v>
      </c>
    </row>
    <row r="7" spans="1:17" x14ac:dyDescent="0.3">
      <c r="A7" s="3">
        <v>5</v>
      </c>
      <c r="B7" s="57">
        <v>4425</v>
      </c>
    </row>
    <row r="8" spans="1:17" x14ac:dyDescent="0.3">
      <c r="A8" s="3">
        <v>6</v>
      </c>
      <c r="B8" s="57">
        <v>4640</v>
      </c>
    </row>
    <row r="9" spans="1:17" x14ac:dyDescent="0.3">
      <c r="A9" s="3">
        <v>7</v>
      </c>
      <c r="B9" s="57">
        <v>5090</v>
      </c>
    </row>
    <row r="10" spans="1:17" x14ac:dyDescent="0.3">
      <c r="A10" s="3">
        <v>8</v>
      </c>
      <c r="B10" s="57">
        <v>7095</v>
      </c>
    </row>
    <row r="11" spans="1:17" x14ac:dyDescent="0.3">
      <c r="A11" s="3">
        <v>9</v>
      </c>
      <c r="B11" s="57">
        <v>9960</v>
      </c>
    </row>
    <row r="12" spans="1:17" x14ac:dyDescent="0.3">
      <c r="A12" s="3">
        <v>10</v>
      </c>
      <c r="B12" s="57">
        <v>12410</v>
      </c>
    </row>
    <row r="13" spans="1:17" x14ac:dyDescent="0.3">
      <c r="A13" s="3">
        <v>11</v>
      </c>
      <c r="B13" s="57">
        <v>4290</v>
      </c>
    </row>
    <row r="14" spans="1:17" x14ac:dyDescent="0.3">
      <c r="A14" s="3">
        <v>12</v>
      </c>
      <c r="B14" s="57">
        <v>4290</v>
      </c>
    </row>
    <row r="15" spans="1:17" x14ac:dyDescent="0.3">
      <c r="A15" s="3">
        <v>13</v>
      </c>
      <c r="B15" s="57">
        <v>4290</v>
      </c>
    </row>
    <row r="16" spans="1:17" x14ac:dyDescent="0.3">
      <c r="A16" s="3">
        <v>14</v>
      </c>
      <c r="B16" s="57">
        <v>4290</v>
      </c>
    </row>
    <row r="17" spans="1:2" x14ac:dyDescent="0.3">
      <c r="A17" s="3">
        <v>15</v>
      </c>
      <c r="B17" s="57">
        <v>4425</v>
      </c>
    </row>
    <row r="18" spans="1:2" x14ac:dyDescent="0.3">
      <c r="A18" s="3">
        <v>16</v>
      </c>
      <c r="B18" s="57">
        <v>4640</v>
      </c>
    </row>
    <row r="19" spans="1:2" x14ac:dyDescent="0.3">
      <c r="A19" s="3">
        <v>17</v>
      </c>
      <c r="B19" s="57">
        <v>5090</v>
      </c>
    </row>
    <row r="20" spans="1:2" x14ac:dyDescent="0.3">
      <c r="A20" s="3">
        <v>18</v>
      </c>
      <c r="B20" s="57">
        <v>7095</v>
      </c>
    </row>
    <row r="21" spans="1:2" x14ac:dyDescent="0.3">
      <c r="A21" s="3">
        <v>19</v>
      </c>
      <c r="B21" s="57">
        <v>9960</v>
      </c>
    </row>
    <row r="22" spans="1:2" x14ac:dyDescent="0.3">
      <c r="A22" s="3">
        <v>20</v>
      </c>
      <c r="B22" s="57">
        <v>12410</v>
      </c>
    </row>
    <row r="23" spans="1:2" x14ac:dyDescent="0.3">
      <c r="A23" s="3">
        <v>21</v>
      </c>
      <c r="B23" s="57">
        <v>9195</v>
      </c>
    </row>
    <row r="24" spans="1:2" x14ac:dyDescent="0.3">
      <c r="A24" s="3">
        <v>22</v>
      </c>
      <c r="B24" s="57">
        <v>8845</v>
      </c>
    </row>
    <row r="25" spans="1:2" x14ac:dyDescent="0.3">
      <c r="A25" s="3">
        <v>23</v>
      </c>
      <c r="B25" s="57">
        <v>8270</v>
      </c>
    </row>
    <row r="26" spans="1:2" x14ac:dyDescent="0.3">
      <c r="A26" s="3">
        <v>24</v>
      </c>
      <c r="B26" s="57">
        <v>7560</v>
      </c>
    </row>
    <row r="27" spans="1:2" x14ac:dyDescent="0.3">
      <c r="A27" s="3">
        <v>25</v>
      </c>
      <c r="B27" s="57">
        <v>7410</v>
      </c>
    </row>
    <row r="28" spans="1:2" x14ac:dyDescent="0.3">
      <c r="A28" s="3">
        <v>26</v>
      </c>
      <c r="B28" s="57">
        <v>7270</v>
      </c>
    </row>
    <row r="29" spans="1:2" x14ac:dyDescent="0.3">
      <c r="A29" s="3">
        <v>27</v>
      </c>
      <c r="B29" s="57">
        <v>7130</v>
      </c>
    </row>
    <row r="30" spans="1:2" x14ac:dyDescent="0.3">
      <c r="A30" s="3">
        <v>28</v>
      </c>
      <c r="B30" s="57">
        <v>7060</v>
      </c>
    </row>
    <row r="31" spans="1:2" x14ac:dyDescent="0.3">
      <c r="A31" s="3">
        <v>29</v>
      </c>
      <c r="B31" s="57">
        <v>6910</v>
      </c>
    </row>
    <row r="32" spans="1:2" x14ac:dyDescent="0.3">
      <c r="A32" s="3">
        <v>30</v>
      </c>
      <c r="B32" s="57">
        <v>6800</v>
      </c>
    </row>
    <row r="33" spans="1:9" x14ac:dyDescent="0.3">
      <c r="A33" s="3">
        <v>31</v>
      </c>
      <c r="B33" s="57">
        <v>6800</v>
      </c>
      <c r="F33" s="3"/>
      <c r="I33" s="3"/>
    </row>
    <row r="34" spans="1:9" x14ac:dyDescent="0.3">
      <c r="A34" s="3">
        <v>32</v>
      </c>
      <c r="B34" s="57">
        <v>6800</v>
      </c>
    </row>
    <row r="35" spans="1:9" x14ac:dyDescent="0.3">
      <c r="A35" s="3">
        <v>33</v>
      </c>
      <c r="B35" s="57">
        <v>6590</v>
      </c>
    </row>
    <row r="36" spans="1:9" x14ac:dyDescent="0.3">
      <c r="A36" s="3">
        <v>34</v>
      </c>
      <c r="B36" s="57">
        <v>6140</v>
      </c>
    </row>
    <row r="37" spans="1:9" x14ac:dyDescent="0.3">
      <c r="A37" s="3">
        <v>35</v>
      </c>
      <c r="B37" s="57">
        <v>6060</v>
      </c>
    </row>
    <row r="38" spans="1:9" x14ac:dyDescent="0.3">
      <c r="A38" s="3">
        <v>36</v>
      </c>
      <c r="B38" s="57">
        <v>6020</v>
      </c>
    </row>
    <row r="39" spans="1:9" x14ac:dyDescent="0.3">
      <c r="A39" s="3">
        <v>37</v>
      </c>
      <c r="B39" s="57">
        <v>5760</v>
      </c>
    </row>
    <row r="40" spans="1:9" x14ac:dyDescent="0.3">
      <c r="A40" s="3">
        <v>38</v>
      </c>
      <c r="B40" s="57">
        <v>6060</v>
      </c>
    </row>
    <row r="41" spans="1:9" x14ac:dyDescent="0.3">
      <c r="A41" s="3">
        <v>39</v>
      </c>
      <c r="B41" s="57">
        <v>6060</v>
      </c>
    </row>
    <row r="42" spans="1:9" x14ac:dyDescent="0.3">
      <c r="A42" s="3">
        <v>40</v>
      </c>
      <c r="B42" s="57">
        <v>7900</v>
      </c>
    </row>
    <row r="43" spans="1:9" x14ac:dyDescent="0.3">
      <c r="A43" s="3">
        <v>41</v>
      </c>
      <c r="B43" s="57">
        <v>8860</v>
      </c>
    </row>
    <row r="44" spans="1:9" x14ac:dyDescent="0.3">
      <c r="A44" s="3">
        <v>42</v>
      </c>
      <c r="B44" s="57">
        <v>8860</v>
      </c>
    </row>
    <row r="45" spans="1:9" x14ac:dyDescent="0.3">
      <c r="A45" s="3">
        <v>43</v>
      </c>
      <c r="B45" s="57">
        <v>8850</v>
      </c>
    </row>
    <row r="46" spans="1:9" x14ac:dyDescent="0.3">
      <c r="A46" s="3">
        <v>44</v>
      </c>
      <c r="B46" s="57">
        <v>8550</v>
      </c>
    </row>
    <row r="47" spans="1:9" x14ac:dyDescent="0.3">
      <c r="A47" s="3">
        <v>45</v>
      </c>
      <c r="B47" s="57">
        <v>8550</v>
      </c>
    </row>
    <row r="48" spans="1:9" x14ac:dyDescent="0.3">
      <c r="A48" s="3">
        <v>46</v>
      </c>
      <c r="B48" s="57">
        <v>8550</v>
      </c>
    </row>
    <row r="49" spans="1:2" x14ac:dyDescent="0.3">
      <c r="A49" s="3">
        <v>47</v>
      </c>
      <c r="B49" s="57">
        <v>8550</v>
      </c>
    </row>
    <row r="50" spans="1:2" x14ac:dyDescent="0.3">
      <c r="A50" s="3">
        <v>48</v>
      </c>
      <c r="B50" s="57">
        <v>8410</v>
      </c>
    </row>
    <row r="51" spans="1:2" x14ac:dyDescent="0.3">
      <c r="A51" s="3">
        <v>49</v>
      </c>
      <c r="B51" s="57">
        <v>8152</v>
      </c>
    </row>
    <row r="52" spans="1:2" x14ac:dyDescent="0.3">
      <c r="A52" s="3">
        <v>50</v>
      </c>
      <c r="B52" s="57">
        <v>8152</v>
      </c>
    </row>
    <row r="53" spans="1:2" x14ac:dyDescent="0.3">
      <c r="A53" s="3">
        <v>51</v>
      </c>
      <c r="B53" s="57">
        <v>8152</v>
      </c>
    </row>
    <row r="54" spans="1:2" x14ac:dyDescent="0.3">
      <c r="A54" s="3">
        <v>52</v>
      </c>
      <c r="B54" s="57">
        <v>8152</v>
      </c>
    </row>
    <row r="55" spans="1:2" x14ac:dyDescent="0.3">
      <c r="A55" s="3">
        <v>53</v>
      </c>
      <c r="B55" s="57">
        <v>8152</v>
      </c>
    </row>
    <row r="56" spans="1:2" x14ac:dyDescent="0.3">
      <c r="A56" s="3">
        <v>54</v>
      </c>
      <c r="B56" s="57">
        <v>8152</v>
      </c>
    </row>
    <row r="57" spans="1:2" x14ac:dyDescent="0.3">
      <c r="A57" s="3">
        <v>55</v>
      </c>
      <c r="B57" s="57">
        <v>8152</v>
      </c>
    </row>
    <row r="58" spans="1:2" x14ac:dyDescent="0.3">
      <c r="A58" s="3">
        <v>56</v>
      </c>
      <c r="B58" s="57">
        <v>8152</v>
      </c>
    </row>
    <row r="59" spans="1:2" x14ac:dyDescent="0.3">
      <c r="A59" s="3">
        <v>57</v>
      </c>
      <c r="B59" s="57">
        <v>7952</v>
      </c>
    </row>
    <row r="60" spans="1:2" x14ac:dyDescent="0.3">
      <c r="A60" s="3">
        <v>58</v>
      </c>
      <c r="B60" s="57">
        <v>7742</v>
      </c>
    </row>
    <row r="61" spans="1:2" x14ac:dyDescent="0.3">
      <c r="A61" s="3">
        <v>59</v>
      </c>
      <c r="B61" s="57">
        <v>7702</v>
      </c>
    </row>
    <row r="62" spans="1:2" x14ac:dyDescent="0.3">
      <c r="A62" s="3">
        <v>60</v>
      </c>
      <c r="B62" s="57">
        <v>7696</v>
      </c>
    </row>
    <row r="63" spans="1:2" x14ac:dyDescent="0.3">
      <c r="A63" s="3">
        <v>61</v>
      </c>
      <c r="B63" s="57">
        <v>7696</v>
      </c>
    </row>
    <row r="64" spans="1:2" x14ac:dyDescent="0.3">
      <c r="A64" s="3">
        <v>62</v>
      </c>
      <c r="B64" s="57">
        <v>7640</v>
      </c>
    </row>
    <row r="65" spans="1:2" x14ac:dyDescent="0.3">
      <c r="A65" s="3">
        <v>63</v>
      </c>
      <c r="B65" s="57">
        <v>7572</v>
      </c>
    </row>
    <row r="66" spans="1:2" x14ac:dyDescent="0.3">
      <c r="A66" s="3">
        <v>64</v>
      </c>
      <c r="B66" s="57">
        <v>7492</v>
      </c>
    </row>
    <row r="67" spans="1:2" x14ac:dyDescent="0.3">
      <c r="A67" s="3">
        <v>65</v>
      </c>
      <c r="B67" s="57">
        <v>7492</v>
      </c>
    </row>
    <row r="68" spans="1:2" x14ac:dyDescent="0.3">
      <c r="A68" s="3">
        <v>66</v>
      </c>
      <c r="B68" s="57">
        <v>10198</v>
      </c>
    </row>
    <row r="69" spans="1:2" x14ac:dyDescent="0.3">
      <c r="A69" s="3">
        <v>67</v>
      </c>
      <c r="B69" s="57">
        <v>11936</v>
      </c>
    </row>
    <row r="70" spans="1:2" x14ac:dyDescent="0.3">
      <c r="A70" s="3">
        <v>68</v>
      </c>
      <c r="B70" s="57">
        <v>13710</v>
      </c>
    </row>
    <row r="71" spans="1:2" x14ac:dyDescent="0.3">
      <c r="A71" s="3">
        <v>69</v>
      </c>
      <c r="B71" s="57">
        <v>15530</v>
      </c>
    </row>
    <row r="72" spans="1:2" x14ac:dyDescent="0.3">
      <c r="A72" s="3">
        <v>70</v>
      </c>
      <c r="B72" s="57">
        <v>16930</v>
      </c>
    </row>
    <row r="73" spans="1:2" x14ac:dyDescent="0.3">
      <c r="A73" s="3">
        <v>71</v>
      </c>
      <c r="B73" s="57">
        <v>19380</v>
      </c>
    </row>
    <row r="74" spans="1:2" x14ac:dyDescent="0.3">
      <c r="A74" s="3">
        <v>72</v>
      </c>
      <c r="B74" s="57">
        <v>20940</v>
      </c>
    </row>
    <row r="75" spans="1:2" x14ac:dyDescent="0.3">
      <c r="A75" s="3">
        <v>73</v>
      </c>
      <c r="B75" s="57">
        <v>20270</v>
      </c>
    </row>
    <row r="76" spans="1:2" x14ac:dyDescent="0.3">
      <c r="A76" s="3">
        <v>74</v>
      </c>
      <c r="B76" s="57">
        <v>19110</v>
      </c>
    </row>
    <row r="77" spans="1:2" x14ac:dyDescent="0.3">
      <c r="A77" s="3">
        <v>75</v>
      </c>
      <c r="B77" s="57">
        <v>18130</v>
      </c>
    </row>
    <row r="78" spans="1:2" x14ac:dyDescent="0.3">
      <c r="A78" s="3">
        <v>76</v>
      </c>
      <c r="B78" s="57">
        <v>18120</v>
      </c>
    </row>
    <row r="79" spans="1:2" x14ac:dyDescent="0.3">
      <c r="A79" s="3">
        <v>77</v>
      </c>
      <c r="B79" s="57">
        <v>18090</v>
      </c>
    </row>
    <row r="80" spans="1:2" x14ac:dyDescent="0.3">
      <c r="A80" s="3">
        <v>78</v>
      </c>
      <c r="B80" s="57">
        <v>21470</v>
      </c>
    </row>
    <row r="81" spans="1:2" x14ac:dyDescent="0.3">
      <c r="A81" s="3">
        <v>79</v>
      </c>
      <c r="B81" s="57">
        <v>21580</v>
      </c>
    </row>
    <row r="82" spans="1:2" x14ac:dyDescent="0.3">
      <c r="A82" s="3">
        <v>80</v>
      </c>
      <c r="B82" s="57">
        <v>23845</v>
      </c>
    </row>
    <row r="83" spans="1:2" x14ac:dyDescent="0.3">
      <c r="A83" s="3">
        <v>81</v>
      </c>
      <c r="B83" s="57">
        <v>24755</v>
      </c>
    </row>
    <row r="84" spans="1:2" x14ac:dyDescent="0.3">
      <c r="A84" s="3">
        <v>82</v>
      </c>
      <c r="B84" s="57">
        <v>26940</v>
      </c>
    </row>
    <row r="85" spans="1:2" x14ac:dyDescent="0.3">
      <c r="A85" s="3">
        <v>83</v>
      </c>
      <c r="B85" s="57">
        <v>29055</v>
      </c>
    </row>
    <row r="86" spans="1:2" x14ac:dyDescent="0.3">
      <c r="A86" s="3">
        <v>84</v>
      </c>
      <c r="B86" s="57">
        <v>31160</v>
      </c>
    </row>
    <row r="87" spans="1:2" x14ac:dyDescent="0.3">
      <c r="A87" s="3">
        <v>85</v>
      </c>
      <c r="B87" s="57">
        <v>32870</v>
      </c>
    </row>
    <row r="88" spans="1:2" x14ac:dyDescent="0.3">
      <c r="A88" s="3">
        <v>86</v>
      </c>
      <c r="B88" s="57">
        <v>37484</v>
      </c>
    </row>
    <row r="89" spans="1:2" x14ac:dyDescent="0.3">
      <c r="A89" s="3">
        <v>87</v>
      </c>
      <c r="B89" s="57">
        <v>42868</v>
      </c>
    </row>
    <row r="90" spans="1:2" x14ac:dyDescent="0.3">
      <c r="A90" s="3">
        <v>88</v>
      </c>
      <c r="B90" s="57">
        <v>53518</v>
      </c>
    </row>
    <row r="91" spans="1:2" x14ac:dyDescent="0.3">
      <c r="A91" s="3">
        <v>89</v>
      </c>
      <c r="B91" s="57">
        <v>56206</v>
      </c>
    </row>
    <row r="92" spans="1:2" x14ac:dyDescent="0.3">
      <c r="A92" s="3">
        <v>90</v>
      </c>
      <c r="B92" s="57">
        <v>56936</v>
      </c>
    </row>
    <row r="93" spans="1:2" x14ac:dyDescent="0.3">
      <c r="A93" s="3">
        <v>91</v>
      </c>
      <c r="B93" s="57">
        <v>56936</v>
      </c>
    </row>
    <row r="94" spans="1:2" x14ac:dyDescent="0.3">
      <c r="A94" s="3">
        <v>92</v>
      </c>
      <c r="B94" s="57">
        <v>55472</v>
      </c>
    </row>
    <row r="95" spans="1:2" x14ac:dyDescent="0.3">
      <c r="A95" s="3">
        <v>93</v>
      </c>
      <c r="B95" s="57">
        <v>50021</v>
      </c>
    </row>
    <row r="96" spans="1:2" x14ac:dyDescent="0.3">
      <c r="A96" s="3">
        <v>94</v>
      </c>
      <c r="B96" s="57">
        <v>47035</v>
      </c>
    </row>
    <row r="97" spans="1:2" x14ac:dyDescent="0.3">
      <c r="A97" s="3">
        <v>95</v>
      </c>
      <c r="B97" s="57">
        <v>44744</v>
      </c>
    </row>
    <row r="98" spans="1:2" x14ac:dyDescent="0.3">
      <c r="A98" s="3">
        <v>96</v>
      </c>
      <c r="B98" s="57">
        <v>45024</v>
      </c>
    </row>
    <row r="99" spans="1:2" x14ac:dyDescent="0.3">
      <c r="A99" s="3">
        <v>97</v>
      </c>
      <c r="B99" s="57">
        <v>48023</v>
      </c>
    </row>
    <row r="100" spans="1:2" x14ac:dyDescent="0.3">
      <c r="A100" s="3">
        <v>98</v>
      </c>
      <c r="B100" s="57">
        <v>48583</v>
      </c>
    </row>
    <row r="101" spans="1:2" x14ac:dyDescent="0.3">
      <c r="A101" s="3">
        <v>99</v>
      </c>
      <c r="B101" s="57">
        <v>49143</v>
      </c>
    </row>
    <row r="102" spans="1:2" x14ac:dyDescent="0.3">
      <c r="A102" s="3">
        <v>100</v>
      </c>
      <c r="B102" s="57">
        <v>52004</v>
      </c>
    </row>
    <row r="103" spans="1:2" x14ac:dyDescent="0.3">
      <c r="A103" s="3">
        <v>101</v>
      </c>
      <c r="B103" s="57">
        <v>52284</v>
      </c>
    </row>
    <row r="104" spans="1:2" x14ac:dyDescent="0.3">
      <c r="A104" s="3">
        <v>102</v>
      </c>
      <c r="B104" s="57">
        <v>52284</v>
      </c>
    </row>
    <row r="105" spans="1:2" x14ac:dyDescent="0.3">
      <c r="A105" s="3">
        <v>103</v>
      </c>
      <c r="B105" s="57">
        <v>55001</v>
      </c>
    </row>
    <row r="106" spans="1:2" x14ac:dyDescent="0.3">
      <c r="A106" s="3">
        <v>104</v>
      </c>
      <c r="B106" s="57">
        <v>55454</v>
      </c>
    </row>
    <row r="107" spans="1:2" x14ac:dyDescent="0.3">
      <c r="A107" s="3">
        <v>105</v>
      </c>
      <c r="B107" s="57">
        <v>55397</v>
      </c>
    </row>
    <row r="108" spans="1:2" x14ac:dyDescent="0.3">
      <c r="A108" s="3">
        <v>106</v>
      </c>
      <c r="B108" s="57">
        <v>52252</v>
      </c>
    </row>
    <row r="109" spans="1:2" x14ac:dyDescent="0.3">
      <c r="A109" s="3">
        <v>107</v>
      </c>
      <c r="B109" s="57">
        <v>51292</v>
      </c>
    </row>
    <row r="110" spans="1:2" x14ac:dyDescent="0.3">
      <c r="A110" s="3">
        <v>108</v>
      </c>
      <c r="B110" s="57">
        <v>50072</v>
      </c>
    </row>
    <row r="111" spans="1:2" x14ac:dyDescent="0.3">
      <c r="A111" s="3">
        <v>109</v>
      </c>
      <c r="B111" s="57">
        <v>48657</v>
      </c>
    </row>
    <row r="112" spans="1:2" x14ac:dyDescent="0.3">
      <c r="A112" s="3">
        <v>110</v>
      </c>
      <c r="B112" s="57">
        <v>47382</v>
      </c>
    </row>
    <row r="113" spans="1:2" x14ac:dyDescent="0.3">
      <c r="A113" s="3">
        <v>111</v>
      </c>
      <c r="B113" s="57">
        <v>47382</v>
      </c>
    </row>
    <row r="114" spans="1:2" x14ac:dyDescent="0.3">
      <c r="A114" s="3">
        <v>112</v>
      </c>
      <c r="B114" s="57">
        <v>48649</v>
      </c>
    </row>
    <row r="115" spans="1:2" x14ac:dyDescent="0.3">
      <c r="A115" s="3">
        <v>113</v>
      </c>
      <c r="B115" s="57">
        <v>50233</v>
      </c>
    </row>
    <row r="116" spans="1:2" x14ac:dyDescent="0.3">
      <c r="A116" s="3">
        <v>114</v>
      </c>
      <c r="B116" s="57">
        <v>53256</v>
      </c>
    </row>
    <row r="117" spans="1:2" x14ac:dyDescent="0.3">
      <c r="A117" s="3">
        <v>115</v>
      </c>
      <c r="B117" s="57">
        <v>58894</v>
      </c>
    </row>
    <row r="118" spans="1:2" x14ac:dyDescent="0.3">
      <c r="A118" s="3">
        <v>116</v>
      </c>
      <c r="B118" s="57">
        <v>60684</v>
      </c>
    </row>
    <row r="119" spans="1:2" x14ac:dyDescent="0.3">
      <c r="A119" s="3">
        <v>117</v>
      </c>
      <c r="B119" s="57">
        <v>60824</v>
      </c>
    </row>
    <row r="120" spans="1:2" x14ac:dyDescent="0.3">
      <c r="A120" s="3">
        <v>118</v>
      </c>
      <c r="B120" s="57">
        <v>61037</v>
      </c>
    </row>
    <row r="121" spans="1:2" x14ac:dyDescent="0.3">
      <c r="A121" s="3">
        <v>119</v>
      </c>
      <c r="B121" s="57">
        <v>59204</v>
      </c>
    </row>
    <row r="122" spans="1:2" x14ac:dyDescent="0.3">
      <c r="A122" s="3">
        <v>120</v>
      </c>
      <c r="B122" s="57">
        <v>57694</v>
      </c>
    </row>
    <row r="123" spans="1:2" x14ac:dyDescent="0.3">
      <c r="A123" s="3">
        <v>121</v>
      </c>
      <c r="B123" s="57">
        <v>56119</v>
      </c>
    </row>
    <row r="124" spans="1:2" x14ac:dyDescent="0.3">
      <c r="A124" s="3">
        <v>122</v>
      </c>
      <c r="B124" s="57">
        <v>60305</v>
      </c>
    </row>
    <row r="125" spans="1:2" x14ac:dyDescent="0.3">
      <c r="A125" s="3">
        <v>123</v>
      </c>
      <c r="B125" s="57">
        <v>62426</v>
      </c>
    </row>
    <row r="126" spans="1:2" x14ac:dyDescent="0.3">
      <c r="A126" s="3">
        <v>124</v>
      </c>
      <c r="B126" s="57">
        <v>75476</v>
      </c>
    </row>
    <row r="127" spans="1:2" x14ac:dyDescent="0.3">
      <c r="A127" s="3">
        <v>125</v>
      </c>
      <c r="B127" s="57">
        <v>100285</v>
      </c>
    </row>
    <row r="128" spans="1:2" x14ac:dyDescent="0.3">
      <c r="A128" s="3">
        <v>126</v>
      </c>
      <c r="B128" s="57">
        <v>105944</v>
      </c>
    </row>
    <row r="129" spans="1:2" x14ac:dyDescent="0.3">
      <c r="A129" s="3">
        <v>127</v>
      </c>
      <c r="B129" s="57">
        <v>120213</v>
      </c>
    </row>
    <row r="130" spans="1:2" x14ac:dyDescent="0.3">
      <c r="A130" s="3">
        <v>128</v>
      </c>
      <c r="B130" s="57">
        <v>131870</v>
      </c>
    </row>
    <row r="131" spans="1:2" x14ac:dyDescent="0.3">
      <c r="A131" s="3">
        <v>129</v>
      </c>
      <c r="B131" s="57">
        <v>142947</v>
      </c>
    </row>
    <row r="132" spans="1:2" x14ac:dyDescent="0.3">
      <c r="A132" s="3">
        <v>130</v>
      </c>
      <c r="B132" s="57">
        <v>151072</v>
      </c>
    </row>
    <row r="133" spans="1:2" x14ac:dyDescent="0.3">
      <c r="A133" s="3">
        <v>131</v>
      </c>
      <c r="B133" s="57">
        <v>154716</v>
      </c>
    </row>
    <row r="134" spans="1:2" x14ac:dyDescent="0.3">
      <c r="A134" s="3">
        <v>132</v>
      </c>
      <c r="B134" s="57">
        <v>155619</v>
      </c>
    </row>
    <row r="135" spans="1:2" x14ac:dyDescent="0.3">
      <c r="A135" s="3">
        <v>133</v>
      </c>
      <c r="B135" s="57">
        <v>160866</v>
      </c>
    </row>
    <row r="136" spans="1:2" x14ac:dyDescent="0.3">
      <c r="A136" s="3">
        <v>134</v>
      </c>
      <c r="B136" s="57">
        <v>153710</v>
      </c>
    </row>
    <row r="137" spans="1:2" x14ac:dyDescent="0.3">
      <c r="A137" s="3">
        <v>135</v>
      </c>
      <c r="B137" s="57">
        <v>150864</v>
      </c>
    </row>
    <row r="138" spans="1:2" x14ac:dyDescent="0.3">
      <c r="A138" s="3">
        <v>136</v>
      </c>
      <c r="B138" s="57">
        <v>157374</v>
      </c>
    </row>
    <row r="139" spans="1:2" x14ac:dyDescent="0.3">
      <c r="A139" s="3">
        <v>137</v>
      </c>
      <c r="B139" s="57">
        <v>161825</v>
      </c>
    </row>
    <row r="140" spans="1:2" x14ac:dyDescent="0.3">
      <c r="A140" s="3">
        <v>138</v>
      </c>
      <c r="B140" s="57">
        <v>167561</v>
      </c>
    </row>
    <row r="141" spans="1:2" x14ac:dyDescent="0.3">
      <c r="A141" s="3">
        <v>139</v>
      </c>
      <c r="B141" s="57">
        <v>174461</v>
      </c>
    </row>
    <row r="142" spans="1:2" x14ac:dyDescent="0.3">
      <c r="A142" s="3">
        <v>140</v>
      </c>
      <c r="B142" s="57">
        <v>185241</v>
      </c>
    </row>
    <row r="143" spans="1:2" x14ac:dyDescent="0.3">
      <c r="A143" s="3">
        <v>141</v>
      </c>
      <c r="B143" s="57">
        <v>200311</v>
      </c>
    </row>
    <row r="144" spans="1:2" x14ac:dyDescent="0.3">
      <c r="A144" s="3">
        <v>142</v>
      </c>
      <c r="B144" s="57">
        <v>207693</v>
      </c>
    </row>
    <row r="145" spans="1:2" x14ac:dyDescent="0.3">
      <c r="A145" s="3">
        <v>143</v>
      </c>
      <c r="B145" s="57">
        <v>222316</v>
      </c>
    </row>
    <row r="146" spans="1:2" x14ac:dyDescent="0.3">
      <c r="A146" s="3">
        <v>144</v>
      </c>
      <c r="B146" s="57">
        <v>225898</v>
      </c>
    </row>
    <row r="147" spans="1:2" x14ac:dyDescent="0.3">
      <c r="A147" s="3">
        <v>145</v>
      </c>
      <c r="B147" s="57">
        <v>230033</v>
      </c>
    </row>
    <row r="148" spans="1:2" x14ac:dyDescent="0.3">
      <c r="A148" s="3">
        <v>146</v>
      </c>
      <c r="B148" s="57">
        <v>245925</v>
      </c>
    </row>
    <row r="149" spans="1:2" x14ac:dyDescent="0.3">
      <c r="A149" s="3">
        <v>147</v>
      </c>
      <c r="B149" s="57">
        <v>258906</v>
      </c>
    </row>
    <row r="150" spans="1:2" x14ac:dyDescent="0.3">
      <c r="A150" s="3">
        <v>148</v>
      </c>
      <c r="B150" s="57">
        <v>267073</v>
      </c>
    </row>
    <row r="151" spans="1:2" x14ac:dyDescent="0.3">
      <c r="A151" s="3">
        <v>149</v>
      </c>
      <c r="B151" s="57">
        <v>274028</v>
      </c>
    </row>
    <row r="152" spans="1:2" x14ac:dyDescent="0.3">
      <c r="A152" s="3">
        <v>150</v>
      </c>
      <c r="B152" s="57">
        <v>288784</v>
      </c>
    </row>
    <row r="153" spans="1:2" x14ac:dyDescent="0.3">
      <c r="A153" s="3">
        <v>151</v>
      </c>
      <c r="B153" s="57">
        <v>302193</v>
      </c>
    </row>
    <row r="154" spans="1:2" x14ac:dyDescent="0.3">
      <c r="A154" s="3">
        <v>152</v>
      </c>
      <c r="B154" s="57">
        <v>323973</v>
      </c>
    </row>
    <row r="155" spans="1:2" x14ac:dyDescent="0.3">
      <c r="A155" s="3">
        <v>153</v>
      </c>
      <c r="B155" s="57">
        <v>381696</v>
      </c>
    </row>
    <row r="156" spans="1:2" x14ac:dyDescent="0.3">
      <c r="A156" s="3">
        <v>154</v>
      </c>
      <c r="B156" s="57">
        <v>381696</v>
      </c>
    </row>
    <row r="157" spans="1:2" x14ac:dyDescent="0.3">
      <c r="A157" s="3">
        <v>155</v>
      </c>
      <c r="B157" s="57">
        <v>358368</v>
      </c>
    </row>
    <row r="158" spans="1:2" x14ac:dyDescent="0.3">
      <c r="A158" s="3">
        <v>156</v>
      </c>
      <c r="B158" s="57">
        <v>335985</v>
      </c>
    </row>
    <row r="159" spans="1:2" x14ac:dyDescent="0.3">
      <c r="A159" s="3">
        <v>157</v>
      </c>
      <c r="B159" s="57">
        <v>335705</v>
      </c>
    </row>
    <row r="160" spans="1:2" x14ac:dyDescent="0.3">
      <c r="A160" s="3">
        <v>158</v>
      </c>
      <c r="B160" s="57">
        <v>335425</v>
      </c>
    </row>
    <row r="161" spans="1:2" x14ac:dyDescent="0.3">
      <c r="A161" s="3">
        <v>159</v>
      </c>
      <c r="B161" s="57">
        <v>335425</v>
      </c>
    </row>
    <row r="162" spans="1:2" x14ac:dyDescent="0.3">
      <c r="A162" s="3">
        <v>160</v>
      </c>
      <c r="B162" s="57">
        <v>325698</v>
      </c>
    </row>
    <row r="163" spans="1:2" x14ac:dyDescent="0.3">
      <c r="A163" s="3">
        <v>161</v>
      </c>
      <c r="B163" s="57">
        <v>315637</v>
      </c>
    </row>
    <row r="164" spans="1:2" x14ac:dyDescent="0.3">
      <c r="A164" s="3">
        <v>162</v>
      </c>
      <c r="B164" s="57">
        <v>294688</v>
      </c>
    </row>
    <row r="165" spans="1:2" x14ac:dyDescent="0.3">
      <c r="A165" s="3">
        <v>163</v>
      </c>
      <c r="B165" s="57">
        <v>243574</v>
      </c>
    </row>
    <row r="166" spans="1:2" x14ac:dyDescent="0.3">
      <c r="A166" s="3">
        <v>164</v>
      </c>
      <c r="B166" s="57">
        <v>207011</v>
      </c>
    </row>
    <row r="167" spans="1:2" x14ac:dyDescent="0.3">
      <c r="A167" s="3">
        <v>165</v>
      </c>
      <c r="B167" s="57">
        <v>158078</v>
      </c>
    </row>
    <row r="168" spans="1:2" x14ac:dyDescent="0.3">
      <c r="A168" s="3">
        <v>166</v>
      </c>
      <c r="B168" s="57">
        <v>125353</v>
      </c>
    </row>
    <row r="169" spans="1:2" x14ac:dyDescent="0.3">
      <c r="A169" s="3">
        <v>167</v>
      </c>
      <c r="B169" s="57">
        <v>85726</v>
      </c>
    </row>
    <row r="170" spans="1:2" x14ac:dyDescent="0.3">
      <c r="A170" s="3">
        <v>168</v>
      </c>
      <c r="B170" s="57">
        <v>82623</v>
      </c>
    </row>
    <row r="171" spans="1:2" x14ac:dyDescent="0.3">
      <c r="A171" s="3">
        <v>169</v>
      </c>
      <c r="B171" s="57">
        <v>76595</v>
      </c>
    </row>
    <row r="172" spans="1:2" x14ac:dyDescent="0.3">
      <c r="A172" s="3">
        <v>170</v>
      </c>
      <c r="B172" s="57">
        <v>71946</v>
      </c>
    </row>
    <row r="173" spans="1:2" x14ac:dyDescent="0.3">
      <c r="A173" s="3">
        <v>171</v>
      </c>
      <c r="B173" s="57">
        <v>58421</v>
      </c>
    </row>
    <row r="174" spans="1:2" x14ac:dyDescent="0.3">
      <c r="A174" s="3">
        <v>172</v>
      </c>
      <c r="B174" s="57">
        <v>51122</v>
      </c>
    </row>
    <row r="175" spans="1:2" x14ac:dyDescent="0.3">
      <c r="A175" s="3">
        <v>173</v>
      </c>
      <c r="B175" s="57">
        <v>44816</v>
      </c>
    </row>
    <row r="176" spans="1:2" x14ac:dyDescent="0.3">
      <c r="A176" s="3">
        <v>174</v>
      </c>
      <c r="B176" s="57">
        <v>40038</v>
      </c>
    </row>
    <row r="177" spans="1:2" x14ac:dyDescent="0.3">
      <c r="A177" s="3">
        <v>175</v>
      </c>
      <c r="B177" s="57">
        <v>37724</v>
      </c>
    </row>
    <row r="178" spans="1:2" x14ac:dyDescent="0.3">
      <c r="A178" s="3">
        <v>176</v>
      </c>
      <c r="B178" s="57">
        <v>35305</v>
      </c>
    </row>
    <row r="179" spans="1:2" x14ac:dyDescent="0.3">
      <c r="A179" s="3">
        <v>177</v>
      </c>
      <c r="B179" s="57">
        <v>33490</v>
      </c>
    </row>
    <row r="180" spans="1:2" x14ac:dyDescent="0.3">
      <c r="A180" s="3">
        <v>178</v>
      </c>
      <c r="B180" s="57">
        <v>30230</v>
      </c>
    </row>
    <row r="181" spans="1:2" x14ac:dyDescent="0.3">
      <c r="A181" s="3">
        <v>179</v>
      </c>
      <c r="B181" s="57">
        <v>24570</v>
      </c>
    </row>
    <row r="182" spans="1:2" x14ac:dyDescent="0.3">
      <c r="A182" s="3">
        <v>180</v>
      </c>
      <c r="B182" s="57">
        <v>23239</v>
      </c>
    </row>
    <row r="183" spans="1:2" x14ac:dyDescent="0.3">
      <c r="A183" s="3">
        <v>181</v>
      </c>
      <c r="B183" s="57">
        <v>20584</v>
      </c>
    </row>
    <row r="184" spans="1:2" x14ac:dyDescent="0.3">
      <c r="A184" s="3">
        <v>182</v>
      </c>
      <c r="B184" s="57">
        <v>19771</v>
      </c>
    </row>
    <row r="185" spans="1:2" x14ac:dyDescent="0.3">
      <c r="A185" s="3">
        <v>183</v>
      </c>
      <c r="B185" s="57">
        <v>20850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3:G41"/>
  <sheetViews>
    <sheetView topLeftCell="A6" workbookViewId="0">
      <selection activeCell="I23" sqref="I23"/>
    </sheetView>
  </sheetViews>
  <sheetFormatPr defaultRowHeight="14.4" x14ac:dyDescent="0.3"/>
  <cols>
    <col min="3" max="3" width="11.33203125" customWidth="1"/>
    <col min="4" max="4" width="21.5546875" customWidth="1"/>
    <col min="5" max="5" width="15.5546875" customWidth="1"/>
    <col min="6" max="6" width="22.6640625" customWidth="1"/>
    <col min="7" max="7" width="17.44140625" customWidth="1"/>
  </cols>
  <sheetData>
    <row r="3" spans="2:7" ht="15" thickBot="1" x14ac:dyDescent="0.35"/>
    <row r="4" spans="2:7" ht="19.2" thickTop="1" thickBot="1" x14ac:dyDescent="0.35">
      <c r="B4" s="54" t="s">
        <v>57</v>
      </c>
      <c r="C4" s="54" t="s">
        <v>58</v>
      </c>
      <c r="D4" s="54" t="s">
        <v>59</v>
      </c>
      <c r="E4" s="54" t="s">
        <v>60</v>
      </c>
      <c r="F4" s="54" t="s">
        <v>61</v>
      </c>
      <c r="G4" s="54" t="s">
        <v>62</v>
      </c>
    </row>
    <row r="5" spans="2:7" ht="15.6" thickTop="1" thickBot="1" x14ac:dyDescent="0.35">
      <c r="B5" s="55">
        <v>1977</v>
      </c>
      <c r="C5" s="55">
        <v>69</v>
      </c>
      <c r="D5" s="55">
        <v>282544</v>
      </c>
      <c r="E5" s="55">
        <f>CONVERT(CONVERT(CONVERT(D5,"ft","m"),"ft","m"),"ft","m")</f>
        <v>8000.755103490048</v>
      </c>
      <c r="F5" s="55">
        <v>8785059</v>
      </c>
      <c r="G5" s="55">
        <f>CONVERT(CONVERT(CONVERT(F5,"ft","m"),"ft","m"),"ft","m")</f>
        <v>248765.16800466896</v>
      </c>
    </row>
    <row r="6" spans="2:7" ht="15.6" thickTop="1" thickBot="1" x14ac:dyDescent="0.35">
      <c r="B6" s="55">
        <v>1978</v>
      </c>
      <c r="C6" s="55">
        <v>70</v>
      </c>
      <c r="D6" s="55">
        <v>556093.30000000005</v>
      </c>
      <c r="E6" s="55">
        <f t="shared" ref="E6:E40" si="0">CONVERT(CONVERT(CONVERT(D6,"ft","m"),"ft","m"),"ft","m")</f>
        <v>15746.808666939038</v>
      </c>
      <c r="F6" s="55">
        <v>8795572</v>
      </c>
      <c r="G6" s="55">
        <f t="shared" ref="G6:G40" si="1">CONVERT(CONVERT(CONVERT(F6,"ft","m"),"ft","m"),"ft","m")</f>
        <v>249062.86301289059</v>
      </c>
    </row>
    <row r="7" spans="2:7" ht="15.6" thickTop="1" thickBot="1" x14ac:dyDescent="0.35">
      <c r="B7" s="55">
        <v>1979</v>
      </c>
      <c r="C7" s="55">
        <v>49</v>
      </c>
      <c r="D7" s="55">
        <v>198621.5</v>
      </c>
      <c r="E7" s="55">
        <f t="shared" si="0"/>
        <v>5624.334545372928</v>
      </c>
      <c r="F7" s="55">
        <v>5166889</v>
      </c>
      <c r="G7" s="55">
        <f t="shared" si="1"/>
        <v>146310.00317089231</v>
      </c>
    </row>
    <row r="8" spans="2:7" ht="15.6" thickTop="1" thickBot="1" x14ac:dyDescent="0.35">
      <c r="B8" s="55">
        <v>1980</v>
      </c>
      <c r="C8" s="55">
        <v>42</v>
      </c>
      <c r="D8" s="55">
        <v>160486</v>
      </c>
      <c r="E8" s="55">
        <f t="shared" si="0"/>
        <v>4544.4574421637126</v>
      </c>
      <c r="F8" s="55">
        <v>3213892</v>
      </c>
      <c r="G8" s="55">
        <f t="shared" si="1"/>
        <v>91007.286727256069</v>
      </c>
    </row>
    <row r="9" spans="2:7" ht="15.6" thickTop="1" thickBot="1" x14ac:dyDescent="0.35">
      <c r="B9" s="55">
        <v>1981</v>
      </c>
      <c r="C9" s="55">
        <v>62</v>
      </c>
      <c r="D9" s="55">
        <v>214361</v>
      </c>
      <c r="E9" s="55">
        <f t="shared" si="0"/>
        <v>6070.0275523077116</v>
      </c>
      <c r="F9" s="55">
        <v>6643208</v>
      </c>
      <c r="G9" s="55">
        <f t="shared" si="1"/>
        <v>188114.70181474715</v>
      </c>
    </row>
    <row r="10" spans="2:7" ht="15.6" thickTop="1" thickBot="1" x14ac:dyDescent="0.35">
      <c r="B10" s="55">
        <v>1982</v>
      </c>
      <c r="C10" s="55"/>
      <c r="D10" s="55"/>
      <c r="E10" s="55">
        <f t="shared" si="0"/>
        <v>0</v>
      </c>
      <c r="F10" s="55"/>
      <c r="G10" s="55">
        <f t="shared" si="1"/>
        <v>0</v>
      </c>
    </row>
    <row r="11" spans="2:7" ht="15.6" thickTop="1" thickBot="1" x14ac:dyDescent="0.35">
      <c r="B11" s="55">
        <v>1983</v>
      </c>
      <c r="C11" s="55">
        <v>47</v>
      </c>
      <c r="D11" s="55">
        <v>327690</v>
      </c>
      <c r="E11" s="55">
        <f t="shared" si="0"/>
        <v>9279.1474597324795</v>
      </c>
      <c r="F11" s="55">
        <v>8153844</v>
      </c>
      <c r="G11" s="55">
        <f t="shared" si="1"/>
        <v>230891.14968309965</v>
      </c>
    </row>
    <row r="12" spans="2:7" ht="15.6" thickTop="1" thickBot="1" x14ac:dyDescent="0.35">
      <c r="B12" s="55">
        <v>1984</v>
      </c>
      <c r="C12" s="55">
        <v>51</v>
      </c>
      <c r="D12" s="55">
        <v>205279</v>
      </c>
      <c r="E12" s="55">
        <f t="shared" si="0"/>
        <v>5812.8539515591683</v>
      </c>
      <c r="F12" s="55">
        <v>5620523</v>
      </c>
      <c r="G12" s="55">
        <f t="shared" si="1"/>
        <v>159155.48755780762</v>
      </c>
    </row>
    <row r="13" spans="2:7" ht="15.6" thickTop="1" thickBot="1" x14ac:dyDescent="0.35">
      <c r="B13" s="55">
        <v>1985</v>
      </c>
      <c r="C13" s="55">
        <v>61</v>
      </c>
      <c r="D13" s="55">
        <v>129336.4</v>
      </c>
      <c r="E13" s="55">
        <f t="shared" si="0"/>
        <v>3662.3989975615486</v>
      </c>
      <c r="F13" s="55">
        <v>4478033</v>
      </c>
      <c r="G13" s="55">
        <f t="shared" si="1"/>
        <v>126803.77349491352</v>
      </c>
    </row>
    <row r="14" spans="2:7" ht="15.6" thickTop="1" thickBot="1" x14ac:dyDescent="0.35">
      <c r="B14" s="55">
        <v>1986</v>
      </c>
      <c r="C14" s="55">
        <v>52</v>
      </c>
      <c r="D14" s="55">
        <v>358791.5</v>
      </c>
      <c r="E14" s="55">
        <f t="shared" si="0"/>
        <v>10159.843864013566</v>
      </c>
      <c r="F14" s="55">
        <v>6543005.5</v>
      </c>
      <c r="G14" s="55">
        <f t="shared" si="1"/>
        <v>185277.28299411226</v>
      </c>
    </row>
    <row r="15" spans="2:7" ht="15.6" thickTop="1" thickBot="1" x14ac:dyDescent="0.35">
      <c r="B15" s="55">
        <v>1987</v>
      </c>
      <c r="C15" s="55">
        <v>81</v>
      </c>
      <c r="D15" s="55">
        <v>97870</v>
      </c>
      <c r="E15" s="55">
        <f t="shared" si="0"/>
        <v>2771.36977595904</v>
      </c>
      <c r="F15" s="55">
        <v>4535519</v>
      </c>
      <c r="G15" s="55">
        <f t="shared" si="1"/>
        <v>128431.59573810126</v>
      </c>
    </row>
    <row r="16" spans="2:7" ht="15.6" thickTop="1" thickBot="1" x14ac:dyDescent="0.35">
      <c r="B16" s="55">
        <v>1988</v>
      </c>
      <c r="C16" s="55">
        <v>65</v>
      </c>
      <c r="D16" s="55">
        <v>513021.5</v>
      </c>
      <c r="E16" s="55">
        <f t="shared" si="0"/>
        <v>14527.151113897726</v>
      </c>
      <c r="F16" s="55">
        <v>16519230</v>
      </c>
      <c r="G16" s="55">
        <f t="shared" si="1"/>
        <v>467772.50172796409</v>
      </c>
    </row>
    <row r="17" spans="2:7" ht="15.6" thickTop="1" thickBot="1" x14ac:dyDescent="0.35">
      <c r="B17" s="55">
        <v>1989</v>
      </c>
      <c r="C17" s="55">
        <v>48</v>
      </c>
      <c r="D17" s="55">
        <v>219523.25</v>
      </c>
      <c r="E17" s="55">
        <f t="shared" si="0"/>
        <v>6216.2061936272639</v>
      </c>
      <c r="F17" s="55">
        <v>3881850</v>
      </c>
      <c r="G17" s="55">
        <f t="shared" si="1"/>
        <v>109921.75094315519</v>
      </c>
    </row>
    <row r="18" spans="2:7" ht="15.6" thickTop="1" thickBot="1" x14ac:dyDescent="0.35">
      <c r="B18" s="55">
        <v>1990</v>
      </c>
      <c r="C18" s="55">
        <v>71</v>
      </c>
      <c r="D18" s="55">
        <v>224436</v>
      </c>
      <c r="E18" s="55">
        <f t="shared" si="0"/>
        <v>6355.3197817221126</v>
      </c>
      <c r="F18" s="55">
        <v>8616555</v>
      </c>
      <c r="G18" s="55">
        <f t="shared" si="1"/>
        <v>243993.66608653055</v>
      </c>
    </row>
    <row r="19" spans="2:7" ht="15.6" thickTop="1" thickBot="1" x14ac:dyDescent="0.35">
      <c r="B19" s="55">
        <v>1991</v>
      </c>
      <c r="C19" s="55">
        <v>66</v>
      </c>
      <c r="D19" s="55">
        <v>187483.64</v>
      </c>
      <c r="E19" s="55">
        <f t="shared" si="0"/>
        <v>5308.9454723897543</v>
      </c>
      <c r="F19" s="55">
        <v>9777573</v>
      </c>
      <c r="G19" s="55">
        <f t="shared" si="1"/>
        <v>276870.03468308126</v>
      </c>
    </row>
    <row r="20" spans="2:7" ht="15.6" thickTop="1" thickBot="1" x14ac:dyDescent="0.35">
      <c r="B20" s="55">
        <v>1992</v>
      </c>
      <c r="C20" s="55">
        <v>103</v>
      </c>
      <c r="D20" s="55">
        <v>538246</v>
      </c>
      <c r="E20" s="55">
        <f t="shared" si="0"/>
        <v>15241.429410757635</v>
      </c>
      <c r="F20" s="55">
        <v>21844987</v>
      </c>
      <c r="G20" s="55">
        <f t="shared" si="1"/>
        <v>618581.14568323432</v>
      </c>
    </row>
    <row r="21" spans="2:7" ht="15.6" thickTop="1" thickBot="1" x14ac:dyDescent="0.35">
      <c r="B21" s="55">
        <v>1993</v>
      </c>
      <c r="C21" s="55">
        <v>33</v>
      </c>
      <c r="D21" s="55">
        <v>280561</v>
      </c>
      <c r="E21" s="55">
        <f t="shared" si="0"/>
        <v>7944.6027966981128</v>
      </c>
      <c r="F21" s="55">
        <v>5156914</v>
      </c>
      <c r="G21" s="55">
        <f t="shared" si="1"/>
        <v>146027.54262613709</v>
      </c>
    </row>
    <row r="22" spans="2:7" ht="15.6" thickTop="1" thickBot="1" x14ac:dyDescent="0.35">
      <c r="B22" s="55">
        <v>1994</v>
      </c>
      <c r="C22" s="55">
        <v>77</v>
      </c>
      <c r="D22" s="55">
        <v>674816.4</v>
      </c>
      <c r="E22" s="55">
        <f t="shared" si="0"/>
        <v>19108.672476565709</v>
      </c>
      <c r="F22" s="55">
        <v>32555968</v>
      </c>
      <c r="G22" s="55">
        <f t="shared" si="1"/>
        <v>921882.35151006095</v>
      </c>
    </row>
    <row r="23" spans="2:7" ht="15.6" thickTop="1" thickBot="1" x14ac:dyDescent="0.35">
      <c r="B23" s="55">
        <v>1995</v>
      </c>
      <c r="C23" s="55">
        <v>56</v>
      </c>
      <c r="D23" s="55">
        <v>619683</v>
      </c>
      <c r="E23" s="55">
        <f t="shared" si="0"/>
        <v>17547.468446670333</v>
      </c>
      <c r="F23" s="55">
        <v>15920420</v>
      </c>
      <c r="G23" s="55">
        <f t="shared" si="1"/>
        <v>450816.09082020872</v>
      </c>
    </row>
    <row r="24" spans="2:7" ht="15.6" thickTop="1" thickBot="1" x14ac:dyDescent="0.35">
      <c r="B24" s="55">
        <v>1996</v>
      </c>
      <c r="C24" s="55">
        <v>92</v>
      </c>
      <c r="D24" s="55">
        <v>300872.3</v>
      </c>
      <c r="E24" s="55">
        <f t="shared" si="0"/>
        <v>8519.7547628822031</v>
      </c>
      <c r="F24" s="55">
        <v>14742444</v>
      </c>
      <c r="G24" s="55">
        <f t="shared" si="1"/>
        <v>417459.52513915091</v>
      </c>
    </row>
    <row r="25" spans="2:7" ht="15.6" thickTop="1" thickBot="1" x14ac:dyDescent="0.35">
      <c r="B25" s="55">
        <v>1997</v>
      </c>
      <c r="C25" s="55">
        <v>23</v>
      </c>
      <c r="D25" s="55">
        <v>226980.56</v>
      </c>
      <c r="E25" s="55">
        <f t="shared" si="0"/>
        <v>6427.3736968862504</v>
      </c>
      <c r="F25" s="55">
        <v>2988937</v>
      </c>
      <c r="G25" s="55">
        <f t="shared" si="1"/>
        <v>84637.270502152707</v>
      </c>
    </row>
    <row r="26" spans="2:7" ht="15.6" thickTop="1" thickBot="1" x14ac:dyDescent="0.35">
      <c r="B26" s="55">
        <v>1998</v>
      </c>
      <c r="C26" s="55">
        <v>61</v>
      </c>
      <c r="D26" s="55">
        <v>221184</v>
      </c>
      <c r="E26" s="55">
        <f t="shared" si="0"/>
        <v>6263.2333966049282</v>
      </c>
      <c r="F26" s="55">
        <v>6405923</v>
      </c>
      <c r="G26" s="55">
        <f t="shared" si="1"/>
        <v>181395.53887116443</v>
      </c>
    </row>
    <row r="27" spans="2:7" ht="15.6" thickTop="1" thickBot="1" x14ac:dyDescent="0.35">
      <c r="B27" s="55">
        <v>1999</v>
      </c>
      <c r="C27" s="55">
        <v>27</v>
      </c>
      <c r="D27" s="55">
        <v>145947.20000000001</v>
      </c>
      <c r="E27" s="55">
        <f t="shared" si="0"/>
        <v>4132.7644729319427</v>
      </c>
      <c r="F27" s="55">
        <v>2102830</v>
      </c>
      <c r="G27" s="55">
        <f t="shared" si="1"/>
        <v>59545.514519055359</v>
      </c>
    </row>
    <row r="28" spans="2:7" ht="15.6" thickTop="1" thickBot="1" x14ac:dyDescent="0.35">
      <c r="B28" s="55">
        <v>2000</v>
      </c>
      <c r="C28" s="55">
        <v>58</v>
      </c>
      <c r="D28" s="55">
        <v>48462.64</v>
      </c>
      <c r="E28" s="55">
        <f t="shared" si="0"/>
        <v>1372.3091423233227</v>
      </c>
      <c r="F28" s="55">
        <v>974506.5</v>
      </c>
      <c r="G28" s="55">
        <f t="shared" si="1"/>
        <v>27594.95106340685</v>
      </c>
    </row>
    <row r="29" spans="2:7" ht="15.6" thickTop="1" thickBot="1" x14ac:dyDescent="0.35">
      <c r="B29" s="55">
        <v>2001</v>
      </c>
      <c r="C29" s="55">
        <v>51</v>
      </c>
      <c r="D29" s="55">
        <v>69543</v>
      </c>
      <c r="E29" s="55">
        <f t="shared" si="0"/>
        <v>1969.2384625474558</v>
      </c>
      <c r="F29" s="55">
        <v>1402044</v>
      </c>
      <c r="G29" s="55">
        <f t="shared" si="1"/>
        <v>39701.464863234047</v>
      </c>
    </row>
    <row r="30" spans="2:7" ht="15.6" thickTop="1" thickBot="1" x14ac:dyDescent="0.35">
      <c r="B30" s="55">
        <v>2002</v>
      </c>
      <c r="C30" s="55">
        <v>31</v>
      </c>
      <c r="D30" s="55">
        <v>91153.5</v>
      </c>
      <c r="E30" s="55">
        <f t="shared" si="0"/>
        <v>2581.179675823872</v>
      </c>
      <c r="F30" s="55">
        <v>1139047</v>
      </c>
      <c r="G30" s="55">
        <f t="shared" si="1"/>
        <v>32254.219160077824</v>
      </c>
    </row>
    <row r="31" spans="2:7" ht="15.6" thickTop="1" thickBot="1" x14ac:dyDescent="0.35">
      <c r="B31" s="55">
        <v>2003</v>
      </c>
      <c r="C31" s="55">
        <v>62</v>
      </c>
      <c r="D31" s="55">
        <v>147296.5</v>
      </c>
      <c r="E31" s="55">
        <f t="shared" si="0"/>
        <v>4170.9723940385284</v>
      </c>
      <c r="F31" s="55">
        <v>5165447</v>
      </c>
      <c r="G31" s="55">
        <f t="shared" si="1"/>
        <v>146269.17027810661</v>
      </c>
    </row>
    <row r="32" spans="2:7" ht="15.6" thickTop="1" thickBot="1" x14ac:dyDescent="0.35">
      <c r="B32" s="55">
        <v>2004</v>
      </c>
      <c r="C32" s="55">
        <v>59</v>
      </c>
      <c r="D32" s="55">
        <v>25809.599999999999</v>
      </c>
      <c r="E32" s="55">
        <f t="shared" si="0"/>
        <v>730.84648380088322</v>
      </c>
      <c r="F32" s="55">
        <v>662626</v>
      </c>
      <c r="G32" s="55">
        <f t="shared" si="1"/>
        <v>18763.478789870591</v>
      </c>
    </row>
    <row r="33" spans="2:7" ht="15.6" thickTop="1" thickBot="1" x14ac:dyDescent="0.35">
      <c r="B33" s="55">
        <v>2005</v>
      </c>
      <c r="C33" s="55">
        <v>57</v>
      </c>
      <c r="D33" s="55">
        <v>240132</v>
      </c>
      <c r="E33" s="55">
        <f t="shared" si="0"/>
        <v>6799.7810058301457</v>
      </c>
      <c r="F33" s="55">
        <v>8348580</v>
      </c>
      <c r="G33" s="55">
        <f t="shared" si="1"/>
        <v>236405.45912103934</v>
      </c>
    </row>
    <row r="34" spans="2:7" ht="15.6" thickTop="1" thickBot="1" x14ac:dyDescent="0.35">
      <c r="B34" s="55">
        <v>2006</v>
      </c>
      <c r="C34" s="55">
        <v>44</v>
      </c>
      <c r="D34" s="55">
        <v>279767</v>
      </c>
      <c r="E34" s="55">
        <f t="shared" si="0"/>
        <v>7922.1192205040643</v>
      </c>
      <c r="F34" s="55">
        <v>5472718.5</v>
      </c>
      <c r="G34" s="55">
        <f t="shared" si="1"/>
        <v>154970.13020570035</v>
      </c>
    </row>
    <row r="35" spans="2:7" ht="15.6" thickTop="1" thickBot="1" x14ac:dyDescent="0.35">
      <c r="B35" s="55">
        <v>2007</v>
      </c>
      <c r="C35" s="55">
        <v>89</v>
      </c>
      <c r="D35" s="55">
        <v>117348</v>
      </c>
      <c r="E35" s="55">
        <f t="shared" si="0"/>
        <v>3322.9253138780168</v>
      </c>
      <c r="F35" s="55">
        <v>5211801</v>
      </c>
      <c r="G35" s="55">
        <f t="shared" si="1"/>
        <v>147581.76938503221</v>
      </c>
    </row>
    <row r="36" spans="2:7" ht="15.6" thickTop="1" thickBot="1" x14ac:dyDescent="0.35">
      <c r="B36" s="55">
        <v>2008</v>
      </c>
      <c r="C36" s="55">
        <v>82</v>
      </c>
      <c r="D36" s="55">
        <v>101780</v>
      </c>
      <c r="E36" s="55">
        <f t="shared" si="0"/>
        <v>2882.08864613376</v>
      </c>
      <c r="F36" s="55">
        <v>3106493</v>
      </c>
      <c r="G36" s="55">
        <f t="shared" si="1"/>
        <v>87966.085720121861</v>
      </c>
    </row>
    <row r="37" spans="2:7" ht="15.6" thickTop="1" thickBot="1" x14ac:dyDescent="0.35">
      <c r="B37" s="55">
        <v>2009</v>
      </c>
      <c r="C37" s="55">
        <v>46</v>
      </c>
      <c r="D37" s="55">
        <v>74550</v>
      </c>
      <c r="E37" s="55">
        <f t="shared" si="0"/>
        <v>2111.0209134336001</v>
      </c>
      <c r="F37" s="55">
        <v>1292234.5</v>
      </c>
      <c r="G37" s="55">
        <f t="shared" si="1"/>
        <v>36592.006097389822</v>
      </c>
    </row>
    <row r="38" spans="2:7" ht="15.6" thickTop="1" thickBot="1" x14ac:dyDescent="0.35">
      <c r="B38" s="55">
        <v>2010</v>
      </c>
      <c r="C38" s="55">
        <v>48</v>
      </c>
      <c r="D38" s="55">
        <v>997437.3</v>
      </c>
      <c r="E38" s="55">
        <f t="shared" si="0"/>
        <v>28244.279009238682</v>
      </c>
      <c r="F38" s="55">
        <v>24517184.5</v>
      </c>
      <c r="G38" s="55">
        <f t="shared" si="1"/>
        <v>694249.35235426016</v>
      </c>
    </row>
    <row r="39" spans="2:7" ht="15.6" thickTop="1" thickBot="1" x14ac:dyDescent="0.35">
      <c r="B39" s="55">
        <v>2011</v>
      </c>
      <c r="C39" s="55"/>
      <c r="D39" s="55"/>
      <c r="E39" s="55">
        <f t="shared" si="0"/>
        <v>0</v>
      </c>
      <c r="F39" s="55"/>
      <c r="G39" s="55">
        <f t="shared" si="1"/>
        <v>0</v>
      </c>
    </row>
    <row r="40" spans="2:7" ht="15.6" thickTop="1" thickBot="1" x14ac:dyDescent="0.35">
      <c r="B40" s="56">
        <v>2012</v>
      </c>
      <c r="C40" s="56"/>
      <c r="D40" s="56"/>
      <c r="E40" s="56">
        <f t="shared" si="0"/>
        <v>0</v>
      </c>
      <c r="F40" s="56"/>
      <c r="G40" s="56">
        <f t="shared" si="1"/>
        <v>0</v>
      </c>
    </row>
    <row r="41" spans="2:7" ht="15" thickTop="1" x14ac:dyDescent="0.3"/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87"/>
  <sheetViews>
    <sheetView workbookViewId="0">
      <selection activeCell="G8" sqref="G8"/>
    </sheetView>
  </sheetViews>
  <sheetFormatPr defaultColWidth="11.44140625" defaultRowHeight="14.4" x14ac:dyDescent="0.3"/>
  <cols>
    <col min="1" max="1" width="6.6640625" customWidth="1"/>
    <col min="2" max="2" width="9.44140625" customWidth="1"/>
    <col min="3" max="3" width="9.88671875" customWidth="1"/>
    <col min="4" max="4" width="8.33203125" customWidth="1"/>
    <col min="5" max="5" width="5.33203125" customWidth="1"/>
    <col min="6" max="6" width="12" customWidth="1"/>
    <col min="7" max="7" width="7.88671875" customWidth="1"/>
    <col min="8" max="8" width="8.5546875" customWidth="1"/>
    <col min="9" max="9" width="6.44140625" customWidth="1"/>
    <col min="10" max="10" width="5" customWidth="1"/>
    <col min="11" max="11" width="4.88671875" customWidth="1"/>
    <col min="12" max="12" width="6.5546875" customWidth="1"/>
    <col min="13" max="13" width="6.33203125" customWidth="1"/>
    <col min="14" max="15" width="7.33203125" customWidth="1"/>
    <col min="16" max="16" width="9.109375" customWidth="1"/>
    <col min="17" max="17" width="8" customWidth="1"/>
  </cols>
  <sheetData>
    <row r="2" spans="1:17" ht="21" x14ac:dyDescent="0.4">
      <c r="D2" s="1" t="s">
        <v>3</v>
      </c>
    </row>
    <row r="4" spans="1:17" ht="21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2464</v>
      </c>
      <c r="C5">
        <f>B110</f>
        <v>87637</v>
      </c>
      <c r="D5">
        <f>B152</f>
        <v>127125</v>
      </c>
      <c r="E5">
        <f>A152-A110</f>
        <v>42</v>
      </c>
      <c r="F5">
        <f>(1+E5)*((D5+C5)/2)</f>
        <v>4617383</v>
      </c>
      <c r="G5">
        <f>SUM(B110:B152)</f>
        <v>7831275</v>
      </c>
      <c r="H5">
        <f>G5-F5</f>
        <v>3213892</v>
      </c>
      <c r="I5">
        <f>A147</f>
        <v>143</v>
      </c>
      <c r="J5">
        <f>A110</f>
        <v>106</v>
      </c>
      <c r="K5">
        <f>A152</f>
        <v>148</v>
      </c>
      <c r="L5">
        <f>I5-J5</f>
        <v>37</v>
      </c>
      <c r="M5">
        <f>K5-J5</f>
        <v>42</v>
      </c>
      <c r="N5" s="50">
        <f>D5-C5</f>
        <v>39488</v>
      </c>
      <c r="O5">
        <f>((L5/M5)*N5)+C5</f>
        <v>122424.04761904762</v>
      </c>
      <c r="P5" s="51">
        <f>MAX(B5:B187)</f>
        <v>282910</v>
      </c>
      <c r="Q5">
        <f>P5-O5</f>
        <v>160485.95238095237</v>
      </c>
    </row>
    <row r="6" spans="1:17" x14ac:dyDescent="0.3">
      <c r="A6" s="3">
        <v>2</v>
      </c>
      <c r="B6" s="3">
        <v>3434</v>
      </c>
    </row>
    <row r="7" spans="1:17" x14ac:dyDescent="0.3">
      <c r="A7" s="3">
        <v>3</v>
      </c>
      <c r="B7" s="3">
        <v>3759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5151</v>
      </c>
      <c r="E8">
        <v>42</v>
      </c>
      <c r="F8">
        <v>160486</v>
      </c>
      <c r="G8">
        <v>3213892</v>
      </c>
    </row>
    <row r="9" spans="1:17" x14ac:dyDescent="0.3">
      <c r="A9" s="3">
        <v>5</v>
      </c>
      <c r="B9" s="3">
        <v>6540</v>
      </c>
    </row>
    <row r="10" spans="1:17" x14ac:dyDescent="0.3">
      <c r="A10" s="3">
        <v>6</v>
      </c>
      <c r="B10" s="3">
        <v>6694</v>
      </c>
    </row>
    <row r="11" spans="1:17" x14ac:dyDescent="0.3">
      <c r="A11" s="3">
        <v>7</v>
      </c>
      <c r="B11" s="3">
        <v>6768</v>
      </c>
    </row>
    <row r="12" spans="1:17" x14ac:dyDescent="0.3">
      <c r="A12" s="3">
        <v>8</v>
      </c>
      <c r="B12" s="3">
        <v>7529</v>
      </c>
    </row>
    <row r="13" spans="1:17" x14ac:dyDescent="0.3">
      <c r="A13" s="3">
        <v>9</v>
      </c>
      <c r="B13" s="3">
        <v>8422</v>
      </c>
    </row>
    <row r="14" spans="1:17" x14ac:dyDescent="0.3">
      <c r="A14" s="3">
        <v>10</v>
      </c>
      <c r="B14" s="3">
        <v>10051</v>
      </c>
    </row>
    <row r="15" spans="1:17" x14ac:dyDescent="0.3">
      <c r="A15" s="3">
        <v>11</v>
      </c>
      <c r="B15" s="3">
        <v>10503</v>
      </c>
    </row>
    <row r="16" spans="1:17" x14ac:dyDescent="0.3">
      <c r="A16" s="3">
        <v>12</v>
      </c>
      <c r="B16" s="3">
        <v>10792</v>
      </c>
    </row>
    <row r="17" spans="1:2" x14ac:dyDescent="0.3">
      <c r="A17" s="3">
        <v>13</v>
      </c>
      <c r="B17" s="3">
        <v>11211</v>
      </c>
    </row>
    <row r="18" spans="1:2" x14ac:dyDescent="0.3">
      <c r="A18" s="3">
        <v>14</v>
      </c>
      <c r="B18" s="3">
        <v>11463</v>
      </c>
    </row>
    <row r="19" spans="1:2" x14ac:dyDescent="0.3">
      <c r="A19" s="3">
        <v>15</v>
      </c>
      <c r="B19" s="3">
        <v>11718</v>
      </c>
    </row>
    <row r="20" spans="1:2" x14ac:dyDescent="0.3">
      <c r="A20" s="3">
        <v>16</v>
      </c>
      <c r="B20" s="3">
        <v>11970</v>
      </c>
    </row>
    <row r="21" spans="1:2" x14ac:dyDescent="0.3">
      <c r="A21" s="3">
        <v>17</v>
      </c>
      <c r="B21" s="3">
        <v>12424</v>
      </c>
    </row>
    <row r="22" spans="1:2" x14ac:dyDescent="0.3">
      <c r="A22" s="3">
        <v>18</v>
      </c>
      <c r="B22" s="3">
        <v>11886</v>
      </c>
    </row>
    <row r="23" spans="1:2" x14ac:dyDescent="0.3">
      <c r="A23" s="3">
        <v>19</v>
      </c>
      <c r="B23" s="3">
        <v>11337</v>
      </c>
    </row>
    <row r="24" spans="1:2" x14ac:dyDescent="0.3">
      <c r="A24" s="3">
        <v>20</v>
      </c>
      <c r="B24" s="3">
        <v>10290</v>
      </c>
    </row>
    <row r="25" spans="1:2" x14ac:dyDescent="0.3">
      <c r="A25" s="3">
        <v>21</v>
      </c>
      <c r="B25" s="3">
        <v>8953</v>
      </c>
    </row>
    <row r="26" spans="1:2" x14ac:dyDescent="0.3">
      <c r="A26" s="3">
        <v>22</v>
      </c>
      <c r="B26" s="3">
        <v>9344</v>
      </c>
    </row>
    <row r="27" spans="1:2" x14ac:dyDescent="0.3">
      <c r="A27" s="3">
        <v>23</v>
      </c>
      <c r="B27" s="3">
        <v>9815</v>
      </c>
    </row>
    <row r="28" spans="1:2" x14ac:dyDescent="0.3">
      <c r="A28" s="3">
        <v>24</v>
      </c>
      <c r="B28" s="3">
        <v>10031</v>
      </c>
    </row>
    <row r="29" spans="1:2" x14ac:dyDescent="0.3">
      <c r="A29" s="3">
        <v>25</v>
      </c>
      <c r="B29" s="3">
        <v>9239</v>
      </c>
    </row>
    <row r="30" spans="1:2" x14ac:dyDescent="0.3">
      <c r="A30" s="3">
        <v>26</v>
      </c>
      <c r="B30" s="3">
        <v>9940</v>
      </c>
    </row>
    <row r="31" spans="1:2" x14ac:dyDescent="0.3">
      <c r="A31" s="3">
        <v>27</v>
      </c>
      <c r="B31" s="3">
        <v>9776</v>
      </c>
    </row>
    <row r="32" spans="1:2" x14ac:dyDescent="0.3">
      <c r="A32" s="3">
        <v>28</v>
      </c>
      <c r="B32" s="3">
        <v>9801</v>
      </c>
    </row>
    <row r="33" spans="1:9" x14ac:dyDescent="0.3">
      <c r="A33" s="3">
        <v>29</v>
      </c>
      <c r="B33" s="3">
        <v>9788</v>
      </c>
    </row>
    <row r="34" spans="1:9" x14ac:dyDescent="0.3">
      <c r="A34" s="3">
        <v>30</v>
      </c>
      <c r="B34" s="3">
        <v>9801</v>
      </c>
    </row>
    <row r="35" spans="1:9" x14ac:dyDescent="0.3">
      <c r="A35" s="3">
        <v>31</v>
      </c>
      <c r="B35" s="3">
        <v>11024</v>
      </c>
      <c r="F35" s="3"/>
      <c r="I35" s="3"/>
    </row>
    <row r="36" spans="1:9" x14ac:dyDescent="0.3">
      <c r="A36" s="3">
        <v>32</v>
      </c>
      <c r="B36" s="3">
        <v>12027</v>
      </c>
    </row>
    <row r="37" spans="1:9" x14ac:dyDescent="0.3">
      <c r="A37" s="3">
        <v>33</v>
      </c>
      <c r="B37" s="3">
        <v>12027</v>
      </c>
    </row>
    <row r="38" spans="1:9" x14ac:dyDescent="0.3">
      <c r="A38" s="3">
        <v>34</v>
      </c>
      <c r="B38" s="3">
        <v>11906</v>
      </c>
    </row>
    <row r="39" spans="1:9" x14ac:dyDescent="0.3">
      <c r="A39" s="3">
        <v>35</v>
      </c>
      <c r="B39" s="3">
        <v>11933</v>
      </c>
    </row>
    <row r="40" spans="1:9" x14ac:dyDescent="0.3">
      <c r="A40" s="3">
        <v>36</v>
      </c>
      <c r="B40" s="3">
        <v>11944</v>
      </c>
    </row>
    <row r="41" spans="1:9" x14ac:dyDescent="0.3">
      <c r="A41" s="3">
        <v>37</v>
      </c>
      <c r="B41" s="3">
        <v>12803</v>
      </c>
    </row>
    <row r="42" spans="1:9" x14ac:dyDescent="0.3">
      <c r="A42" s="3">
        <v>38</v>
      </c>
      <c r="B42" s="3">
        <v>12057</v>
      </c>
    </row>
    <row r="43" spans="1:9" x14ac:dyDescent="0.3">
      <c r="A43" s="3">
        <v>39</v>
      </c>
      <c r="B43" s="3">
        <v>11571</v>
      </c>
    </row>
    <row r="44" spans="1:9" x14ac:dyDescent="0.3">
      <c r="A44" s="3">
        <v>40</v>
      </c>
      <c r="B44" s="3">
        <v>11464</v>
      </c>
    </row>
    <row r="45" spans="1:9" x14ac:dyDescent="0.3">
      <c r="A45" s="3">
        <v>41</v>
      </c>
      <c r="B45" s="3">
        <v>11004</v>
      </c>
    </row>
    <row r="46" spans="1:9" x14ac:dyDescent="0.3">
      <c r="A46" s="3">
        <v>42</v>
      </c>
      <c r="B46" s="3">
        <v>11002</v>
      </c>
    </row>
    <row r="47" spans="1:9" x14ac:dyDescent="0.3">
      <c r="A47" s="3">
        <v>43</v>
      </c>
      <c r="B47" s="3">
        <v>11515</v>
      </c>
    </row>
    <row r="48" spans="1:9" x14ac:dyDescent="0.3">
      <c r="A48" s="3">
        <v>44</v>
      </c>
      <c r="B48" s="3">
        <v>11275</v>
      </c>
    </row>
    <row r="49" spans="1:2" x14ac:dyDescent="0.3">
      <c r="A49" s="3">
        <v>45</v>
      </c>
      <c r="B49" s="3">
        <v>10358</v>
      </c>
    </row>
    <row r="50" spans="1:2" x14ac:dyDescent="0.3">
      <c r="A50" s="3">
        <v>46</v>
      </c>
      <c r="B50" s="3">
        <v>10410</v>
      </c>
    </row>
    <row r="51" spans="1:2" x14ac:dyDescent="0.3">
      <c r="A51" s="3">
        <v>47</v>
      </c>
      <c r="B51" s="3">
        <v>10656</v>
      </c>
    </row>
    <row r="52" spans="1:2" x14ac:dyDescent="0.3">
      <c r="A52" s="3">
        <v>48</v>
      </c>
      <c r="B52" s="3">
        <v>10741</v>
      </c>
    </row>
    <row r="53" spans="1:2" x14ac:dyDescent="0.3">
      <c r="A53" s="3">
        <v>49</v>
      </c>
      <c r="B53" s="3">
        <v>10830</v>
      </c>
    </row>
    <row r="54" spans="1:2" x14ac:dyDescent="0.3">
      <c r="A54" s="3">
        <v>50</v>
      </c>
      <c r="B54" s="3">
        <v>11737</v>
      </c>
    </row>
    <row r="55" spans="1:2" x14ac:dyDescent="0.3">
      <c r="A55" s="3">
        <v>51</v>
      </c>
      <c r="B55" s="3">
        <v>13150</v>
      </c>
    </row>
    <row r="56" spans="1:2" x14ac:dyDescent="0.3">
      <c r="A56" s="3">
        <v>52</v>
      </c>
      <c r="B56" s="3">
        <v>15324</v>
      </c>
    </row>
    <row r="57" spans="1:2" x14ac:dyDescent="0.3">
      <c r="A57" s="3">
        <v>53</v>
      </c>
      <c r="B57" s="3">
        <v>16778</v>
      </c>
    </row>
    <row r="58" spans="1:2" x14ac:dyDescent="0.3">
      <c r="A58" s="3">
        <v>54</v>
      </c>
      <c r="B58" s="3">
        <v>13939</v>
      </c>
    </row>
    <row r="59" spans="1:2" x14ac:dyDescent="0.3">
      <c r="A59" s="3">
        <v>55</v>
      </c>
      <c r="B59" s="3">
        <v>17416</v>
      </c>
    </row>
    <row r="60" spans="1:2" x14ac:dyDescent="0.3">
      <c r="A60" s="3">
        <v>56</v>
      </c>
      <c r="B60" s="3">
        <v>18282</v>
      </c>
    </row>
    <row r="61" spans="1:2" x14ac:dyDescent="0.3">
      <c r="A61" s="3">
        <v>57</v>
      </c>
      <c r="B61" s="3">
        <v>18970</v>
      </c>
    </row>
    <row r="62" spans="1:2" x14ac:dyDescent="0.3">
      <c r="A62" s="3">
        <v>58</v>
      </c>
      <c r="B62" s="3">
        <v>20612</v>
      </c>
    </row>
    <row r="63" spans="1:2" x14ac:dyDescent="0.3">
      <c r="A63" s="3">
        <v>59</v>
      </c>
      <c r="B63" s="3">
        <v>21839</v>
      </c>
    </row>
    <row r="64" spans="1:2" x14ac:dyDescent="0.3">
      <c r="A64" s="3">
        <v>60</v>
      </c>
      <c r="B64" s="3">
        <v>22547</v>
      </c>
    </row>
    <row r="65" spans="1:2" x14ac:dyDescent="0.3">
      <c r="A65" s="3">
        <v>61</v>
      </c>
      <c r="B65" s="3">
        <v>23159</v>
      </c>
    </row>
    <row r="66" spans="1:2" x14ac:dyDescent="0.3">
      <c r="A66" s="3">
        <v>62</v>
      </c>
      <c r="B66" s="3">
        <v>23500</v>
      </c>
    </row>
    <row r="67" spans="1:2" x14ac:dyDescent="0.3">
      <c r="A67" s="3">
        <v>63</v>
      </c>
      <c r="B67" s="3">
        <v>23857</v>
      </c>
    </row>
    <row r="68" spans="1:2" x14ac:dyDescent="0.3">
      <c r="A68" s="3">
        <v>64</v>
      </c>
      <c r="B68" s="3">
        <v>26498</v>
      </c>
    </row>
    <row r="69" spans="1:2" x14ac:dyDescent="0.3">
      <c r="A69" s="3">
        <v>65</v>
      </c>
      <c r="B69" s="3">
        <v>26815</v>
      </c>
    </row>
    <row r="70" spans="1:2" x14ac:dyDescent="0.3">
      <c r="A70" s="3">
        <v>66</v>
      </c>
      <c r="B70" s="3">
        <v>27743</v>
      </c>
    </row>
    <row r="71" spans="1:2" x14ac:dyDescent="0.3">
      <c r="A71" s="3">
        <v>67</v>
      </c>
      <c r="B71" s="3">
        <v>28731</v>
      </c>
    </row>
    <row r="72" spans="1:2" x14ac:dyDescent="0.3">
      <c r="A72" s="3">
        <v>68</v>
      </c>
      <c r="B72" s="3">
        <v>29552</v>
      </c>
    </row>
    <row r="73" spans="1:2" x14ac:dyDescent="0.3">
      <c r="A73" s="3">
        <v>69</v>
      </c>
      <c r="B73" s="3">
        <v>30552</v>
      </c>
    </row>
    <row r="74" spans="1:2" x14ac:dyDescent="0.3">
      <c r="A74" s="3">
        <v>70</v>
      </c>
      <c r="B74" s="3">
        <v>30888</v>
      </c>
    </row>
    <row r="75" spans="1:2" x14ac:dyDescent="0.3">
      <c r="A75" s="3">
        <v>71</v>
      </c>
      <c r="B75" s="3">
        <v>31037</v>
      </c>
    </row>
    <row r="76" spans="1:2" x14ac:dyDescent="0.3">
      <c r="A76" s="3">
        <v>72</v>
      </c>
      <c r="B76" s="3">
        <v>31112</v>
      </c>
    </row>
    <row r="77" spans="1:2" x14ac:dyDescent="0.3">
      <c r="A77" s="3">
        <v>73</v>
      </c>
      <c r="B77" s="3">
        <v>31292</v>
      </c>
    </row>
    <row r="78" spans="1:2" x14ac:dyDescent="0.3">
      <c r="A78" s="3">
        <v>74</v>
      </c>
      <c r="B78" s="3">
        <v>31898</v>
      </c>
    </row>
    <row r="79" spans="1:2" x14ac:dyDescent="0.3">
      <c r="A79" s="3">
        <v>75</v>
      </c>
      <c r="B79" s="3">
        <v>33895</v>
      </c>
    </row>
    <row r="80" spans="1:2" x14ac:dyDescent="0.3">
      <c r="A80" s="3">
        <v>76</v>
      </c>
      <c r="B80" s="3">
        <v>34777</v>
      </c>
    </row>
    <row r="81" spans="1:2" x14ac:dyDescent="0.3">
      <c r="A81" s="3">
        <v>77</v>
      </c>
      <c r="B81" s="3">
        <v>35490</v>
      </c>
    </row>
    <row r="82" spans="1:2" x14ac:dyDescent="0.3">
      <c r="A82" s="3">
        <v>78</v>
      </c>
      <c r="B82" s="3">
        <v>38764</v>
      </c>
    </row>
    <row r="83" spans="1:2" x14ac:dyDescent="0.3">
      <c r="A83" s="3">
        <v>79</v>
      </c>
      <c r="B83" s="3">
        <v>40162</v>
      </c>
    </row>
    <row r="84" spans="1:2" x14ac:dyDescent="0.3">
      <c r="A84" s="3">
        <v>80</v>
      </c>
      <c r="B84" s="3">
        <v>44052</v>
      </c>
    </row>
    <row r="85" spans="1:2" x14ac:dyDescent="0.3">
      <c r="A85" s="3">
        <v>81</v>
      </c>
      <c r="B85" s="3">
        <v>56112</v>
      </c>
    </row>
    <row r="86" spans="1:2" x14ac:dyDescent="0.3">
      <c r="A86" s="3">
        <v>82</v>
      </c>
      <c r="B86" s="3">
        <v>74115</v>
      </c>
    </row>
    <row r="87" spans="1:2" x14ac:dyDescent="0.3">
      <c r="A87" s="3">
        <v>83</v>
      </c>
      <c r="B87" s="3">
        <v>90028</v>
      </c>
    </row>
    <row r="88" spans="1:2" x14ac:dyDescent="0.3">
      <c r="A88" s="3">
        <v>84</v>
      </c>
      <c r="B88" s="3">
        <v>93647</v>
      </c>
    </row>
    <row r="89" spans="1:2" x14ac:dyDescent="0.3">
      <c r="A89" s="3">
        <v>85</v>
      </c>
      <c r="B89" s="3">
        <v>96802</v>
      </c>
    </row>
    <row r="90" spans="1:2" x14ac:dyDescent="0.3">
      <c r="A90" s="3">
        <v>86</v>
      </c>
      <c r="B90" s="3">
        <v>89430</v>
      </c>
    </row>
    <row r="91" spans="1:2" x14ac:dyDescent="0.3">
      <c r="A91" s="3">
        <v>87</v>
      </c>
      <c r="B91" s="3">
        <v>75923</v>
      </c>
    </row>
    <row r="92" spans="1:2" x14ac:dyDescent="0.3">
      <c r="A92" s="3">
        <v>88</v>
      </c>
      <c r="B92" s="3">
        <v>71486</v>
      </c>
    </row>
    <row r="93" spans="1:2" x14ac:dyDescent="0.3">
      <c r="A93" s="3">
        <v>89</v>
      </c>
      <c r="B93" s="3">
        <v>70463</v>
      </c>
    </row>
    <row r="94" spans="1:2" x14ac:dyDescent="0.3">
      <c r="A94" s="3">
        <v>90</v>
      </c>
      <c r="B94" s="3">
        <v>75408</v>
      </c>
    </row>
    <row r="95" spans="1:2" x14ac:dyDescent="0.3">
      <c r="A95" s="3">
        <v>91</v>
      </c>
      <c r="B95" s="3">
        <v>79683</v>
      </c>
    </row>
    <row r="96" spans="1:2" x14ac:dyDescent="0.3">
      <c r="A96" s="3">
        <v>92</v>
      </c>
      <c r="B96" s="3">
        <v>87547</v>
      </c>
    </row>
    <row r="97" spans="1:2" x14ac:dyDescent="0.3">
      <c r="A97" s="3">
        <v>93</v>
      </c>
      <c r="B97" s="3">
        <v>91876</v>
      </c>
    </row>
    <row r="98" spans="1:2" x14ac:dyDescent="0.3">
      <c r="A98" s="3">
        <v>94</v>
      </c>
      <c r="B98" s="3">
        <v>94128</v>
      </c>
    </row>
    <row r="99" spans="1:2" x14ac:dyDescent="0.3">
      <c r="A99" s="3">
        <v>95</v>
      </c>
      <c r="B99" s="3">
        <v>96998</v>
      </c>
    </row>
    <row r="100" spans="1:2" x14ac:dyDescent="0.3">
      <c r="A100" s="3">
        <v>96</v>
      </c>
      <c r="B100" s="3">
        <v>115891</v>
      </c>
    </row>
    <row r="101" spans="1:2" x14ac:dyDescent="0.3">
      <c r="A101" s="3">
        <v>97</v>
      </c>
      <c r="B101" s="3">
        <v>147828</v>
      </c>
    </row>
    <row r="102" spans="1:2" x14ac:dyDescent="0.3">
      <c r="A102" s="3">
        <v>98</v>
      </c>
      <c r="B102" s="3">
        <v>168378</v>
      </c>
    </row>
    <row r="103" spans="1:2" x14ac:dyDescent="0.3">
      <c r="A103" s="3">
        <v>99</v>
      </c>
      <c r="B103" s="3">
        <v>175168</v>
      </c>
    </row>
    <row r="104" spans="1:2" x14ac:dyDescent="0.3">
      <c r="A104" s="3">
        <v>100</v>
      </c>
      <c r="B104" s="3">
        <v>160919</v>
      </c>
    </row>
    <row r="105" spans="1:2" x14ac:dyDescent="0.3">
      <c r="A105" s="3">
        <v>101</v>
      </c>
      <c r="B105" s="3">
        <v>116845</v>
      </c>
    </row>
    <row r="106" spans="1:2" x14ac:dyDescent="0.3">
      <c r="A106" s="3">
        <v>102</v>
      </c>
      <c r="B106" s="3">
        <v>99640</v>
      </c>
    </row>
    <row r="107" spans="1:2" x14ac:dyDescent="0.3">
      <c r="A107" s="3">
        <v>103</v>
      </c>
      <c r="B107" s="3">
        <v>84504</v>
      </c>
    </row>
    <row r="108" spans="1:2" x14ac:dyDescent="0.3">
      <c r="A108" s="3">
        <v>104</v>
      </c>
      <c r="B108" s="3">
        <v>73752</v>
      </c>
    </row>
    <row r="109" spans="1:2" x14ac:dyDescent="0.3">
      <c r="A109" s="3">
        <v>105</v>
      </c>
      <c r="B109" s="3">
        <v>76319</v>
      </c>
    </row>
    <row r="110" spans="1:2" x14ac:dyDescent="0.3">
      <c r="A110" s="3">
        <v>106</v>
      </c>
      <c r="B110" s="3">
        <v>87637</v>
      </c>
    </row>
    <row r="111" spans="1:2" x14ac:dyDescent="0.3">
      <c r="A111" s="3">
        <v>107</v>
      </c>
      <c r="B111" s="3">
        <v>102128</v>
      </c>
    </row>
    <row r="112" spans="1:2" x14ac:dyDescent="0.3">
      <c r="A112" s="3">
        <v>108</v>
      </c>
      <c r="B112" s="3">
        <v>110379</v>
      </c>
    </row>
    <row r="113" spans="1:2" x14ac:dyDescent="0.3">
      <c r="A113" s="3">
        <v>109</v>
      </c>
      <c r="B113" s="3">
        <v>115941</v>
      </c>
    </row>
    <row r="114" spans="1:2" x14ac:dyDescent="0.3">
      <c r="A114" s="3">
        <v>110</v>
      </c>
      <c r="B114" s="3">
        <v>119999</v>
      </c>
    </row>
    <row r="115" spans="1:2" x14ac:dyDescent="0.3">
      <c r="A115" s="3">
        <v>111</v>
      </c>
      <c r="B115" s="3">
        <v>116186</v>
      </c>
    </row>
    <row r="116" spans="1:2" x14ac:dyDescent="0.3">
      <c r="A116" s="3">
        <v>112</v>
      </c>
      <c r="B116" s="3">
        <v>104304</v>
      </c>
    </row>
    <row r="117" spans="1:2" x14ac:dyDescent="0.3">
      <c r="A117" s="3">
        <v>113</v>
      </c>
      <c r="B117" s="3">
        <v>99546</v>
      </c>
    </row>
    <row r="118" spans="1:2" x14ac:dyDescent="0.3">
      <c r="A118" s="3">
        <v>114</v>
      </c>
      <c r="B118" s="3">
        <v>101107</v>
      </c>
    </row>
    <row r="119" spans="1:2" x14ac:dyDescent="0.3">
      <c r="A119" s="3">
        <v>115</v>
      </c>
      <c r="B119" s="3">
        <v>110680</v>
      </c>
    </row>
    <row r="120" spans="1:2" x14ac:dyDescent="0.3">
      <c r="A120" s="3">
        <v>116</v>
      </c>
      <c r="B120" s="3">
        <v>125557</v>
      </c>
    </row>
    <row r="121" spans="1:2" x14ac:dyDescent="0.3">
      <c r="A121" s="3">
        <v>117</v>
      </c>
      <c r="B121" s="3">
        <v>141489</v>
      </c>
    </row>
    <row r="122" spans="1:2" x14ac:dyDescent="0.3">
      <c r="A122" s="3">
        <v>118</v>
      </c>
      <c r="B122" s="3">
        <v>146984</v>
      </c>
    </row>
    <row r="123" spans="1:2" x14ac:dyDescent="0.3">
      <c r="A123" s="3">
        <v>119</v>
      </c>
      <c r="B123" s="3">
        <v>151081</v>
      </c>
    </row>
    <row r="124" spans="1:2" x14ac:dyDescent="0.3">
      <c r="A124" s="3">
        <v>120</v>
      </c>
      <c r="B124" s="3">
        <v>161854</v>
      </c>
    </row>
    <row r="125" spans="1:2" x14ac:dyDescent="0.3">
      <c r="A125" s="3">
        <v>121</v>
      </c>
      <c r="B125" s="3">
        <v>172089</v>
      </c>
    </row>
    <row r="126" spans="1:2" x14ac:dyDescent="0.3">
      <c r="A126" s="3">
        <v>122</v>
      </c>
      <c r="B126" s="3">
        <v>175196</v>
      </c>
    </row>
    <row r="127" spans="1:2" x14ac:dyDescent="0.3">
      <c r="A127" s="3">
        <v>123</v>
      </c>
      <c r="B127" s="3">
        <v>181859</v>
      </c>
    </row>
    <row r="128" spans="1:2" x14ac:dyDescent="0.3">
      <c r="A128" s="3">
        <v>124</v>
      </c>
      <c r="B128" s="3">
        <v>188362</v>
      </c>
    </row>
    <row r="129" spans="1:2" x14ac:dyDescent="0.3">
      <c r="A129" s="3">
        <v>125</v>
      </c>
      <c r="B129" s="3">
        <v>189819</v>
      </c>
    </row>
    <row r="130" spans="1:2" x14ac:dyDescent="0.3">
      <c r="A130" s="3">
        <v>126</v>
      </c>
      <c r="B130" s="3">
        <v>188530</v>
      </c>
    </row>
    <row r="131" spans="1:2" x14ac:dyDescent="0.3">
      <c r="A131" s="3">
        <v>127</v>
      </c>
      <c r="B131" s="3">
        <v>185773</v>
      </c>
    </row>
    <row r="132" spans="1:2" x14ac:dyDescent="0.3">
      <c r="A132" s="3">
        <v>128</v>
      </c>
      <c r="B132" s="3">
        <v>193041</v>
      </c>
    </row>
    <row r="133" spans="1:2" x14ac:dyDescent="0.3">
      <c r="A133" s="3">
        <v>129</v>
      </c>
      <c r="B133" s="3">
        <v>198666</v>
      </c>
    </row>
    <row r="134" spans="1:2" x14ac:dyDescent="0.3">
      <c r="A134" s="3">
        <v>130</v>
      </c>
      <c r="B134" s="3">
        <v>207766</v>
      </c>
    </row>
    <row r="135" spans="1:2" x14ac:dyDescent="0.3">
      <c r="A135" s="3">
        <v>131</v>
      </c>
      <c r="B135" s="3">
        <v>212023</v>
      </c>
    </row>
    <row r="136" spans="1:2" x14ac:dyDescent="0.3">
      <c r="A136" s="3">
        <v>132</v>
      </c>
      <c r="B136" s="3">
        <v>216915</v>
      </c>
    </row>
    <row r="137" spans="1:2" x14ac:dyDescent="0.3">
      <c r="A137" s="3">
        <v>133</v>
      </c>
      <c r="B137" s="3">
        <v>220708</v>
      </c>
    </row>
    <row r="138" spans="1:2" x14ac:dyDescent="0.3">
      <c r="A138" s="3">
        <v>134</v>
      </c>
      <c r="B138" s="3">
        <v>223680</v>
      </c>
    </row>
    <row r="139" spans="1:2" x14ac:dyDescent="0.3">
      <c r="A139" s="3">
        <v>135</v>
      </c>
      <c r="B139" s="3">
        <v>235131</v>
      </c>
    </row>
    <row r="140" spans="1:2" x14ac:dyDescent="0.3">
      <c r="A140" s="3">
        <v>136</v>
      </c>
      <c r="B140" s="3">
        <v>235215</v>
      </c>
    </row>
    <row r="141" spans="1:2" x14ac:dyDescent="0.3">
      <c r="A141" s="3">
        <v>137</v>
      </c>
      <c r="B141" s="3">
        <v>249609</v>
      </c>
    </row>
    <row r="142" spans="1:2" x14ac:dyDescent="0.3">
      <c r="A142" s="3">
        <v>138</v>
      </c>
      <c r="B142" s="3">
        <v>255900</v>
      </c>
    </row>
    <row r="143" spans="1:2" x14ac:dyDescent="0.3">
      <c r="A143" s="3">
        <v>139</v>
      </c>
      <c r="B143" s="3">
        <v>266413</v>
      </c>
    </row>
    <row r="144" spans="1:2" x14ac:dyDescent="0.3">
      <c r="A144" s="3">
        <v>140</v>
      </c>
      <c r="B144" s="3">
        <v>273586</v>
      </c>
    </row>
    <row r="145" spans="1:2" x14ac:dyDescent="0.3">
      <c r="A145" s="3">
        <v>141</v>
      </c>
      <c r="B145" s="3">
        <v>277023</v>
      </c>
    </row>
    <row r="146" spans="1:2" x14ac:dyDescent="0.3">
      <c r="A146" s="3">
        <v>142</v>
      </c>
      <c r="B146" s="3">
        <v>280838</v>
      </c>
    </row>
    <row r="147" spans="1:2" x14ac:dyDescent="0.3">
      <c r="A147" s="3">
        <v>143</v>
      </c>
      <c r="B147" s="3">
        <v>282910</v>
      </c>
    </row>
    <row r="148" spans="1:2" x14ac:dyDescent="0.3">
      <c r="A148" s="3">
        <v>144</v>
      </c>
      <c r="B148" s="3">
        <v>273837</v>
      </c>
    </row>
    <row r="149" spans="1:2" x14ac:dyDescent="0.3">
      <c r="A149" s="3">
        <v>145</v>
      </c>
      <c r="B149" s="3">
        <v>212916</v>
      </c>
    </row>
    <row r="150" spans="1:2" x14ac:dyDescent="0.3">
      <c r="A150" s="3">
        <v>146</v>
      </c>
      <c r="B150" s="3">
        <v>157366</v>
      </c>
    </row>
    <row r="151" spans="1:2" x14ac:dyDescent="0.3">
      <c r="A151" s="3">
        <v>147</v>
      </c>
      <c r="B151" s="3">
        <v>154107</v>
      </c>
    </row>
    <row r="152" spans="1:2" x14ac:dyDescent="0.3">
      <c r="A152" s="3">
        <v>148</v>
      </c>
      <c r="B152" s="3">
        <v>127125</v>
      </c>
    </row>
    <row r="153" spans="1:2" x14ac:dyDescent="0.3">
      <c r="A153" s="3">
        <v>149</v>
      </c>
      <c r="B153" s="3">
        <v>103177</v>
      </c>
    </row>
    <row r="154" spans="1:2" x14ac:dyDescent="0.3">
      <c r="A154" s="3">
        <v>150</v>
      </c>
      <c r="B154" s="3">
        <v>82816</v>
      </c>
    </row>
    <row r="155" spans="1:2" x14ac:dyDescent="0.3">
      <c r="A155" s="3">
        <v>151</v>
      </c>
      <c r="B155" s="3">
        <v>65363</v>
      </c>
    </row>
    <row r="156" spans="1:2" x14ac:dyDescent="0.3">
      <c r="A156" s="3">
        <v>152</v>
      </c>
      <c r="B156" s="3">
        <v>64243</v>
      </c>
    </row>
    <row r="157" spans="1:2" x14ac:dyDescent="0.3">
      <c r="A157" s="3">
        <v>153</v>
      </c>
      <c r="B157" s="3">
        <v>58082</v>
      </c>
    </row>
    <row r="158" spans="1:2" x14ac:dyDescent="0.3">
      <c r="A158" s="3">
        <v>154</v>
      </c>
      <c r="B158" s="3">
        <v>53270</v>
      </c>
    </row>
    <row r="159" spans="1:2" x14ac:dyDescent="0.3">
      <c r="A159" s="3">
        <v>155</v>
      </c>
      <c r="B159" s="3">
        <v>42226</v>
      </c>
    </row>
    <row r="160" spans="1:2" x14ac:dyDescent="0.3">
      <c r="A160" s="3">
        <v>156</v>
      </c>
      <c r="B160" s="3">
        <v>31214</v>
      </c>
    </row>
    <row r="161" spans="1:2" x14ac:dyDescent="0.3">
      <c r="A161" s="3">
        <v>157</v>
      </c>
      <c r="B161" s="3">
        <v>30259</v>
      </c>
    </row>
    <row r="162" spans="1:2" x14ac:dyDescent="0.3">
      <c r="A162" s="3">
        <v>158</v>
      </c>
      <c r="B162" s="3">
        <v>40982</v>
      </c>
    </row>
    <row r="163" spans="1:2" x14ac:dyDescent="0.3">
      <c r="A163" s="3">
        <v>159</v>
      </c>
      <c r="B163" s="3">
        <v>54380</v>
      </c>
    </row>
    <row r="164" spans="1:2" x14ac:dyDescent="0.3">
      <c r="A164" s="3">
        <v>160</v>
      </c>
      <c r="B164" s="3">
        <v>59604</v>
      </c>
    </row>
    <row r="165" spans="1:2" x14ac:dyDescent="0.3">
      <c r="A165" s="3">
        <v>161</v>
      </c>
      <c r="B165" s="3">
        <v>66043</v>
      </c>
    </row>
    <row r="166" spans="1:2" x14ac:dyDescent="0.3">
      <c r="A166" s="3">
        <v>162</v>
      </c>
      <c r="B166" s="3">
        <v>69079</v>
      </c>
    </row>
    <row r="167" spans="1:2" x14ac:dyDescent="0.3">
      <c r="A167" s="3">
        <v>163</v>
      </c>
      <c r="B167" s="3">
        <v>76554</v>
      </c>
    </row>
    <row r="168" spans="1:2" x14ac:dyDescent="0.3">
      <c r="A168" s="3">
        <v>164</v>
      </c>
      <c r="B168" s="3">
        <v>90609</v>
      </c>
    </row>
    <row r="169" spans="1:2" x14ac:dyDescent="0.3">
      <c r="A169" s="3">
        <v>165</v>
      </c>
      <c r="B169" s="3">
        <v>100521</v>
      </c>
    </row>
    <row r="170" spans="1:2" x14ac:dyDescent="0.3">
      <c r="A170" s="3">
        <v>166</v>
      </c>
      <c r="B170" s="3">
        <v>89397</v>
      </c>
    </row>
    <row r="171" spans="1:2" x14ac:dyDescent="0.3">
      <c r="A171" s="3">
        <v>167</v>
      </c>
      <c r="B171" s="3">
        <v>78704</v>
      </c>
    </row>
    <row r="172" spans="1:2" x14ac:dyDescent="0.3">
      <c r="A172" s="3">
        <v>168</v>
      </c>
      <c r="B172" s="3">
        <v>67452</v>
      </c>
    </row>
    <row r="173" spans="1:2" x14ac:dyDescent="0.3">
      <c r="A173" s="3">
        <v>169</v>
      </c>
      <c r="B173" s="3">
        <v>59361</v>
      </c>
    </row>
    <row r="174" spans="1:2" x14ac:dyDescent="0.3">
      <c r="A174" s="3">
        <v>170</v>
      </c>
      <c r="B174" s="3">
        <v>52030</v>
      </c>
    </row>
    <row r="175" spans="1:2" x14ac:dyDescent="0.3">
      <c r="A175" s="3">
        <v>171</v>
      </c>
      <c r="B175" s="3">
        <v>47581</v>
      </c>
    </row>
    <row r="176" spans="1:2" x14ac:dyDescent="0.3">
      <c r="A176" s="3">
        <v>172</v>
      </c>
      <c r="B176" s="3">
        <v>43742</v>
      </c>
    </row>
    <row r="177" spans="1:2" x14ac:dyDescent="0.3">
      <c r="A177" s="3">
        <v>173</v>
      </c>
      <c r="B177" s="3">
        <v>35384</v>
      </c>
    </row>
    <row r="178" spans="1:2" x14ac:dyDescent="0.3">
      <c r="A178" s="3">
        <v>174</v>
      </c>
      <c r="B178" s="3">
        <v>33557</v>
      </c>
    </row>
    <row r="179" spans="1:2" x14ac:dyDescent="0.3">
      <c r="A179" s="3">
        <v>175</v>
      </c>
      <c r="B179" s="3">
        <v>35024</v>
      </c>
    </row>
    <row r="180" spans="1:2" x14ac:dyDescent="0.3">
      <c r="A180" s="3">
        <v>176</v>
      </c>
      <c r="B180" s="3">
        <v>34581</v>
      </c>
    </row>
    <row r="181" spans="1:2" x14ac:dyDescent="0.3">
      <c r="A181" s="3">
        <v>177</v>
      </c>
      <c r="B181" s="3">
        <v>34385</v>
      </c>
    </row>
    <row r="182" spans="1:2" x14ac:dyDescent="0.3">
      <c r="A182" s="3">
        <v>178</v>
      </c>
      <c r="B182" s="3">
        <v>33901</v>
      </c>
    </row>
    <row r="183" spans="1:2" x14ac:dyDescent="0.3">
      <c r="A183" s="3">
        <v>179</v>
      </c>
      <c r="B183" s="3">
        <v>39727</v>
      </c>
    </row>
    <row r="184" spans="1:2" x14ac:dyDescent="0.3">
      <c r="A184" s="3">
        <v>180</v>
      </c>
      <c r="B184" s="3">
        <v>51086</v>
      </c>
    </row>
    <row r="185" spans="1:2" x14ac:dyDescent="0.3">
      <c r="A185" s="3">
        <v>181</v>
      </c>
      <c r="B185" s="3">
        <v>46467</v>
      </c>
    </row>
    <row r="186" spans="1:2" x14ac:dyDescent="0.3">
      <c r="A186" s="3">
        <v>182</v>
      </c>
      <c r="B186" s="3">
        <v>39834</v>
      </c>
    </row>
    <row r="187" spans="1:2" x14ac:dyDescent="0.3">
      <c r="A187" s="3">
        <v>183</v>
      </c>
      <c r="B187" s="3">
        <v>35925</v>
      </c>
    </row>
  </sheetData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87"/>
  <sheetViews>
    <sheetView topLeftCell="A4" workbookViewId="0">
      <selection activeCell="L5" sqref="L5:Q5"/>
    </sheetView>
  </sheetViews>
  <sheetFormatPr defaultColWidth="11.44140625" defaultRowHeight="14.4" x14ac:dyDescent="0.3"/>
  <cols>
    <col min="1" max="1" width="7.109375" customWidth="1"/>
    <col min="2" max="2" width="9.5546875" customWidth="1"/>
    <col min="3" max="3" width="10" customWidth="1"/>
    <col min="4" max="4" width="10.109375" customWidth="1"/>
    <col min="5" max="5" width="4.88671875" customWidth="1"/>
    <col min="6" max="6" width="12.33203125" customWidth="1"/>
    <col min="7" max="7" width="10.5546875" customWidth="1"/>
    <col min="8" max="8" width="10" customWidth="1"/>
    <col min="9" max="9" width="3.6640625" customWidth="1"/>
    <col min="10" max="10" width="4" customWidth="1"/>
    <col min="11" max="11" width="4.88671875" customWidth="1"/>
    <col min="12" max="12" width="7" customWidth="1"/>
    <col min="13" max="13" width="7.33203125" customWidth="1"/>
    <col min="14" max="15" width="7.5546875" customWidth="1"/>
    <col min="16" max="16" width="8.6640625" customWidth="1"/>
    <col min="17" max="17" width="8.33203125" customWidth="1"/>
  </cols>
  <sheetData>
    <row r="2" spans="1:17" ht="21" x14ac:dyDescent="0.4">
      <c r="C2" s="1" t="s">
        <v>4</v>
      </c>
    </row>
    <row r="4" spans="1:17" ht="24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8075</v>
      </c>
      <c r="C5">
        <f>B98</f>
        <v>52400</v>
      </c>
      <c r="D5">
        <f>B160</f>
        <v>108842</v>
      </c>
      <c r="E5">
        <f>A160-A98</f>
        <v>62</v>
      </c>
      <c r="F5">
        <f>(1+E5)*((D5+C5)/2)</f>
        <v>5079123</v>
      </c>
      <c r="G5">
        <f>SUM(B98:B160)</f>
        <v>11722331</v>
      </c>
      <c r="H5">
        <f>G5-F5</f>
        <v>6643208</v>
      </c>
      <c r="I5">
        <f>A152</f>
        <v>148</v>
      </c>
      <c r="J5">
        <f>A98</f>
        <v>94</v>
      </c>
      <c r="K5">
        <f>A160</f>
        <v>156</v>
      </c>
      <c r="L5">
        <f>I5-J5</f>
        <v>54</v>
      </c>
      <c r="M5">
        <f>K5-J5</f>
        <v>62</v>
      </c>
      <c r="N5" s="50">
        <f>D5-C5</f>
        <v>56442</v>
      </c>
      <c r="O5">
        <f>((L5/M5)*N5)+C5</f>
        <v>101559.16129032258</v>
      </c>
      <c r="P5" s="51">
        <f>MAX(B5:B187)</f>
        <v>315920</v>
      </c>
      <c r="Q5">
        <f>P5-O5</f>
        <v>214360.83870967742</v>
      </c>
    </row>
    <row r="6" spans="1:17" x14ac:dyDescent="0.3">
      <c r="A6" s="3">
        <v>2</v>
      </c>
      <c r="B6" s="3">
        <v>9217</v>
      </c>
    </row>
    <row r="7" spans="1:17" x14ac:dyDescent="0.3">
      <c r="A7" s="3">
        <v>3</v>
      </c>
      <c r="B7" s="3">
        <v>10342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12127</v>
      </c>
      <c r="E8">
        <v>62</v>
      </c>
      <c r="F8">
        <v>214361</v>
      </c>
      <c r="G8">
        <v>6643208</v>
      </c>
    </row>
    <row r="9" spans="1:17" x14ac:dyDescent="0.3">
      <c r="A9" s="3">
        <v>5</v>
      </c>
      <c r="B9" s="3">
        <v>15783</v>
      </c>
    </row>
    <row r="10" spans="1:17" x14ac:dyDescent="0.3">
      <c r="A10" s="3">
        <v>6</v>
      </c>
      <c r="B10" s="3">
        <v>18880</v>
      </c>
    </row>
    <row r="11" spans="1:17" x14ac:dyDescent="0.3">
      <c r="A11" s="3">
        <v>7</v>
      </c>
      <c r="B11" s="3">
        <v>23498</v>
      </c>
    </row>
    <row r="12" spans="1:17" x14ac:dyDescent="0.3">
      <c r="A12" s="3">
        <v>8</v>
      </c>
      <c r="B12" s="3">
        <v>22502</v>
      </c>
    </row>
    <row r="13" spans="1:17" x14ac:dyDescent="0.3">
      <c r="A13" s="3">
        <v>9</v>
      </c>
      <c r="B13" s="3">
        <v>20490</v>
      </c>
    </row>
    <row r="14" spans="1:17" x14ac:dyDescent="0.3">
      <c r="A14" s="3">
        <v>10</v>
      </c>
      <c r="B14" s="3">
        <v>20065</v>
      </c>
    </row>
    <row r="15" spans="1:17" x14ac:dyDescent="0.3">
      <c r="A15" s="3">
        <v>11</v>
      </c>
      <c r="B15" s="3">
        <v>26361</v>
      </c>
    </row>
    <row r="16" spans="1:17" x14ac:dyDescent="0.3">
      <c r="A16" s="3">
        <v>12</v>
      </c>
      <c r="B16" s="3">
        <v>33542</v>
      </c>
    </row>
    <row r="17" spans="1:2" x14ac:dyDescent="0.3">
      <c r="A17" s="3">
        <v>13</v>
      </c>
      <c r="B17" s="3">
        <v>37791</v>
      </c>
    </row>
    <row r="18" spans="1:2" x14ac:dyDescent="0.3">
      <c r="A18" s="3">
        <v>14</v>
      </c>
      <c r="B18" s="3">
        <v>40565</v>
      </c>
    </row>
    <row r="19" spans="1:2" x14ac:dyDescent="0.3">
      <c r="A19" s="3">
        <v>15</v>
      </c>
      <c r="B19" s="3">
        <v>44261</v>
      </c>
    </row>
    <row r="20" spans="1:2" x14ac:dyDescent="0.3">
      <c r="A20" s="3">
        <v>16</v>
      </c>
      <c r="B20" s="3">
        <v>43301</v>
      </c>
    </row>
    <row r="21" spans="1:2" x14ac:dyDescent="0.3">
      <c r="A21" s="3">
        <v>17</v>
      </c>
      <c r="B21" s="3">
        <v>41736</v>
      </c>
    </row>
    <row r="22" spans="1:2" x14ac:dyDescent="0.3">
      <c r="A22" s="3">
        <v>18</v>
      </c>
      <c r="B22" s="3">
        <v>38310</v>
      </c>
    </row>
    <row r="23" spans="1:2" x14ac:dyDescent="0.3">
      <c r="A23" s="3">
        <v>19</v>
      </c>
      <c r="B23" s="3">
        <v>34351</v>
      </c>
    </row>
    <row r="24" spans="1:2" x14ac:dyDescent="0.3">
      <c r="A24" s="3">
        <v>20</v>
      </c>
      <c r="B24" s="3">
        <v>30761</v>
      </c>
    </row>
    <row r="25" spans="1:2" x14ac:dyDescent="0.3">
      <c r="A25" s="3">
        <v>21</v>
      </c>
      <c r="B25" s="3">
        <v>26845</v>
      </c>
    </row>
    <row r="26" spans="1:2" x14ac:dyDescent="0.3">
      <c r="A26" s="3">
        <v>22</v>
      </c>
      <c r="B26" s="3">
        <v>21312</v>
      </c>
    </row>
    <row r="27" spans="1:2" x14ac:dyDescent="0.3">
      <c r="A27" s="3">
        <v>23</v>
      </c>
      <c r="B27" s="3">
        <v>18929</v>
      </c>
    </row>
    <row r="28" spans="1:2" x14ac:dyDescent="0.3">
      <c r="A28" s="3">
        <v>24</v>
      </c>
      <c r="B28" s="3">
        <v>17890</v>
      </c>
    </row>
    <row r="29" spans="1:2" x14ac:dyDescent="0.3">
      <c r="A29" s="3">
        <v>25</v>
      </c>
      <c r="B29" s="3">
        <v>17055</v>
      </c>
    </row>
    <row r="30" spans="1:2" x14ac:dyDescent="0.3">
      <c r="A30" s="3">
        <v>26</v>
      </c>
      <c r="B30" s="3">
        <v>16322</v>
      </c>
    </row>
    <row r="31" spans="1:2" x14ac:dyDescent="0.3">
      <c r="A31" s="3">
        <v>27</v>
      </c>
      <c r="B31" s="3">
        <v>14593</v>
      </c>
    </row>
    <row r="32" spans="1:2" x14ac:dyDescent="0.3">
      <c r="A32" s="3">
        <v>28</v>
      </c>
      <c r="B32" s="3">
        <v>14506</v>
      </c>
    </row>
    <row r="33" spans="1:8" x14ac:dyDescent="0.3">
      <c r="A33" s="3">
        <v>29</v>
      </c>
      <c r="B33" s="3">
        <v>14161</v>
      </c>
    </row>
    <row r="34" spans="1:8" x14ac:dyDescent="0.3">
      <c r="A34" s="3">
        <v>30</v>
      </c>
      <c r="B34" s="3">
        <v>15453</v>
      </c>
    </row>
    <row r="35" spans="1:8" x14ac:dyDescent="0.3">
      <c r="A35" s="3">
        <v>31</v>
      </c>
      <c r="B35" s="3">
        <v>13410</v>
      </c>
      <c r="H35" s="3"/>
    </row>
    <row r="36" spans="1:8" x14ac:dyDescent="0.3">
      <c r="A36" s="3">
        <v>32</v>
      </c>
      <c r="B36" s="3">
        <v>32947</v>
      </c>
    </row>
    <row r="37" spans="1:8" x14ac:dyDescent="0.3">
      <c r="A37" s="3">
        <v>33</v>
      </c>
      <c r="B37" s="3">
        <v>46597</v>
      </c>
    </row>
    <row r="38" spans="1:8" x14ac:dyDescent="0.3">
      <c r="A38" s="3">
        <v>34</v>
      </c>
      <c r="B38" s="3">
        <v>57962</v>
      </c>
    </row>
    <row r="39" spans="1:8" x14ac:dyDescent="0.3">
      <c r="A39" s="3">
        <v>35</v>
      </c>
      <c r="B39" s="3">
        <v>66251</v>
      </c>
    </row>
    <row r="40" spans="1:8" x14ac:dyDescent="0.3">
      <c r="A40" s="3">
        <v>36</v>
      </c>
      <c r="B40" s="3">
        <v>74640</v>
      </c>
    </row>
    <row r="41" spans="1:8" x14ac:dyDescent="0.3">
      <c r="A41" s="3">
        <v>37</v>
      </c>
      <c r="B41" s="3">
        <v>86729</v>
      </c>
    </row>
    <row r="42" spans="1:8" x14ac:dyDescent="0.3">
      <c r="A42" s="3">
        <v>38</v>
      </c>
      <c r="B42" s="3">
        <v>98603</v>
      </c>
    </row>
    <row r="43" spans="1:8" x14ac:dyDescent="0.3">
      <c r="A43" s="3">
        <v>39</v>
      </c>
      <c r="B43" s="3">
        <v>107446</v>
      </c>
    </row>
    <row r="44" spans="1:8" x14ac:dyDescent="0.3">
      <c r="A44" s="3">
        <v>40</v>
      </c>
      <c r="B44" s="3">
        <v>122731</v>
      </c>
    </row>
    <row r="45" spans="1:8" x14ac:dyDescent="0.3">
      <c r="A45" s="3">
        <v>41</v>
      </c>
      <c r="B45" s="3">
        <v>122607</v>
      </c>
    </row>
    <row r="46" spans="1:8" x14ac:dyDescent="0.3">
      <c r="A46" s="3">
        <v>42</v>
      </c>
      <c r="B46" s="3">
        <v>120791</v>
      </c>
    </row>
    <row r="47" spans="1:8" x14ac:dyDescent="0.3">
      <c r="A47" s="3">
        <v>43</v>
      </c>
      <c r="B47" s="3">
        <v>118445</v>
      </c>
    </row>
    <row r="48" spans="1:8" x14ac:dyDescent="0.3">
      <c r="A48" s="3">
        <v>44</v>
      </c>
      <c r="B48" s="3">
        <v>130479</v>
      </c>
    </row>
    <row r="49" spans="1:2" x14ac:dyDescent="0.3">
      <c r="A49" s="3">
        <v>45</v>
      </c>
      <c r="B49" s="3">
        <v>142560</v>
      </c>
    </row>
    <row r="50" spans="1:2" x14ac:dyDescent="0.3">
      <c r="A50" s="3">
        <v>46</v>
      </c>
      <c r="B50" s="3">
        <v>143897</v>
      </c>
    </row>
    <row r="51" spans="1:2" x14ac:dyDescent="0.3">
      <c r="A51" s="3">
        <v>47</v>
      </c>
      <c r="B51" s="3">
        <v>143424</v>
      </c>
    </row>
    <row r="52" spans="1:2" x14ac:dyDescent="0.3">
      <c r="A52" s="3">
        <v>48</v>
      </c>
      <c r="B52" s="3">
        <v>142138</v>
      </c>
    </row>
    <row r="53" spans="1:2" x14ac:dyDescent="0.3">
      <c r="A53" s="3">
        <v>49</v>
      </c>
      <c r="B53" s="3">
        <v>139873</v>
      </c>
    </row>
    <row r="54" spans="1:2" x14ac:dyDescent="0.3">
      <c r="A54" s="3">
        <v>50</v>
      </c>
      <c r="B54" s="3">
        <v>136679</v>
      </c>
    </row>
    <row r="55" spans="1:2" x14ac:dyDescent="0.3">
      <c r="A55" s="3">
        <v>51</v>
      </c>
      <c r="B55" s="3">
        <v>129573</v>
      </c>
    </row>
    <row r="56" spans="1:2" x14ac:dyDescent="0.3">
      <c r="A56" s="3">
        <v>52</v>
      </c>
      <c r="B56" s="3">
        <v>129720</v>
      </c>
    </row>
    <row r="57" spans="1:2" x14ac:dyDescent="0.3">
      <c r="A57" s="3">
        <v>53</v>
      </c>
      <c r="B57" s="3">
        <v>135326</v>
      </c>
    </row>
    <row r="58" spans="1:2" x14ac:dyDescent="0.3">
      <c r="A58" s="3">
        <v>54</v>
      </c>
      <c r="B58" s="3">
        <v>146681</v>
      </c>
    </row>
    <row r="59" spans="1:2" x14ac:dyDescent="0.3">
      <c r="A59" s="3">
        <v>55</v>
      </c>
      <c r="B59" s="3">
        <v>158593</v>
      </c>
    </row>
    <row r="60" spans="1:2" x14ac:dyDescent="0.3">
      <c r="A60" s="3">
        <v>56</v>
      </c>
      <c r="B60" s="3">
        <v>167012</v>
      </c>
    </row>
    <row r="61" spans="1:2" x14ac:dyDescent="0.3">
      <c r="A61" s="3">
        <v>57</v>
      </c>
      <c r="B61" s="3">
        <v>170898</v>
      </c>
    </row>
    <row r="62" spans="1:2" x14ac:dyDescent="0.3">
      <c r="A62" s="3">
        <v>58</v>
      </c>
      <c r="B62" s="3">
        <v>171510</v>
      </c>
    </row>
    <row r="63" spans="1:2" x14ac:dyDescent="0.3">
      <c r="A63" s="3">
        <v>59</v>
      </c>
      <c r="B63" s="3">
        <v>169752</v>
      </c>
    </row>
    <row r="64" spans="1:2" x14ac:dyDescent="0.3">
      <c r="A64" s="3">
        <v>60</v>
      </c>
      <c r="B64" s="3">
        <v>167460</v>
      </c>
    </row>
    <row r="65" spans="1:2" x14ac:dyDescent="0.3">
      <c r="A65" s="3">
        <v>61</v>
      </c>
      <c r="B65" s="3">
        <v>164476</v>
      </c>
    </row>
    <row r="66" spans="1:2" x14ac:dyDescent="0.3">
      <c r="A66" s="3">
        <v>62</v>
      </c>
      <c r="B66" s="3">
        <v>156809</v>
      </c>
    </row>
    <row r="67" spans="1:2" x14ac:dyDescent="0.3">
      <c r="A67" s="3">
        <v>63</v>
      </c>
      <c r="B67" s="3">
        <v>152394</v>
      </c>
    </row>
    <row r="68" spans="1:2" x14ac:dyDescent="0.3">
      <c r="A68" s="3">
        <v>64</v>
      </c>
      <c r="B68" s="3">
        <v>157982</v>
      </c>
    </row>
    <row r="69" spans="1:2" x14ac:dyDescent="0.3">
      <c r="A69" s="3">
        <v>65</v>
      </c>
      <c r="B69" s="3">
        <v>158208</v>
      </c>
    </row>
    <row r="70" spans="1:2" x14ac:dyDescent="0.3">
      <c r="A70" s="3">
        <v>66</v>
      </c>
      <c r="B70" s="3">
        <v>157010</v>
      </c>
    </row>
    <row r="71" spans="1:2" x14ac:dyDescent="0.3">
      <c r="A71" s="3">
        <v>67</v>
      </c>
      <c r="B71" s="3">
        <v>156714</v>
      </c>
    </row>
    <row r="72" spans="1:2" x14ac:dyDescent="0.3">
      <c r="A72" s="3">
        <v>68</v>
      </c>
      <c r="B72" s="3">
        <v>154272</v>
      </c>
    </row>
    <row r="73" spans="1:2" x14ac:dyDescent="0.3">
      <c r="A73" s="3">
        <v>69</v>
      </c>
      <c r="B73" s="3">
        <v>164049</v>
      </c>
    </row>
    <row r="74" spans="1:2" x14ac:dyDescent="0.3">
      <c r="A74" s="3">
        <v>70</v>
      </c>
      <c r="B74" s="3">
        <v>163951</v>
      </c>
    </row>
    <row r="75" spans="1:2" x14ac:dyDescent="0.3">
      <c r="A75" s="3">
        <v>71</v>
      </c>
      <c r="B75" s="3">
        <v>169224</v>
      </c>
    </row>
    <row r="76" spans="1:2" x14ac:dyDescent="0.3">
      <c r="A76" s="3">
        <v>72</v>
      </c>
      <c r="B76" s="3">
        <v>163043</v>
      </c>
    </row>
    <row r="77" spans="1:2" x14ac:dyDescent="0.3">
      <c r="A77" s="3">
        <v>73</v>
      </c>
      <c r="B77" s="3">
        <v>149686</v>
      </c>
    </row>
    <row r="78" spans="1:2" x14ac:dyDescent="0.3">
      <c r="A78" s="3">
        <v>74</v>
      </c>
      <c r="B78" s="3">
        <v>143787</v>
      </c>
    </row>
    <row r="79" spans="1:2" x14ac:dyDescent="0.3">
      <c r="A79" s="3">
        <v>75</v>
      </c>
      <c r="B79" s="3">
        <v>122271</v>
      </c>
    </row>
    <row r="80" spans="1:2" x14ac:dyDescent="0.3">
      <c r="A80" s="3">
        <v>76</v>
      </c>
      <c r="B80" s="3">
        <v>107063</v>
      </c>
    </row>
    <row r="81" spans="1:2" x14ac:dyDescent="0.3">
      <c r="A81" s="3">
        <v>77</v>
      </c>
      <c r="B81" s="3">
        <v>88944</v>
      </c>
    </row>
    <row r="82" spans="1:2" x14ac:dyDescent="0.3">
      <c r="A82" s="3">
        <v>78</v>
      </c>
      <c r="B82" s="3">
        <v>80643</v>
      </c>
    </row>
    <row r="83" spans="1:2" x14ac:dyDescent="0.3">
      <c r="A83" s="3">
        <v>79</v>
      </c>
      <c r="B83" s="3">
        <v>75822</v>
      </c>
    </row>
    <row r="84" spans="1:2" x14ac:dyDescent="0.3">
      <c r="A84" s="3">
        <v>80</v>
      </c>
      <c r="B84" s="3">
        <v>73533</v>
      </c>
    </row>
    <row r="85" spans="1:2" x14ac:dyDescent="0.3">
      <c r="A85" s="3">
        <v>81</v>
      </c>
      <c r="B85" s="3">
        <v>65294</v>
      </c>
    </row>
    <row r="86" spans="1:2" x14ac:dyDescent="0.3">
      <c r="A86" s="3">
        <v>82</v>
      </c>
      <c r="B86" s="3">
        <v>53334</v>
      </c>
    </row>
    <row r="87" spans="1:2" x14ac:dyDescent="0.3">
      <c r="A87" s="3">
        <v>83</v>
      </c>
      <c r="B87" s="3">
        <v>44359</v>
      </c>
    </row>
    <row r="88" spans="1:2" x14ac:dyDescent="0.3">
      <c r="A88" s="3">
        <v>84</v>
      </c>
      <c r="B88" s="3">
        <v>24946</v>
      </c>
    </row>
    <row r="89" spans="1:2" x14ac:dyDescent="0.3">
      <c r="A89" s="3">
        <v>85</v>
      </c>
      <c r="B89" s="3">
        <v>18252</v>
      </c>
    </row>
    <row r="90" spans="1:2" x14ac:dyDescent="0.3">
      <c r="A90" s="3">
        <v>86</v>
      </c>
      <c r="B90" s="3">
        <v>16554</v>
      </c>
    </row>
    <row r="91" spans="1:2" x14ac:dyDescent="0.3">
      <c r="A91" s="3">
        <v>87</v>
      </c>
      <c r="B91" s="3">
        <v>12745</v>
      </c>
    </row>
    <row r="92" spans="1:2" x14ac:dyDescent="0.3">
      <c r="A92" s="3">
        <v>88</v>
      </c>
      <c r="B92" s="3">
        <v>13225</v>
      </c>
    </row>
    <row r="93" spans="1:2" x14ac:dyDescent="0.3">
      <c r="A93" s="3">
        <v>89</v>
      </c>
      <c r="B93" s="3">
        <v>17980</v>
      </c>
    </row>
    <row r="94" spans="1:2" x14ac:dyDescent="0.3">
      <c r="A94" s="3">
        <v>90</v>
      </c>
      <c r="B94" s="3">
        <v>21470</v>
      </c>
    </row>
    <row r="95" spans="1:2" x14ac:dyDescent="0.3">
      <c r="A95" s="3">
        <v>91</v>
      </c>
      <c r="B95" s="3">
        <v>24270</v>
      </c>
    </row>
    <row r="96" spans="1:2" x14ac:dyDescent="0.3">
      <c r="A96" s="3">
        <v>92</v>
      </c>
      <c r="B96" s="3">
        <v>26650</v>
      </c>
    </row>
    <row r="97" spans="1:2" x14ac:dyDescent="0.3">
      <c r="A97" s="3">
        <v>93</v>
      </c>
      <c r="B97" s="3">
        <v>30400</v>
      </c>
    </row>
    <row r="98" spans="1:2" x14ac:dyDescent="0.3">
      <c r="A98" s="3">
        <v>94</v>
      </c>
      <c r="B98" s="3">
        <v>52400</v>
      </c>
    </row>
    <row r="99" spans="1:2" x14ac:dyDescent="0.3">
      <c r="A99" s="3">
        <v>95</v>
      </c>
      <c r="B99" s="3">
        <v>67045</v>
      </c>
    </row>
    <row r="100" spans="1:2" x14ac:dyDescent="0.3">
      <c r="A100" s="3">
        <v>96</v>
      </c>
      <c r="B100" s="3">
        <v>75280</v>
      </c>
    </row>
    <row r="101" spans="1:2" x14ac:dyDescent="0.3">
      <c r="A101" s="3">
        <v>97</v>
      </c>
      <c r="B101" s="3">
        <v>90468</v>
      </c>
    </row>
    <row r="102" spans="1:2" x14ac:dyDescent="0.3">
      <c r="A102" s="3">
        <v>98</v>
      </c>
      <c r="B102" s="3">
        <v>63865</v>
      </c>
    </row>
    <row r="103" spans="1:2" x14ac:dyDescent="0.3">
      <c r="A103" s="3">
        <v>99</v>
      </c>
      <c r="B103" s="3">
        <v>124632</v>
      </c>
    </row>
    <row r="104" spans="1:2" x14ac:dyDescent="0.3">
      <c r="A104" s="3">
        <v>100</v>
      </c>
      <c r="B104" s="3">
        <v>144084</v>
      </c>
    </row>
    <row r="105" spans="1:2" x14ac:dyDescent="0.3">
      <c r="A105" s="3">
        <v>101</v>
      </c>
      <c r="B105" s="3">
        <v>145630</v>
      </c>
    </row>
    <row r="106" spans="1:2" x14ac:dyDescent="0.3">
      <c r="A106" s="3">
        <v>102</v>
      </c>
      <c r="B106" s="3">
        <v>143232</v>
      </c>
    </row>
    <row r="107" spans="1:2" x14ac:dyDescent="0.3">
      <c r="A107" s="3">
        <v>103</v>
      </c>
      <c r="B107" s="3">
        <v>143561</v>
      </c>
    </row>
    <row r="108" spans="1:2" x14ac:dyDescent="0.3">
      <c r="A108" s="3">
        <v>104</v>
      </c>
      <c r="B108" s="3">
        <v>139722</v>
      </c>
    </row>
    <row r="109" spans="1:2" x14ac:dyDescent="0.3">
      <c r="A109" s="3">
        <v>105</v>
      </c>
      <c r="B109" s="3">
        <v>139559</v>
      </c>
    </row>
    <row r="110" spans="1:2" x14ac:dyDescent="0.3">
      <c r="A110" s="3">
        <v>106</v>
      </c>
      <c r="B110" s="3">
        <v>132390</v>
      </c>
    </row>
    <row r="111" spans="1:2" x14ac:dyDescent="0.3">
      <c r="A111" s="3">
        <v>107</v>
      </c>
      <c r="B111" s="3">
        <v>115468</v>
      </c>
    </row>
    <row r="112" spans="1:2" x14ac:dyDescent="0.3">
      <c r="A112" s="3">
        <v>108</v>
      </c>
      <c r="B112" s="3">
        <v>105616</v>
      </c>
    </row>
    <row r="113" spans="1:2" x14ac:dyDescent="0.3">
      <c r="A113" s="3">
        <v>109</v>
      </c>
      <c r="B113" s="3">
        <v>91804</v>
      </c>
    </row>
    <row r="114" spans="1:2" x14ac:dyDescent="0.3">
      <c r="A114" s="3">
        <v>110</v>
      </c>
      <c r="B114" s="3">
        <v>85244</v>
      </c>
    </row>
    <row r="115" spans="1:2" x14ac:dyDescent="0.3">
      <c r="A115" s="3">
        <v>111</v>
      </c>
      <c r="B115" s="3">
        <v>75217</v>
      </c>
    </row>
    <row r="116" spans="1:2" x14ac:dyDescent="0.3">
      <c r="A116" s="3">
        <v>112</v>
      </c>
      <c r="B116" s="3">
        <v>73688</v>
      </c>
    </row>
    <row r="117" spans="1:2" x14ac:dyDescent="0.3">
      <c r="A117" s="3">
        <v>113</v>
      </c>
      <c r="B117" s="3">
        <v>71949</v>
      </c>
    </row>
    <row r="118" spans="1:2" x14ac:dyDescent="0.3">
      <c r="A118" s="3">
        <v>114</v>
      </c>
      <c r="B118" s="3">
        <v>75478</v>
      </c>
    </row>
    <row r="119" spans="1:2" x14ac:dyDescent="0.3">
      <c r="A119" s="3">
        <v>115</v>
      </c>
      <c r="B119" s="3">
        <v>107885</v>
      </c>
    </row>
    <row r="120" spans="1:2" x14ac:dyDescent="0.3">
      <c r="A120" s="3">
        <v>116</v>
      </c>
      <c r="B120" s="3">
        <v>121153</v>
      </c>
    </row>
    <row r="121" spans="1:2" x14ac:dyDescent="0.3">
      <c r="A121" s="3">
        <v>117</v>
      </c>
      <c r="B121" s="3">
        <v>135024</v>
      </c>
    </row>
    <row r="122" spans="1:2" x14ac:dyDescent="0.3">
      <c r="A122" s="3">
        <v>118</v>
      </c>
      <c r="B122" s="3">
        <v>147721</v>
      </c>
    </row>
    <row r="123" spans="1:2" x14ac:dyDescent="0.3">
      <c r="A123" s="3">
        <v>119</v>
      </c>
      <c r="B123" s="3">
        <v>165244</v>
      </c>
    </row>
    <row r="124" spans="1:2" x14ac:dyDescent="0.3">
      <c r="A124" s="3">
        <v>120</v>
      </c>
      <c r="B124" s="3">
        <v>179788</v>
      </c>
    </row>
    <row r="125" spans="1:2" x14ac:dyDescent="0.3">
      <c r="A125" s="3">
        <v>121</v>
      </c>
      <c r="B125" s="3">
        <v>188401</v>
      </c>
    </row>
    <row r="126" spans="1:2" x14ac:dyDescent="0.3">
      <c r="A126" s="3">
        <v>122</v>
      </c>
      <c r="B126" s="3">
        <v>188352</v>
      </c>
    </row>
    <row r="127" spans="1:2" x14ac:dyDescent="0.3">
      <c r="A127" s="3">
        <v>123</v>
      </c>
      <c r="B127" s="3">
        <v>195345</v>
      </c>
    </row>
    <row r="128" spans="1:2" x14ac:dyDescent="0.3">
      <c r="A128" s="3">
        <v>124</v>
      </c>
      <c r="B128" s="3">
        <v>199497</v>
      </c>
    </row>
    <row r="129" spans="1:2" x14ac:dyDescent="0.3">
      <c r="A129" s="3">
        <v>125</v>
      </c>
      <c r="B129" s="3">
        <v>203771</v>
      </c>
    </row>
    <row r="130" spans="1:2" x14ac:dyDescent="0.3">
      <c r="A130" s="3">
        <v>126</v>
      </c>
      <c r="B130" s="3">
        <v>214245</v>
      </c>
    </row>
    <row r="131" spans="1:2" x14ac:dyDescent="0.3">
      <c r="A131" s="3">
        <v>127</v>
      </c>
      <c r="B131" s="3">
        <v>219660</v>
      </c>
    </row>
    <row r="132" spans="1:2" x14ac:dyDescent="0.3">
      <c r="A132" s="3">
        <v>128</v>
      </c>
      <c r="B132" s="3">
        <v>226205</v>
      </c>
    </row>
    <row r="133" spans="1:2" x14ac:dyDescent="0.3">
      <c r="A133" s="3">
        <v>129</v>
      </c>
      <c r="B133" s="3">
        <v>235844</v>
      </c>
    </row>
    <row r="134" spans="1:2" x14ac:dyDescent="0.3">
      <c r="A134" s="3">
        <v>130</v>
      </c>
      <c r="B134" s="3">
        <v>246750</v>
      </c>
    </row>
    <row r="135" spans="1:2" x14ac:dyDescent="0.3">
      <c r="A135" s="3">
        <v>131</v>
      </c>
      <c r="B135" s="3">
        <v>254927</v>
      </c>
    </row>
    <row r="136" spans="1:2" x14ac:dyDescent="0.3">
      <c r="A136" s="3">
        <v>132</v>
      </c>
      <c r="B136" s="3">
        <v>272366</v>
      </c>
    </row>
    <row r="137" spans="1:2" x14ac:dyDescent="0.3">
      <c r="A137" s="3">
        <v>133</v>
      </c>
      <c r="B137" s="3">
        <v>284574</v>
      </c>
    </row>
    <row r="138" spans="1:2" x14ac:dyDescent="0.3">
      <c r="A138" s="3">
        <v>134</v>
      </c>
      <c r="B138" s="3">
        <v>298410</v>
      </c>
    </row>
    <row r="139" spans="1:2" x14ac:dyDescent="0.3">
      <c r="A139" s="3">
        <v>135</v>
      </c>
      <c r="B139" s="3">
        <v>307252</v>
      </c>
    </row>
    <row r="140" spans="1:2" x14ac:dyDescent="0.3">
      <c r="A140" s="3">
        <v>136</v>
      </c>
      <c r="B140" s="3">
        <v>308760</v>
      </c>
    </row>
    <row r="141" spans="1:2" x14ac:dyDescent="0.3">
      <c r="A141" s="3">
        <v>137</v>
      </c>
      <c r="B141" s="3">
        <v>294462</v>
      </c>
    </row>
    <row r="142" spans="1:2" x14ac:dyDescent="0.3">
      <c r="A142" s="3">
        <v>138</v>
      </c>
      <c r="B142" s="3">
        <v>285921</v>
      </c>
    </row>
    <row r="143" spans="1:2" x14ac:dyDescent="0.3">
      <c r="A143" s="3">
        <v>139</v>
      </c>
      <c r="B143" s="3">
        <v>281247</v>
      </c>
    </row>
    <row r="144" spans="1:2" x14ac:dyDescent="0.3">
      <c r="A144" s="3">
        <v>140</v>
      </c>
      <c r="B144" s="3">
        <v>287044</v>
      </c>
    </row>
    <row r="145" spans="1:2" x14ac:dyDescent="0.3">
      <c r="A145" s="3">
        <v>141</v>
      </c>
      <c r="B145" s="3">
        <v>288096</v>
      </c>
    </row>
    <row r="146" spans="1:2" x14ac:dyDescent="0.3">
      <c r="A146" s="3">
        <v>142</v>
      </c>
      <c r="B146" s="3">
        <v>291073</v>
      </c>
    </row>
    <row r="147" spans="1:2" x14ac:dyDescent="0.3">
      <c r="A147" s="3">
        <v>143</v>
      </c>
      <c r="B147" s="3">
        <v>297165</v>
      </c>
    </row>
    <row r="148" spans="1:2" x14ac:dyDescent="0.3">
      <c r="A148" s="3">
        <v>144</v>
      </c>
      <c r="B148" s="3">
        <v>301809</v>
      </c>
    </row>
    <row r="149" spans="1:2" x14ac:dyDescent="0.3">
      <c r="A149" s="3">
        <v>145</v>
      </c>
      <c r="B149" s="3">
        <v>309513</v>
      </c>
    </row>
    <row r="150" spans="1:2" x14ac:dyDescent="0.3">
      <c r="A150" s="3">
        <v>146</v>
      </c>
      <c r="B150" s="3">
        <v>310761</v>
      </c>
    </row>
    <row r="151" spans="1:2" x14ac:dyDescent="0.3">
      <c r="A151" s="3">
        <v>147</v>
      </c>
      <c r="B151" s="3">
        <v>313273</v>
      </c>
    </row>
    <row r="152" spans="1:2" x14ac:dyDescent="0.3">
      <c r="A152" s="3">
        <v>148</v>
      </c>
      <c r="B152" s="3">
        <v>315920</v>
      </c>
    </row>
    <row r="153" spans="1:2" x14ac:dyDescent="0.3">
      <c r="A153" s="3">
        <v>149</v>
      </c>
      <c r="B153" s="3">
        <v>264193</v>
      </c>
    </row>
    <row r="154" spans="1:2" x14ac:dyDescent="0.3">
      <c r="A154" s="3">
        <v>150</v>
      </c>
      <c r="B154" s="3">
        <v>173406</v>
      </c>
    </row>
    <row r="155" spans="1:2" x14ac:dyDescent="0.3">
      <c r="A155" s="3">
        <v>151</v>
      </c>
      <c r="B155" s="3">
        <v>152110</v>
      </c>
    </row>
    <row r="156" spans="1:2" x14ac:dyDescent="0.3">
      <c r="A156" s="3">
        <v>152</v>
      </c>
      <c r="B156" s="3">
        <v>161873</v>
      </c>
    </row>
    <row r="157" spans="1:2" x14ac:dyDescent="0.3">
      <c r="A157" s="3">
        <v>153</v>
      </c>
      <c r="B157" s="3">
        <v>161873</v>
      </c>
    </row>
    <row r="158" spans="1:2" x14ac:dyDescent="0.3">
      <c r="A158" s="3">
        <v>154</v>
      </c>
      <c r="B158" s="3">
        <v>145369</v>
      </c>
    </row>
    <row r="159" spans="1:2" x14ac:dyDescent="0.3">
      <c r="A159" s="3">
        <v>155</v>
      </c>
      <c r="B159" s="3">
        <v>120875</v>
      </c>
    </row>
    <row r="160" spans="1:2" x14ac:dyDescent="0.3">
      <c r="A160" s="3">
        <v>156</v>
      </c>
      <c r="B160" s="3">
        <v>108842</v>
      </c>
    </row>
    <row r="161" spans="1:2" x14ac:dyDescent="0.3">
      <c r="A161" s="3">
        <v>157</v>
      </c>
      <c r="B161" s="3">
        <v>97100</v>
      </c>
    </row>
    <row r="162" spans="1:2" x14ac:dyDescent="0.3">
      <c r="A162" s="3">
        <v>158</v>
      </c>
      <c r="B162" s="3">
        <v>82323</v>
      </c>
    </row>
    <row r="163" spans="1:2" x14ac:dyDescent="0.3">
      <c r="A163" s="3">
        <v>159</v>
      </c>
      <c r="B163" s="3">
        <v>84561</v>
      </c>
    </row>
    <row r="164" spans="1:2" x14ac:dyDescent="0.3">
      <c r="A164" s="3">
        <v>160</v>
      </c>
      <c r="B164" s="3">
        <v>87025</v>
      </c>
    </row>
    <row r="165" spans="1:2" x14ac:dyDescent="0.3">
      <c r="A165" s="3">
        <v>161</v>
      </c>
      <c r="B165" s="3">
        <v>89730</v>
      </c>
    </row>
    <row r="166" spans="1:2" x14ac:dyDescent="0.3">
      <c r="A166" s="3">
        <v>162</v>
      </c>
      <c r="B166" s="3">
        <v>88535</v>
      </c>
    </row>
    <row r="167" spans="1:2" x14ac:dyDescent="0.3">
      <c r="A167" s="3">
        <v>163</v>
      </c>
      <c r="B167" s="3">
        <v>72474</v>
      </c>
    </row>
    <row r="168" spans="1:2" x14ac:dyDescent="0.3">
      <c r="A168" s="3">
        <v>164</v>
      </c>
      <c r="B168" s="3">
        <v>55272</v>
      </c>
    </row>
    <row r="169" spans="1:2" x14ac:dyDescent="0.3">
      <c r="A169" s="3">
        <v>165</v>
      </c>
      <c r="B169" s="3">
        <v>51373</v>
      </c>
    </row>
    <row r="170" spans="1:2" x14ac:dyDescent="0.3">
      <c r="A170" s="3">
        <v>166</v>
      </c>
      <c r="B170" s="3">
        <v>49146</v>
      </c>
    </row>
    <row r="171" spans="1:2" x14ac:dyDescent="0.3">
      <c r="A171" s="3">
        <v>167</v>
      </c>
      <c r="B171" s="3">
        <v>38715</v>
      </c>
    </row>
    <row r="172" spans="1:2" x14ac:dyDescent="0.3">
      <c r="A172" s="3">
        <v>168</v>
      </c>
      <c r="B172" s="3">
        <v>38982</v>
      </c>
    </row>
    <row r="173" spans="1:2" x14ac:dyDescent="0.3">
      <c r="A173" s="3">
        <v>169</v>
      </c>
      <c r="B173" s="3">
        <v>39148</v>
      </c>
    </row>
    <row r="174" spans="1:2" x14ac:dyDescent="0.3">
      <c r="A174" s="3">
        <v>170</v>
      </c>
      <c r="B174" s="3">
        <v>39368</v>
      </c>
    </row>
    <row r="175" spans="1:2" x14ac:dyDescent="0.3">
      <c r="A175" s="3">
        <v>171</v>
      </c>
      <c r="B175" s="3">
        <v>39398</v>
      </c>
    </row>
    <row r="176" spans="1:2" x14ac:dyDescent="0.3">
      <c r="A176" s="3">
        <v>172</v>
      </c>
      <c r="B176" s="3">
        <v>37904</v>
      </c>
    </row>
    <row r="177" spans="1:2" x14ac:dyDescent="0.3">
      <c r="A177" s="3">
        <v>173</v>
      </c>
      <c r="B177" s="3">
        <v>37090</v>
      </c>
    </row>
    <row r="178" spans="1:2" x14ac:dyDescent="0.3">
      <c r="A178" s="3">
        <v>174</v>
      </c>
      <c r="B178" s="3">
        <v>39331</v>
      </c>
    </row>
    <row r="179" spans="1:2" x14ac:dyDescent="0.3">
      <c r="A179" s="3">
        <v>175</v>
      </c>
      <c r="B179" s="3">
        <v>39028</v>
      </c>
    </row>
    <row r="180" spans="1:2" x14ac:dyDescent="0.3">
      <c r="A180" s="3">
        <v>176</v>
      </c>
      <c r="B180" s="3">
        <v>38949</v>
      </c>
    </row>
    <row r="181" spans="1:2" x14ac:dyDescent="0.3">
      <c r="A181" s="3">
        <v>177</v>
      </c>
      <c r="B181" s="3">
        <v>33739</v>
      </c>
    </row>
    <row r="182" spans="1:2" x14ac:dyDescent="0.3">
      <c r="A182" s="3">
        <v>178</v>
      </c>
      <c r="B182" s="3">
        <v>32229</v>
      </c>
    </row>
    <row r="183" spans="1:2" x14ac:dyDescent="0.3">
      <c r="A183" s="3">
        <v>179</v>
      </c>
      <c r="B183" s="3">
        <v>31069</v>
      </c>
    </row>
    <row r="184" spans="1:2" x14ac:dyDescent="0.3">
      <c r="A184" s="3">
        <v>180</v>
      </c>
      <c r="B184" s="3">
        <v>28536</v>
      </c>
    </row>
    <row r="185" spans="1:2" x14ac:dyDescent="0.3">
      <c r="A185" s="3">
        <v>181</v>
      </c>
      <c r="B185" s="3">
        <v>25362</v>
      </c>
    </row>
    <row r="186" spans="1:2" x14ac:dyDescent="0.3">
      <c r="A186" s="3">
        <v>182</v>
      </c>
      <c r="B186" s="3">
        <v>22345</v>
      </c>
    </row>
    <row r="187" spans="1:2" x14ac:dyDescent="0.3">
      <c r="A187" s="3">
        <v>183</v>
      </c>
      <c r="B187" s="3">
        <v>21501</v>
      </c>
    </row>
  </sheetData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187"/>
  <sheetViews>
    <sheetView workbookViewId="0">
      <selection activeCell="B9" sqref="B9"/>
    </sheetView>
  </sheetViews>
  <sheetFormatPr defaultColWidth="11.44140625" defaultRowHeight="14.4" x14ac:dyDescent="0.3"/>
  <cols>
    <col min="1" max="1" width="6.88671875" customWidth="1"/>
    <col min="2" max="2" width="8.109375" customWidth="1"/>
    <col min="3" max="3" width="10.33203125" customWidth="1"/>
    <col min="4" max="4" width="13" customWidth="1"/>
    <col min="5" max="5" width="12.6640625" customWidth="1"/>
    <col min="6" max="6" width="13.6640625" customWidth="1"/>
    <col min="7" max="7" width="14.88671875" customWidth="1"/>
    <col min="8" max="8" width="17.33203125" customWidth="1"/>
    <col min="9" max="9" width="16.6640625" customWidth="1"/>
    <col min="10" max="10" width="11.44140625" customWidth="1"/>
  </cols>
  <sheetData>
    <row r="2" spans="1:17" ht="21" x14ac:dyDescent="0.4">
      <c r="D2" s="6" t="s">
        <v>5</v>
      </c>
      <c r="E2" s="7"/>
      <c r="F2" s="7"/>
    </row>
    <row r="3" spans="1:17" x14ac:dyDescent="0.3">
      <c r="B3" s="2"/>
      <c r="C3" s="2"/>
      <c r="D3" s="2"/>
      <c r="E3" s="2"/>
      <c r="F3" s="2"/>
      <c r="G3" s="2"/>
      <c r="H3" s="2"/>
      <c r="I3" s="2"/>
    </row>
    <row r="4" spans="1:17" ht="28.8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162245</v>
      </c>
    </row>
    <row r="6" spans="1:17" x14ac:dyDescent="0.3">
      <c r="A6" s="3">
        <v>2</v>
      </c>
      <c r="B6" s="3">
        <v>157344</v>
      </c>
    </row>
    <row r="7" spans="1:17" x14ac:dyDescent="0.3">
      <c r="A7" s="3">
        <v>3</v>
      </c>
      <c r="B7" s="3">
        <v>155202</v>
      </c>
    </row>
    <row r="8" spans="1:17" x14ac:dyDescent="0.3">
      <c r="A8" s="3">
        <v>4</v>
      </c>
      <c r="B8" s="3">
        <v>145047</v>
      </c>
    </row>
    <row r="9" spans="1:17" x14ac:dyDescent="0.3">
      <c r="A9" s="3">
        <v>5</v>
      </c>
      <c r="B9" s="3">
        <v>128232</v>
      </c>
    </row>
    <row r="10" spans="1:17" x14ac:dyDescent="0.3">
      <c r="A10" s="3">
        <v>6</v>
      </c>
      <c r="B10" s="3">
        <v>114650</v>
      </c>
    </row>
    <row r="11" spans="1:17" x14ac:dyDescent="0.3">
      <c r="A11" s="3">
        <v>7</v>
      </c>
      <c r="B11" s="3">
        <v>100493</v>
      </c>
    </row>
    <row r="12" spans="1:17" x14ac:dyDescent="0.3">
      <c r="A12" s="3">
        <v>8</v>
      </c>
      <c r="B12" s="3">
        <v>83671</v>
      </c>
    </row>
    <row r="13" spans="1:17" x14ac:dyDescent="0.3">
      <c r="A13" s="3">
        <v>9</v>
      </c>
      <c r="B13" s="3">
        <v>59120</v>
      </c>
    </row>
    <row r="14" spans="1:17" x14ac:dyDescent="0.3">
      <c r="A14" s="3">
        <v>10</v>
      </c>
      <c r="B14" s="3">
        <v>51926</v>
      </c>
    </row>
    <row r="15" spans="1:17" x14ac:dyDescent="0.3">
      <c r="A15" s="3">
        <v>11</v>
      </c>
      <c r="B15" s="3">
        <v>46282</v>
      </c>
    </row>
    <row r="16" spans="1:17" x14ac:dyDescent="0.3">
      <c r="A16" s="3">
        <v>12</v>
      </c>
      <c r="B16" s="3">
        <v>27869</v>
      </c>
    </row>
    <row r="17" spans="1:2" x14ac:dyDescent="0.3">
      <c r="A17" s="3">
        <v>13</v>
      </c>
      <c r="B17" s="3">
        <v>23792</v>
      </c>
    </row>
    <row r="18" spans="1:2" x14ac:dyDescent="0.3">
      <c r="A18" s="3">
        <v>14</v>
      </c>
      <c r="B18" s="3">
        <v>18634</v>
      </c>
    </row>
    <row r="19" spans="1:2" x14ac:dyDescent="0.3">
      <c r="A19" s="3">
        <v>15</v>
      </c>
      <c r="B19" s="3">
        <v>13953</v>
      </c>
    </row>
    <row r="20" spans="1:2" x14ac:dyDescent="0.3">
      <c r="A20" s="3">
        <v>16</v>
      </c>
      <c r="B20" s="3">
        <v>10193</v>
      </c>
    </row>
    <row r="21" spans="1:2" x14ac:dyDescent="0.3">
      <c r="A21" s="3">
        <v>17</v>
      </c>
      <c r="B21" s="3">
        <v>9044</v>
      </c>
    </row>
    <row r="22" spans="1:2" x14ac:dyDescent="0.3">
      <c r="A22" s="3">
        <v>18</v>
      </c>
      <c r="B22" s="3">
        <v>7350</v>
      </c>
    </row>
    <row r="23" spans="1:2" x14ac:dyDescent="0.3">
      <c r="A23" s="3">
        <v>19</v>
      </c>
      <c r="B23" s="3">
        <v>7050</v>
      </c>
    </row>
    <row r="24" spans="1:2" x14ac:dyDescent="0.3">
      <c r="A24" s="3">
        <v>20</v>
      </c>
      <c r="B24" s="3">
        <v>6502</v>
      </c>
    </row>
    <row r="25" spans="1:2" x14ac:dyDescent="0.3">
      <c r="A25" s="3">
        <v>21</v>
      </c>
      <c r="B25" s="3">
        <v>5904</v>
      </c>
    </row>
    <row r="26" spans="1:2" x14ac:dyDescent="0.3">
      <c r="A26" s="3">
        <v>22</v>
      </c>
      <c r="B26" s="3">
        <v>5753</v>
      </c>
    </row>
    <row r="27" spans="1:2" x14ac:dyDescent="0.3">
      <c r="A27" s="3">
        <v>23</v>
      </c>
      <c r="B27" s="3">
        <v>6590</v>
      </c>
    </row>
    <row r="28" spans="1:2" x14ac:dyDescent="0.3">
      <c r="A28" s="3">
        <v>24</v>
      </c>
      <c r="B28" s="3">
        <v>12364</v>
      </c>
    </row>
    <row r="29" spans="1:2" x14ac:dyDescent="0.3">
      <c r="A29" s="3">
        <v>25</v>
      </c>
      <c r="B29" s="3">
        <v>16668</v>
      </c>
    </row>
    <row r="30" spans="1:2" x14ac:dyDescent="0.3">
      <c r="A30" s="3">
        <v>26</v>
      </c>
      <c r="B30" s="3">
        <v>17545</v>
      </c>
    </row>
    <row r="31" spans="1:2" x14ac:dyDescent="0.3">
      <c r="A31" s="3">
        <v>27</v>
      </c>
      <c r="B31" s="3">
        <v>17534</v>
      </c>
    </row>
    <row r="32" spans="1:2" x14ac:dyDescent="0.3">
      <c r="A32" s="3">
        <v>28</v>
      </c>
      <c r="B32" s="3">
        <v>17617</v>
      </c>
    </row>
    <row r="33" spans="1:9" x14ac:dyDescent="0.3">
      <c r="A33" s="3">
        <v>29</v>
      </c>
      <c r="B33" s="3">
        <v>25135</v>
      </c>
    </row>
    <row r="34" spans="1:9" x14ac:dyDescent="0.3">
      <c r="A34" s="3">
        <v>30</v>
      </c>
      <c r="B34" s="3">
        <v>35200</v>
      </c>
    </row>
    <row r="35" spans="1:9" x14ac:dyDescent="0.3">
      <c r="A35" s="3">
        <v>31</v>
      </c>
      <c r="B35" s="3">
        <v>4616</v>
      </c>
      <c r="F35" s="3"/>
      <c r="I35" s="3"/>
    </row>
    <row r="36" spans="1:9" x14ac:dyDescent="0.3">
      <c r="A36" s="3">
        <v>32</v>
      </c>
      <c r="B36" s="3">
        <v>3179</v>
      </c>
    </row>
    <row r="37" spans="1:9" x14ac:dyDescent="0.3">
      <c r="A37" s="3">
        <v>33</v>
      </c>
      <c r="B37" s="3">
        <v>2711</v>
      </c>
    </row>
    <row r="38" spans="1:9" x14ac:dyDescent="0.3">
      <c r="A38" s="3">
        <v>34</v>
      </c>
      <c r="B38" s="3">
        <v>3052</v>
      </c>
    </row>
    <row r="39" spans="1:9" x14ac:dyDescent="0.3">
      <c r="A39" s="3">
        <v>35</v>
      </c>
      <c r="B39" s="3">
        <v>3458</v>
      </c>
    </row>
    <row r="40" spans="1:9" x14ac:dyDescent="0.3">
      <c r="A40" s="3">
        <v>36</v>
      </c>
      <c r="B40" s="3">
        <v>5580</v>
      </c>
    </row>
    <row r="41" spans="1:9" x14ac:dyDescent="0.3">
      <c r="A41" s="3">
        <v>37</v>
      </c>
      <c r="B41" s="3">
        <v>6952</v>
      </c>
    </row>
    <row r="42" spans="1:9" x14ac:dyDescent="0.3">
      <c r="A42" s="3">
        <v>38</v>
      </c>
      <c r="B42" s="3">
        <v>10050</v>
      </c>
    </row>
    <row r="43" spans="1:9" x14ac:dyDescent="0.3">
      <c r="A43" s="3">
        <v>39</v>
      </c>
      <c r="B43" s="3">
        <v>17497</v>
      </c>
    </row>
    <row r="44" spans="1:9" x14ac:dyDescent="0.3">
      <c r="A44" s="3">
        <v>40</v>
      </c>
      <c r="B44" s="3">
        <v>19684</v>
      </c>
    </row>
    <row r="45" spans="1:9" x14ac:dyDescent="0.3">
      <c r="A45" s="3">
        <v>41</v>
      </c>
      <c r="B45" s="3">
        <v>20964</v>
      </c>
    </row>
    <row r="46" spans="1:9" x14ac:dyDescent="0.3">
      <c r="A46" s="3">
        <v>42</v>
      </c>
      <c r="B46" s="3">
        <v>17053</v>
      </c>
    </row>
    <row r="47" spans="1:9" x14ac:dyDescent="0.3">
      <c r="A47" s="3">
        <v>43</v>
      </c>
      <c r="B47" s="3">
        <v>14750</v>
      </c>
    </row>
    <row r="48" spans="1:9" x14ac:dyDescent="0.3">
      <c r="A48" s="3">
        <v>44</v>
      </c>
      <c r="B48" s="3">
        <v>13575</v>
      </c>
    </row>
    <row r="49" spans="1:2" x14ac:dyDescent="0.3">
      <c r="A49" s="3">
        <v>45</v>
      </c>
      <c r="B49" s="3">
        <v>11319</v>
      </c>
    </row>
    <row r="50" spans="1:2" x14ac:dyDescent="0.3">
      <c r="A50" s="3">
        <v>46</v>
      </c>
      <c r="B50" s="3">
        <v>11334</v>
      </c>
    </row>
    <row r="51" spans="1:2" x14ac:dyDescent="0.3">
      <c r="A51" s="3">
        <v>47</v>
      </c>
      <c r="B51" s="3">
        <v>11664</v>
      </c>
    </row>
    <row r="52" spans="1:2" x14ac:dyDescent="0.3">
      <c r="A52" s="3">
        <v>48</v>
      </c>
      <c r="B52" s="3">
        <v>13125</v>
      </c>
    </row>
    <row r="53" spans="1:2" x14ac:dyDescent="0.3">
      <c r="A53" s="3">
        <v>49</v>
      </c>
      <c r="B53" s="3">
        <v>17069</v>
      </c>
    </row>
    <row r="54" spans="1:2" x14ac:dyDescent="0.3">
      <c r="A54" s="3">
        <v>50</v>
      </c>
      <c r="B54" s="3">
        <v>18230</v>
      </c>
    </row>
    <row r="55" spans="1:2" x14ac:dyDescent="0.3">
      <c r="A55" s="3">
        <v>51</v>
      </c>
      <c r="B55" s="3">
        <v>18382</v>
      </c>
    </row>
    <row r="56" spans="1:2" x14ac:dyDescent="0.3">
      <c r="A56" s="3">
        <v>52</v>
      </c>
      <c r="B56" s="3">
        <v>20667</v>
      </c>
    </row>
    <row r="57" spans="1:2" x14ac:dyDescent="0.3">
      <c r="A57" s="3">
        <v>53</v>
      </c>
      <c r="B57" s="3">
        <v>19698</v>
      </c>
    </row>
    <row r="58" spans="1:2" x14ac:dyDescent="0.3">
      <c r="A58" s="3">
        <v>54</v>
      </c>
      <c r="B58" s="3">
        <v>24043</v>
      </c>
    </row>
    <row r="59" spans="1:2" x14ac:dyDescent="0.3">
      <c r="A59" s="3">
        <v>55</v>
      </c>
      <c r="B59" s="3">
        <v>21664</v>
      </c>
    </row>
    <row r="60" spans="1:2" x14ac:dyDescent="0.3">
      <c r="A60" s="3">
        <v>56</v>
      </c>
      <c r="B60" s="3">
        <v>21840</v>
      </c>
    </row>
    <row r="61" spans="1:2" x14ac:dyDescent="0.3">
      <c r="A61" s="3">
        <v>57</v>
      </c>
      <c r="B61" s="3">
        <v>17418</v>
      </c>
    </row>
    <row r="62" spans="1:2" x14ac:dyDescent="0.3">
      <c r="A62" s="3">
        <v>58</v>
      </c>
      <c r="B62" s="3">
        <v>19234</v>
      </c>
    </row>
    <row r="63" spans="1:2" x14ac:dyDescent="0.3">
      <c r="A63" s="3">
        <v>59</v>
      </c>
      <c r="B63" s="3">
        <v>17249</v>
      </c>
    </row>
    <row r="64" spans="1:2" x14ac:dyDescent="0.3">
      <c r="A64" s="3">
        <v>60</v>
      </c>
      <c r="B64" s="3">
        <v>15303</v>
      </c>
    </row>
    <row r="65" spans="1:2" x14ac:dyDescent="0.3">
      <c r="A65" s="3">
        <v>61</v>
      </c>
      <c r="B65" s="3">
        <v>12819</v>
      </c>
    </row>
    <row r="66" spans="1:2" x14ac:dyDescent="0.3">
      <c r="A66" s="3">
        <v>62</v>
      </c>
      <c r="B66" s="3">
        <v>14020</v>
      </c>
    </row>
    <row r="67" spans="1:2" x14ac:dyDescent="0.3">
      <c r="A67" s="3">
        <v>63</v>
      </c>
      <c r="B67" s="3">
        <v>1669</v>
      </c>
    </row>
    <row r="68" spans="1:2" x14ac:dyDescent="0.3">
      <c r="A68" s="3">
        <v>64</v>
      </c>
      <c r="B68" s="3">
        <v>20605</v>
      </c>
    </row>
    <row r="69" spans="1:2" x14ac:dyDescent="0.3">
      <c r="A69" s="3">
        <v>65</v>
      </c>
      <c r="B69" s="3">
        <v>21708</v>
      </c>
    </row>
    <row r="70" spans="1:2" x14ac:dyDescent="0.3">
      <c r="A70" s="3">
        <v>66</v>
      </c>
      <c r="B70" s="3">
        <v>20814</v>
      </c>
    </row>
    <row r="71" spans="1:2" x14ac:dyDescent="0.3">
      <c r="A71" s="3">
        <v>67</v>
      </c>
      <c r="B71" s="3">
        <v>20275</v>
      </c>
    </row>
    <row r="72" spans="1:2" x14ac:dyDescent="0.3">
      <c r="A72" s="3">
        <v>68</v>
      </c>
      <c r="B72" s="3">
        <v>18258</v>
      </c>
    </row>
    <row r="73" spans="1:2" x14ac:dyDescent="0.3">
      <c r="A73" s="3">
        <v>69</v>
      </c>
      <c r="B73" s="3">
        <v>17425</v>
      </c>
    </row>
    <row r="74" spans="1:2" x14ac:dyDescent="0.3">
      <c r="A74" s="3">
        <v>70</v>
      </c>
      <c r="B74" s="3">
        <v>19277</v>
      </c>
    </row>
    <row r="75" spans="1:2" x14ac:dyDescent="0.3">
      <c r="A75" s="3">
        <v>71</v>
      </c>
      <c r="B75" s="3">
        <v>30096</v>
      </c>
    </row>
    <row r="76" spans="1:2" x14ac:dyDescent="0.3">
      <c r="A76" s="3">
        <v>72</v>
      </c>
      <c r="B76" s="3">
        <v>37352</v>
      </c>
    </row>
    <row r="77" spans="1:2" x14ac:dyDescent="0.3">
      <c r="A77" s="3">
        <v>73</v>
      </c>
      <c r="B77" s="3">
        <v>42883</v>
      </c>
    </row>
    <row r="78" spans="1:2" x14ac:dyDescent="0.3">
      <c r="A78" s="3">
        <v>74</v>
      </c>
      <c r="B78" s="3">
        <v>38632</v>
      </c>
    </row>
    <row r="79" spans="1:2" x14ac:dyDescent="0.3">
      <c r="A79" s="3">
        <v>75</v>
      </c>
      <c r="B79" s="3">
        <v>38698</v>
      </c>
    </row>
    <row r="80" spans="1:2" x14ac:dyDescent="0.3">
      <c r="A80" s="3">
        <v>76</v>
      </c>
      <c r="B80" s="3">
        <v>38802</v>
      </c>
    </row>
    <row r="81" spans="1:2" x14ac:dyDescent="0.3">
      <c r="A81" s="3">
        <v>77</v>
      </c>
      <c r="B81" s="3">
        <v>38577</v>
      </c>
    </row>
    <row r="82" spans="1:2" x14ac:dyDescent="0.3">
      <c r="A82" s="3">
        <v>78</v>
      </c>
      <c r="B82" s="3">
        <v>38848</v>
      </c>
    </row>
    <row r="83" spans="1:2" x14ac:dyDescent="0.3">
      <c r="A83" s="3">
        <v>79</v>
      </c>
      <c r="B83" s="3">
        <v>62464</v>
      </c>
    </row>
    <row r="84" spans="1:2" x14ac:dyDescent="0.3">
      <c r="A84" s="3">
        <v>80</v>
      </c>
      <c r="B84" s="3">
        <v>76516</v>
      </c>
    </row>
    <row r="85" spans="1:2" x14ac:dyDescent="0.3">
      <c r="A85" s="3">
        <v>81</v>
      </c>
      <c r="B85" s="3">
        <v>67528</v>
      </c>
    </row>
    <row r="86" spans="1:2" x14ac:dyDescent="0.3">
      <c r="A86" s="3">
        <v>82</v>
      </c>
      <c r="B86" s="3">
        <v>55634</v>
      </c>
    </row>
    <row r="87" spans="1:2" x14ac:dyDescent="0.3">
      <c r="A87" s="3">
        <v>83</v>
      </c>
      <c r="B87" s="3">
        <v>49848</v>
      </c>
    </row>
    <row r="88" spans="1:2" x14ac:dyDescent="0.3">
      <c r="A88" s="3">
        <v>84</v>
      </c>
      <c r="B88" s="3">
        <v>44067</v>
      </c>
    </row>
    <row r="89" spans="1:2" x14ac:dyDescent="0.3">
      <c r="A89" s="3">
        <v>85</v>
      </c>
      <c r="B89" s="3">
        <v>43298</v>
      </c>
    </row>
    <row r="90" spans="1:2" x14ac:dyDescent="0.3">
      <c r="A90" s="3">
        <v>86</v>
      </c>
      <c r="B90" s="3">
        <v>40217</v>
      </c>
    </row>
    <row r="91" spans="1:2" x14ac:dyDescent="0.3">
      <c r="A91" s="3">
        <v>87</v>
      </c>
      <c r="B91" s="3">
        <v>32919</v>
      </c>
    </row>
    <row r="92" spans="1:2" x14ac:dyDescent="0.3">
      <c r="A92" s="3">
        <v>88</v>
      </c>
      <c r="B92" s="3">
        <v>29872</v>
      </c>
    </row>
    <row r="93" spans="1:2" x14ac:dyDescent="0.3">
      <c r="A93" s="3">
        <v>89</v>
      </c>
      <c r="B93" s="3">
        <v>24603</v>
      </c>
    </row>
    <row r="94" spans="1:2" x14ac:dyDescent="0.3">
      <c r="A94" s="3">
        <v>90</v>
      </c>
      <c r="B94" s="3">
        <v>26091</v>
      </c>
    </row>
    <row r="95" spans="1:2" x14ac:dyDescent="0.3">
      <c r="A95" s="3">
        <v>91</v>
      </c>
      <c r="B95" s="3">
        <v>24368</v>
      </c>
    </row>
    <row r="96" spans="1:2" x14ac:dyDescent="0.3">
      <c r="A96" s="3">
        <v>92</v>
      </c>
      <c r="B96" s="3">
        <v>25448</v>
      </c>
    </row>
    <row r="97" spans="1:2" x14ac:dyDescent="0.3">
      <c r="A97" s="3">
        <v>93</v>
      </c>
      <c r="B97" s="3">
        <v>20018</v>
      </c>
    </row>
    <row r="98" spans="1:2" x14ac:dyDescent="0.3">
      <c r="A98" s="3">
        <v>94</v>
      </c>
      <c r="B98" s="3">
        <v>16449</v>
      </c>
    </row>
    <row r="99" spans="1:2" x14ac:dyDescent="0.3">
      <c r="A99" s="3">
        <v>95</v>
      </c>
      <c r="B99" s="3">
        <v>14660</v>
      </c>
    </row>
    <row r="100" spans="1:2" x14ac:dyDescent="0.3">
      <c r="A100" s="3">
        <v>96</v>
      </c>
      <c r="B100" s="3">
        <v>15475</v>
      </c>
    </row>
    <row r="101" spans="1:2" x14ac:dyDescent="0.3">
      <c r="A101" s="3">
        <v>97</v>
      </c>
      <c r="B101" s="3">
        <v>18086</v>
      </c>
    </row>
    <row r="102" spans="1:2" x14ac:dyDescent="0.3">
      <c r="A102" s="3">
        <v>98</v>
      </c>
      <c r="B102" s="3">
        <v>18619</v>
      </c>
    </row>
    <row r="103" spans="1:2" x14ac:dyDescent="0.3">
      <c r="A103" s="3">
        <v>99</v>
      </c>
      <c r="B103" s="3">
        <v>24489</v>
      </c>
    </row>
    <row r="104" spans="1:2" x14ac:dyDescent="0.3">
      <c r="A104" s="3">
        <v>100</v>
      </c>
      <c r="B104" s="3">
        <v>27524</v>
      </c>
    </row>
    <row r="105" spans="1:2" x14ac:dyDescent="0.3">
      <c r="A105" s="3">
        <v>101</v>
      </c>
      <c r="B105" s="3">
        <v>28947</v>
      </c>
    </row>
    <row r="106" spans="1:2" x14ac:dyDescent="0.3">
      <c r="A106" s="3">
        <v>102</v>
      </c>
      <c r="B106" s="3">
        <v>28119</v>
      </c>
    </row>
    <row r="107" spans="1:2" x14ac:dyDescent="0.3">
      <c r="A107" s="3">
        <v>103</v>
      </c>
      <c r="B107" s="3">
        <v>30036</v>
      </c>
    </row>
    <row r="108" spans="1:2" x14ac:dyDescent="0.3">
      <c r="A108" s="3">
        <v>104</v>
      </c>
      <c r="B108" s="3">
        <v>32652</v>
      </c>
    </row>
    <row r="109" spans="1:2" x14ac:dyDescent="0.3">
      <c r="A109" s="3">
        <v>105</v>
      </c>
      <c r="B109" s="3">
        <v>37692</v>
      </c>
    </row>
    <row r="110" spans="1:2" x14ac:dyDescent="0.3">
      <c r="A110" s="3">
        <v>106</v>
      </c>
      <c r="B110" s="3">
        <v>31214</v>
      </c>
    </row>
    <row r="111" spans="1:2" x14ac:dyDescent="0.3">
      <c r="A111" s="3">
        <v>107</v>
      </c>
      <c r="B111" s="3">
        <v>27047</v>
      </c>
    </row>
    <row r="112" spans="1:2" x14ac:dyDescent="0.3">
      <c r="A112" s="3">
        <v>108</v>
      </c>
      <c r="B112" s="3">
        <v>25340</v>
      </c>
    </row>
    <row r="113" spans="1:2" x14ac:dyDescent="0.3">
      <c r="A113" s="3">
        <v>109</v>
      </c>
      <c r="B113" s="3">
        <v>24430</v>
      </c>
    </row>
    <row r="114" spans="1:2" x14ac:dyDescent="0.3">
      <c r="A114" s="3">
        <v>110</v>
      </c>
      <c r="B114" s="3">
        <v>23473</v>
      </c>
    </row>
    <row r="115" spans="1:2" x14ac:dyDescent="0.3">
      <c r="A115" s="3">
        <v>111</v>
      </c>
      <c r="B115" s="3">
        <v>20556</v>
      </c>
    </row>
    <row r="116" spans="1:2" x14ac:dyDescent="0.3">
      <c r="A116" s="3">
        <v>112</v>
      </c>
      <c r="B116" s="3">
        <v>19662</v>
      </c>
    </row>
    <row r="117" spans="1:2" x14ac:dyDescent="0.3">
      <c r="A117" s="3">
        <v>113</v>
      </c>
      <c r="B117" s="3">
        <v>23106</v>
      </c>
    </row>
    <row r="118" spans="1:2" x14ac:dyDescent="0.3">
      <c r="A118" s="3">
        <v>114</v>
      </c>
      <c r="B118" s="3">
        <v>32960</v>
      </c>
    </row>
    <row r="119" spans="1:2" x14ac:dyDescent="0.3">
      <c r="A119" s="3">
        <v>115</v>
      </c>
      <c r="B119" s="3">
        <v>42551</v>
      </c>
    </row>
    <row r="120" spans="1:2" x14ac:dyDescent="0.3">
      <c r="A120" s="3">
        <v>116</v>
      </c>
      <c r="B120" s="3">
        <v>48872</v>
      </c>
    </row>
    <row r="121" spans="1:2" x14ac:dyDescent="0.3">
      <c r="A121" s="3">
        <v>117</v>
      </c>
      <c r="B121" s="3">
        <v>39869</v>
      </c>
    </row>
    <row r="122" spans="1:2" x14ac:dyDescent="0.3">
      <c r="A122" s="3">
        <v>118</v>
      </c>
      <c r="B122" s="3">
        <v>40265</v>
      </c>
    </row>
    <row r="123" spans="1:2" x14ac:dyDescent="0.3">
      <c r="A123" s="3">
        <v>119</v>
      </c>
      <c r="B123" s="3">
        <v>38900</v>
      </c>
    </row>
    <row r="124" spans="1:2" x14ac:dyDescent="0.3">
      <c r="A124" s="3">
        <v>120</v>
      </c>
      <c r="B124" s="3">
        <v>38363</v>
      </c>
    </row>
    <row r="125" spans="1:2" x14ac:dyDescent="0.3">
      <c r="A125" s="3">
        <v>121</v>
      </c>
      <c r="B125" s="3">
        <v>38370</v>
      </c>
    </row>
    <row r="126" spans="1:2" x14ac:dyDescent="0.3">
      <c r="A126" s="3">
        <v>122</v>
      </c>
      <c r="B126" s="3">
        <v>38324</v>
      </c>
    </row>
    <row r="127" spans="1:2" x14ac:dyDescent="0.3">
      <c r="A127" s="3">
        <v>123</v>
      </c>
      <c r="B127" s="3">
        <v>38324</v>
      </c>
    </row>
    <row r="128" spans="1:2" x14ac:dyDescent="0.3">
      <c r="A128" s="3">
        <v>124</v>
      </c>
      <c r="B128" s="3">
        <v>37233</v>
      </c>
    </row>
    <row r="129" spans="1:2" x14ac:dyDescent="0.3">
      <c r="A129" s="3">
        <v>125</v>
      </c>
      <c r="B129" s="3">
        <v>39139</v>
      </c>
    </row>
    <row r="130" spans="1:2" x14ac:dyDescent="0.3">
      <c r="A130" s="3">
        <v>126</v>
      </c>
      <c r="B130" s="3">
        <v>40479</v>
      </c>
    </row>
    <row r="131" spans="1:2" x14ac:dyDescent="0.3">
      <c r="A131" s="3">
        <v>127</v>
      </c>
      <c r="B131" s="3">
        <v>41099</v>
      </c>
    </row>
    <row r="132" spans="1:2" x14ac:dyDescent="0.3">
      <c r="A132" s="3">
        <v>128</v>
      </c>
      <c r="B132" s="3">
        <v>41186</v>
      </c>
    </row>
    <row r="133" spans="1:2" x14ac:dyDescent="0.3">
      <c r="A133" s="3">
        <v>129</v>
      </c>
      <c r="B133" s="3">
        <v>41101</v>
      </c>
    </row>
    <row r="134" spans="1:2" x14ac:dyDescent="0.3">
      <c r="A134" s="3">
        <v>130</v>
      </c>
      <c r="B134" s="3">
        <v>41185</v>
      </c>
    </row>
    <row r="135" spans="1:2" x14ac:dyDescent="0.3">
      <c r="A135" s="3">
        <v>131</v>
      </c>
      <c r="B135" s="3">
        <v>37173</v>
      </c>
    </row>
    <row r="136" spans="1:2" x14ac:dyDescent="0.3">
      <c r="A136" s="3">
        <v>132</v>
      </c>
      <c r="B136" s="3">
        <v>38259</v>
      </c>
    </row>
    <row r="137" spans="1:2" x14ac:dyDescent="0.3">
      <c r="A137" s="3">
        <v>133</v>
      </c>
      <c r="B137" s="3">
        <v>40255</v>
      </c>
    </row>
    <row r="138" spans="1:2" x14ac:dyDescent="0.3">
      <c r="A138" s="3">
        <v>134</v>
      </c>
      <c r="B138" s="3">
        <v>40279</v>
      </c>
    </row>
    <row r="139" spans="1:2" x14ac:dyDescent="0.3">
      <c r="A139" s="3">
        <v>135</v>
      </c>
      <c r="B139" s="3">
        <v>38533</v>
      </c>
    </row>
    <row r="140" spans="1:2" x14ac:dyDescent="0.3">
      <c r="A140" s="3">
        <v>136</v>
      </c>
      <c r="B140" s="3">
        <v>38006</v>
      </c>
    </row>
    <row r="141" spans="1:2" x14ac:dyDescent="0.3">
      <c r="A141" s="3">
        <v>137</v>
      </c>
      <c r="B141" s="3">
        <v>41254</v>
      </c>
    </row>
    <row r="142" spans="1:2" x14ac:dyDescent="0.3">
      <c r="A142" s="3">
        <v>138</v>
      </c>
      <c r="B142" s="3">
        <v>40762</v>
      </c>
    </row>
    <row r="143" spans="1:2" x14ac:dyDescent="0.3">
      <c r="A143" s="3">
        <v>139</v>
      </c>
      <c r="B143" s="3">
        <v>38771</v>
      </c>
    </row>
    <row r="144" spans="1:2" x14ac:dyDescent="0.3">
      <c r="A144" s="3">
        <v>140</v>
      </c>
      <c r="B144" s="3">
        <v>39615</v>
      </c>
    </row>
    <row r="145" spans="1:2" x14ac:dyDescent="0.3">
      <c r="A145" s="3">
        <v>141</v>
      </c>
      <c r="B145" s="3">
        <v>42509</v>
      </c>
    </row>
    <row r="146" spans="1:2" x14ac:dyDescent="0.3">
      <c r="A146" s="3">
        <v>142</v>
      </c>
      <c r="B146" s="3">
        <v>43952</v>
      </c>
    </row>
    <row r="147" spans="1:2" x14ac:dyDescent="0.3">
      <c r="A147" s="3">
        <v>143</v>
      </c>
      <c r="B147" s="3">
        <v>46988</v>
      </c>
    </row>
    <row r="148" spans="1:2" x14ac:dyDescent="0.3">
      <c r="A148" s="3">
        <v>144</v>
      </c>
      <c r="B148" s="3">
        <v>42106</v>
      </c>
    </row>
    <row r="149" spans="1:2" x14ac:dyDescent="0.3">
      <c r="A149" s="3">
        <v>145</v>
      </c>
      <c r="B149" s="3">
        <v>40560</v>
      </c>
    </row>
    <row r="150" spans="1:2" x14ac:dyDescent="0.3">
      <c r="A150" s="3">
        <v>146</v>
      </c>
      <c r="B150" s="3">
        <v>37756</v>
      </c>
    </row>
    <row r="151" spans="1:2" x14ac:dyDescent="0.3">
      <c r="A151" s="3">
        <v>147</v>
      </c>
      <c r="B151" s="3">
        <v>38070</v>
      </c>
    </row>
    <row r="152" spans="1:2" x14ac:dyDescent="0.3">
      <c r="A152" s="3">
        <v>148</v>
      </c>
      <c r="B152" s="3">
        <v>37807</v>
      </c>
    </row>
    <row r="153" spans="1:2" x14ac:dyDescent="0.3">
      <c r="A153" s="3">
        <v>149</v>
      </c>
      <c r="B153" s="3">
        <v>37591</v>
      </c>
    </row>
    <row r="154" spans="1:2" x14ac:dyDescent="0.3">
      <c r="A154" s="3">
        <v>150</v>
      </c>
      <c r="B154" s="3">
        <v>35494</v>
      </c>
    </row>
    <row r="155" spans="1:2" x14ac:dyDescent="0.3">
      <c r="A155" s="3">
        <v>151</v>
      </c>
      <c r="B155" s="3">
        <v>35915</v>
      </c>
    </row>
    <row r="156" spans="1:2" x14ac:dyDescent="0.3">
      <c r="A156" s="3">
        <v>152</v>
      </c>
      <c r="B156" s="3">
        <v>35069</v>
      </c>
    </row>
    <row r="157" spans="1:2" x14ac:dyDescent="0.3">
      <c r="A157" s="3">
        <v>153</v>
      </c>
      <c r="B157" s="3">
        <v>250054</v>
      </c>
    </row>
    <row r="158" spans="1:2" x14ac:dyDescent="0.3">
      <c r="A158" s="3">
        <v>154</v>
      </c>
      <c r="B158" s="3">
        <v>140549</v>
      </c>
    </row>
    <row r="159" spans="1:2" x14ac:dyDescent="0.3">
      <c r="A159" s="3">
        <v>155</v>
      </c>
      <c r="B159" s="3">
        <v>113499</v>
      </c>
    </row>
    <row r="160" spans="1:2" x14ac:dyDescent="0.3">
      <c r="A160" s="3">
        <v>156</v>
      </c>
      <c r="B160" s="3">
        <v>95171</v>
      </c>
    </row>
    <row r="161" spans="1:2" x14ac:dyDescent="0.3">
      <c r="A161" s="3">
        <v>157</v>
      </c>
      <c r="B161" s="3">
        <v>82342</v>
      </c>
    </row>
    <row r="162" spans="1:2" x14ac:dyDescent="0.3">
      <c r="A162" s="3">
        <v>158</v>
      </c>
      <c r="B162" s="3">
        <v>72709</v>
      </c>
    </row>
    <row r="163" spans="1:2" x14ac:dyDescent="0.3">
      <c r="A163" s="3">
        <v>159</v>
      </c>
      <c r="B163" s="3">
        <v>51593</v>
      </c>
    </row>
    <row r="164" spans="1:2" x14ac:dyDescent="0.3">
      <c r="A164" s="3">
        <v>160</v>
      </c>
      <c r="B164" s="3">
        <v>40420</v>
      </c>
    </row>
    <row r="165" spans="1:2" x14ac:dyDescent="0.3">
      <c r="A165" s="3">
        <v>161</v>
      </c>
      <c r="B165" s="3">
        <v>31894</v>
      </c>
    </row>
    <row r="166" spans="1:2" x14ac:dyDescent="0.3">
      <c r="A166" s="3">
        <v>162</v>
      </c>
      <c r="B166" s="3">
        <v>26175</v>
      </c>
    </row>
    <row r="167" spans="1:2" x14ac:dyDescent="0.3">
      <c r="A167" s="3">
        <v>163</v>
      </c>
      <c r="B167" s="3">
        <v>25852</v>
      </c>
    </row>
    <row r="168" spans="1:2" x14ac:dyDescent="0.3">
      <c r="A168" s="3">
        <v>164</v>
      </c>
      <c r="B168" s="3">
        <v>21490</v>
      </c>
    </row>
    <row r="169" spans="1:2" x14ac:dyDescent="0.3">
      <c r="A169" s="3">
        <v>165</v>
      </c>
      <c r="B169" s="3">
        <v>18086</v>
      </c>
    </row>
    <row r="170" spans="1:2" x14ac:dyDescent="0.3">
      <c r="A170" s="3">
        <v>166</v>
      </c>
      <c r="B170" s="3">
        <v>18925</v>
      </c>
    </row>
    <row r="171" spans="1:2" x14ac:dyDescent="0.3">
      <c r="A171" s="3">
        <v>167</v>
      </c>
      <c r="B171" s="3">
        <v>18706</v>
      </c>
    </row>
    <row r="172" spans="1:2" x14ac:dyDescent="0.3">
      <c r="A172" s="3">
        <v>168</v>
      </c>
      <c r="B172" s="3">
        <v>18706</v>
      </c>
    </row>
    <row r="173" spans="1:2" x14ac:dyDescent="0.3">
      <c r="A173" s="3">
        <v>169</v>
      </c>
      <c r="B173" s="3">
        <v>19262</v>
      </c>
    </row>
    <row r="174" spans="1:2" x14ac:dyDescent="0.3">
      <c r="A174" s="3">
        <v>170</v>
      </c>
      <c r="B174" s="3">
        <v>18200</v>
      </c>
    </row>
    <row r="175" spans="1:2" x14ac:dyDescent="0.3">
      <c r="A175" s="3">
        <v>171</v>
      </c>
      <c r="B175" s="3">
        <v>18163</v>
      </c>
    </row>
    <row r="176" spans="1:2" x14ac:dyDescent="0.3">
      <c r="A176" s="3">
        <v>172</v>
      </c>
      <c r="B176" s="3">
        <v>20808</v>
      </c>
    </row>
    <row r="177" spans="1:2" x14ac:dyDescent="0.3">
      <c r="A177" s="3">
        <v>173</v>
      </c>
      <c r="B177" s="3">
        <v>21962</v>
      </c>
    </row>
    <row r="178" spans="1:2" x14ac:dyDescent="0.3">
      <c r="A178" s="3">
        <v>174</v>
      </c>
      <c r="B178" s="3">
        <v>22647</v>
      </c>
    </row>
    <row r="179" spans="1:2" x14ac:dyDescent="0.3">
      <c r="A179" s="3">
        <v>175</v>
      </c>
      <c r="B179" s="3">
        <v>23331</v>
      </c>
    </row>
    <row r="180" spans="1:2" x14ac:dyDescent="0.3">
      <c r="A180" s="3">
        <v>176</v>
      </c>
      <c r="B180" s="3">
        <v>24170</v>
      </c>
    </row>
    <row r="181" spans="1:2" x14ac:dyDescent="0.3">
      <c r="A181" s="3">
        <v>177</v>
      </c>
      <c r="B181" s="3">
        <v>24136</v>
      </c>
    </row>
    <row r="182" spans="1:2" x14ac:dyDescent="0.3">
      <c r="A182" s="3">
        <v>178</v>
      </c>
      <c r="B182" s="3">
        <v>25309</v>
      </c>
    </row>
    <row r="183" spans="1:2" x14ac:dyDescent="0.3">
      <c r="A183" s="3">
        <v>179</v>
      </c>
      <c r="B183" s="3">
        <v>46586</v>
      </c>
    </row>
    <row r="184" spans="1:2" x14ac:dyDescent="0.3">
      <c r="A184" s="3">
        <v>180</v>
      </c>
      <c r="B184" s="3">
        <v>46345</v>
      </c>
    </row>
    <row r="185" spans="1:2" x14ac:dyDescent="0.3">
      <c r="A185" s="3">
        <v>181</v>
      </c>
      <c r="B185" s="3">
        <v>39846</v>
      </c>
    </row>
    <row r="186" spans="1:2" x14ac:dyDescent="0.3">
      <c r="A186" s="3">
        <v>182</v>
      </c>
      <c r="B186" s="3">
        <v>40087</v>
      </c>
    </row>
    <row r="187" spans="1:2" x14ac:dyDescent="0.3">
      <c r="A187" s="3">
        <v>183</v>
      </c>
      <c r="B187" s="3">
        <v>42012</v>
      </c>
    </row>
  </sheetData>
  <pageMargins left="0.70000000000000007" right="0.70000000000000007" top="0.75" bottom="0.75" header="0.30000000000000004" footer="0.3000000000000000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5.88671875" customWidth="1"/>
    <col min="2" max="2" width="9.88671875" customWidth="1"/>
    <col min="3" max="3" width="8.109375" customWidth="1"/>
    <col min="4" max="4" width="8.6640625" customWidth="1"/>
    <col min="5" max="5" width="5.44140625" customWidth="1"/>
    <col min="6" max="6" width="11.6640625" customWidth="1"/>
    <col min="7" max="7" width="11.109375" customWidth="1"/>
    <col min="8" max="8" width="11.6640625" customWidth="1"/>
    <col min="9" max="9" width="5.33203125" customWidth="1"/>
    <col min="10" max="11" width="4.33203125" customWidth="1"/>
    <col min="12" max="12" width="6.5546875" customWidth="1"/>
    <col min="13" max="13" width="6.33203125" customWidth="1"/>
    <col min="14" max="14" width="6.109375" customWidth="1"/>
    <col min="15" max="15" width="9.109375" customWidth="1"/>
    <col min="16" max="16" width="9.44140625" customWidth="1"/>
  </cols>
  <sheetData>
    <row r="2" spans="1:17" ht="21" x14ac:dyDescent="0.4">
      <c r="C2" s="7"/>
      <c r="D2" s="6" t="s">
        <v>6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1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933</v>
      </c>
      <c r="C5">
        <f>B135</f>
        <v>125651</v>
      </c>
      <c r="D5">
        <f>B182</f>
        <v>171089</v>
      </c>
      <c r="E5">
        <f>A182-A135</f>
        <v>47</v>
      </c>
      <c r="F5">
        <f>(1+E5)*((D5+C5)/2)</f>
        <v>7121760</v>
      </c>
      <c r="G5">
        <f>SUM(B135:B182)</f>
        <v>15275604</v>
      </c>
      <c r="H5">
        <f>G5-F5</f>
        <v>8153844</v>
      </c>
      <c r="I5">
        <f>A176</f>
        <v>172</v>
      </c>
      <c r="J5">
        <f>A135</f>
        <v>131</v>
      </c>
      <c r="K5">
        <f>A182</f>
        <v>178</v>
      </c>
      <c r="L5">
        <f>I5-J5</f>
        <v>41</v>
      </c>
      <c r="M5">
        <f>K5-J5</f>
        <v>47</v>
      </c>
      <c r="N5" s="50">
        <f>D5-C5</f>
        <v>45438</v>
      </c>
      <c r="O5">
        <f>((L5/M5)*N5)+C5</f>
        <v>165288.40425531915</v>
      </c>
      <c r="P5" s="51">
        <f>MAX(B5:B187)</f>
        <v>492978</v>
      </c>
      <c r="Q5">
        <f>P5-O5</f>
        <v>327689.59574468085</v>
      </c>
    </row>
    <row r="6" spans="1:17" x14ac:dyDescent="0.3">
      <c r="A6" s="3">
        <v>2</v>
      </c>
      <c r="B6" s="3">
        <v>931</v>
      </c>
    </row>
    <row r="7" spans="1:17" x14ac:dyDescent="0.3">
      <c r="A7" s="3">
        <v>3</v>
      </c>
      <c r="B7" s="3">
        <v>988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988</v>
      </c>
      <c r="E8">
        <v>47</v>
      </c>
      <c r="F8">
        <v>327690</v>
      </c>
      <c r="G8">
        <v>8153844</v>
      </c>
    </row>
    <row r="9" spans="1:17" x14ac:dyDescent="0.3">
      <c r="A9" s="3">
        <v>5</v>
      </c>
      <c r="B9" s="3">
        <v>1485</v>
      </c>
    </row>
    <row r="10" spans="1:17" x14ac:dyDescent="0.3">
      <c r="A10" s="3">
        <v>6</v>
      </c>
      <c r="B10" s="3">
        <v>5758</v>
      </c>
    </row>
    <row r="11" spans="1:17" x14ac:dyDescent="0.3">
      <c r="A11" s="3">
        <v>7</v>
      </c>
      <c r="B11" s="3">
        <v>5769</v>
      </c>
    </row>
    <row r="12" spans="1:17" x14ac:dyDescent="0.3">
      <c r="A12" s="3">
        <v>8</v>
      </c>
      <c r="B12" s="3">
        <v>6562</v>
      </c>
    </row>
    <row r="13" spans="1:17" x14ac:dyDescent="0.3">
      <c r="A13" s="3">
        <v>9</v>
      </c>
      <c r="B13" s="3">
        <v>7722</v>
      </c>
    </row>
    <row r="14" spans="1:17" x14ac:dyDescent="0.3">
      <c r="A14" s="3">
        <v>10</v>
      </c>
      <c r="B14" s="3">
        <v>7625</v>
      </c>
    </row>
    <row r="15" spans="1:17" x14ac:dyDescent="0.3">
      <c r="A15" s="3">
        <v>11</v>
      </c>
      <c r="B15" s="3">
        <v>8205</v>
      </c>
    </row>
    <row r="16" spans="1:17" x14ac:dyDescent="0.3">
      <c r="A16" s="3">
        <v>12</v>
      </c>
      <c r="B16" s="3">
        <v>8385</v>
      </c>
    </row>
    <row r="17" spans="1:2" x14ac:dyDescent="0.3">
      <c r="A17" s="3">
        <v>13</v>
      </c>
      <c r="B17" s="3">
        <v>10015</v>
      </c>
    </row>
    <row r="18" spans="1:2" x14ac:dyDescent="0.3">
      <c r="A18" s="3">
        <v>14</v>
      </c>
      <c r="B18" s="3">
        <v>11015</v>
      </c>
    </row>
    <row r="19" spans="1:2" x14ac:dyDescent="0.3">
      <c r="A19" s="3">
        <v>15</v>
      </c>
      <c r="B19" s="3">
        <v>15198</v>
      </c>
    </row>
    <row r="20" spans="1:2" x14ac:dyDescent="0.3">
      <c r="A20" s="3">
        <v>16</v>
      </c>
      <c r="B20" s="3">
        <v>16583</v>
      </c>
    </row>
    <row r="21" spans="1:2" x14ac:dyDescent="0.3">
      <c r="A21" s="3">
        <v>17</v>
      </c>
      <c r="B21" s="3">
        <v>16020</v>
      </c>
    </row>
    <row r="22" spans="1:2" x14ac:dyDescent="0.3">
      <c r="A22" s="3">
        <v>18</v>
      </c>
      <c r="B22" s="3">
        <v>16382</v>
      </c>
    </row>
    <row r="23" spans="1:2" x14ac:dyDescent="0.3">
      <c r="A23" s="3">
        <v>19</v>
      </c>
      <c r="B23" s="3">
        <v>18089</v>
      </c>
    </row>
    <row r="24" spans="1:2" x14ac:dyDescent="0.3">
      <c r="A24" s="3">
        <v>20</v>
      </c>
      <c r="B24" s="3">
        <v>16298</v>
      </c>
    </row>
    <row r="25" spans="1:2" x14ac:dyDescent="0.3">
      <c r="A25" s="3">
        <v>21</v>
      </c>
      <c r="B25" s="3">
        <v>22962</v>
      </c>
    </row>
    <row r="26" spans="1:2" x14ac:dyDescent="0.3">
      <c r="A26" s="3">
        <v>22</v>
      </c>
      <c r="B26" s="3">
        <v>67193</v>
      </c>
    </row>
    <row r="27" spans="1:2" x14ac:dyDescent="0.3">
      <c r="A27" s="3">
        <v>23</v>
      </c>
      <c r="B27" s="3">
        <v>98757</v>
      </c>
    </row>
    <row r="28" spans="1:2" x14ac:dyDescent="0.3">
      <c r="A28" s="3">
        <v>24</v>
      </c>
      <c r="B28" s="3">
        <v>116890</v>
      </c>
    </row>
    <row r="29" spans="1:2" x14ac:dyDescent="0.3">
      <c r="A29" s="3">
        <v>25</v>
      </c>
      <c r="B29" s="3">
        <v>121481</v>
      </c>
    </row>
    <row r="30" spans="1:2" x14ac:dyDescent="0.3">
      <c r="A30" s="3">
        <v>26</v>
      </c>
      <c r="B30" s="3">
        <v>126138</v>
      </c>
    </row>
    <row r="31" spans="1:2" x14ac:dyDescent="0.3">
      <c r="A31" s="3">
        <v>27</v>
      </c>
      <c r="B31" s="3">
        <v>122708</v>
      </c>
    </row>
    <row r="32" spans="1:2" x14ac:dyDescent="0.3">
      <c r="A32" s="3">
        <v>28</v>
      </c>
      <c r="B32" s="3">
        <v>117082</v>
      </c>
    </row>
    <row r="33" spans="1:9" x14ac:dyDescent="0.3">
      <c r="A33" s="3">
        <v>29</v>
      </c>
      <c r="B33" s="3">
        <v>80422</v>
      </c>
    </row>
    <row r="34" spans="1:9" x14ac:dyDescent="0.3">
      <c r="A34" s="3">
        <v>30</v>
      </c>
      <c r="B34" s="3">
        <v>102989</v>
      </c>
    </row>
    <row r="35" spans="1:9" x14ac:dyDescent="0.3">
      <c r="A35" s="3">
        <v>31</v>
      </c>
      <c r="B35" s="3">
        <v>79271</v>
      </c>
      <c r="F35" s="3"/>
      <c r="I35" s="3"/>
    </row>
    <row r="36" spans="1:9" x14ac:dyDescent="0.3">
      <c r="A36" s="3">
        <v>32</v>
      </c>
      <c r="B36" s="3">
        <v>65570</v>
      </c>
    </row>
    <row r="37" spans="1:9" x14ac:dyDescent="0.3">
      <c r="A37" s="3">
        <v>33</v>
      </c>
      <c r="B37" s="3">
        <v>59745</v>
      </c>
    </row>
    <row r="38" spans="1:9" x14ac:dyDescent="0.3">
      <c r="A38" s="3">
        <v>34</v>
      </c>
      <c r="B38" s="3">
        <v>54058</v>
      </c>
    </row>
    <row r="39" spans="1:9" x14ac:dyDescent="0.3">
      <c r="A39" s="3">
        <v>35</v>
      </c>
      <c r="B39" s="3">
        <v>53553</v>
      </c>
    </row>
    <row r="40" spans="1:9" x14ac:dyDescent="0.3">
      <c r="A40" s="3">
        <v>36</v>
      </c>
      <c r="B40" s="3">
        <v>55492</v>
      </c>
    </row>
    <row r="41" spans="1:9" x14ac:dyDescent="0.3">
      <c r="A41" s="3">
        <v>37</v>
      </c>
      <c r="B41" s="3">
        <v>59112</v>
      </c>
    </row>
    <row r="42" spans="1:9" x14ac:dyDescent="0.3">
      <c r="A42" s="3">
        <v>38</v>
      </c>
      <c r="B42" s="3">
        <v>59629</v>
      </c>
    </row>
    <row r="43" spans="1:9" x14ac:dyDescent="0.3">
      <c r="A43" s="3">
        <v>39</v>
      </c>
      <c r="B43" s="3">
        <v>62755</v>
      </c>
    </row>
    <row r="44" spans="1:9" x14ac:dyDescent="0.3">
      <c r="A44" s="3">
        <v>40</v>
      </c>
      <c r="B44" s="3">
        <v>63174</v>
      </c>
    </row>
    <row r="45" spans="1:9" x14ac:dyDescent="0.3">
      <c r="A45" s="3">
        <v>41</v>
      </c>
      <c r="B45" s="3">
        <v>65613</v>
      </c>
    </row>
    <row r="46" spans="1:9" x14ac:dyDescent="0.3">
      <c r="A46" s="3">
        <v>42</v>
      </c>
      <c r="B46" s="3">
        <v>73321</v>
      </c>
    </row>
    <row r="47" spans="1:9" x14ac:dyDescent="0.3">
      <c r="A47" s="3">
        <v>43</v>
      </c>
      <c r="B47" s="3">
        <v>70902</v>
      </c>
    </row>
    <row r="48" spans="1:9" x14ac:dyDescent="0.3">
      <c r="A48" s="3">
        <v>44</v>
      </c>
      <c r="B48" s="3">
        <v>60843</v>
      </c>
    </row>
    <row r="49" spans="1:2" x14ac:dyDescent="0.3">
      <c r="A49" s="3">
        <v>45</v>
      </c>
      <c r="B49" s="3">
        <v>57809</v>
      </c>
    </row>
    <row r="50" spans="1:2" x14ac:dyDescent="0.3">
      <c r="A50" s="3">
        <v>46</v>
      </c>
      <c r="B50" s="3">
        <v>49116</v>
      </c>
    </row>
    <row r="51" spans="1:2" x14ac:dyDescent="0.3">
      <c r="A51" s="3">
        <v>47</v>
      </c>
      <c r="B51" s="3">
        <v>49113</v>
      </c>
    </row>
    <row r="52" spans="1:2" x14ac:dyDescent="0.3">
      <c r="A52" s="3">
        <v>48</v>
      </c>
      <c r="B52" s="3">
        <v>47352</v>
      </c>
    </row>
    <row r="53" spans="1:2" x14ac:dyDescent="0.3">
      <c r="A53" s="3">
        <v>49</v>
      </c>
      <c r="B53" s="3">
        <v>43222</v>
      </c>
    </row>
    <row r="54" spans="1:2" x14ac:dyDescent="0.3">
      <c r="A54" s="3">
        <v>50</v>
      </c>
      <c r="B54" s="3">
        <v>36871</v>
      </c>
    </row>
    <row r="55" spans="1:2" x14ac:dyDescent="0.3">
      <c r="A55" s="3">
        <v>51</v>
      </c>
      <c r="B55" s="3">
        <v>36865</v>
      </c>
    </row>
    <row r="56" spans="1:2" x14ac:dyDescent="0.3">
      <c r="A56" s="3">
        <v>52</v>
      </c>
      <c r="B56" s="3">
        <v>32082</v>
      </c>
    </row>
    <row r="57" spans="1:2" x14ac:dyDescent="0.3">
      <c r="A57" s="3">
        <v>53</v>
      </c>
      <c r="B57" s="3">
        <v>31523</v>
      </c>
    </row>
    <row r="58" spans="1:2" x14ac:dyDescent="0.3">
      <c r="A58" s="3">
        <v>54</v>
      </c>
      <c r="B58" s="3">
        <v>30582</v>
      </c>
    </row>
    <row r="59" spans="1:2" x14ac:dyDescent="0.3">
      <c r="A59" s="3">
        <v>55</v>
      </c>
      <c r="B59" s="3">
        <v>53181</v>
      </c>
    </row>
    <row r="60" spans="1:2" x14ac:dyDescent="0.3">
      <c r="A60" s="3">
        <v>56</v>
      </c>
      <c r="B60" s="3">
        <v>69056</v>
      </c>
    </row>
    <row r="61" spans="1:2" x14ac:dyDescent="0.3">
      <c r="A61" s="3">
        <v>57</v>
      </c>
      <c r="B61" s="3">
        <v>78183</v>
      </c>
    </row>
    <row r="62" spans="1:2" x14ac:dyDescent="0.3">
      <c r="A62" s="3">
        <v>58</v>
      </c>
      <c r="B62" s="3">
        <v>102287</v>
      </c>
    </row>
    <row r="63" spans="1:2" x14ac:dyDescent="0.3">
      <c r="A63" s="3">
        <v>59</v>
      </c>
      <c r="B63" s="3">
        <v>112500</v>
      </c>
    </row>
    <row r="64" spans="1:2" x14ac:dyDescent="0.3">
      <c r="A64" s="3">
        <v>60</v>
      </c>
      <c r="B64" s="3">
        <v>114868</v>
      </c>
    </row>
    <row r="65" spans="1:2" x14ac:dyDescent="0.3">
      <c r="A65" s="3">
        <v>61</v>
      </c>
      <c r="B65" s="3">
        <v>114172</v>
      </c>
    </row>
    <row r="66" spans="1:2" x14ac:dyDescent="0.3">
      <c r="A66" s="3">
        <v>62</v>
      </c>
      <c r="B66" s="3">
        <v>108957</v>
      </c>
    </row>
    <row r="67" spans="1:2" x14ac:dyDescent="0.3">
      <c r="A67" s="3">
        <v>63</v>
      </c>
      <c r="B67" s="3">
        <v>105000</v>
      </c>
    </row>
    <row r="68" spans="1:2" x14ac:dyDescent="0.3">
      <c r="A68" s="3">
        <v>64</v>
      </c>
      <c r="B68" s="3">
        <v>96005</v>
      </c>
    </row>
    <row r="69" spans="1:2" x14ac:dyDescent="0.3">
      <c r="A69" s="3">
        <v>65</v>
      </c>
      <c r="B69" s="3">
        <v>89091</v>
      </c>
    </row>
    <row r="70" spans="1:2" x14ac:dyDescent="0.3">
      <c r="A70" s="3">
        <v>66</v>
      </c>
      <c r="B70" s="3">
        <v>76960</v>
      </c>
    </row>
    <row r="71" spans="1:2" x14ac:dyDescent="0.3">
      <c r="A71" s="3">
        <v>67</v>
      </c>
      <c r="B71" s="3">
        <v>68492</v>
      </c>
    </row>
    <row r="72" spans="1:2" x14ac:dyDescent="0.3">
      <c r="A72" s="3">
        <v>68</v>
      </c>
      <c r="B72" s="3">
        <v>62515</v>
      </c>
    </row>
    <row r="73" spans="1:2" x14ac:dyDescent="0.3">
      <c r="A73" s="3">
        <v>69</v>
      </c>
      <c r="B73" s="3">
        <v>55609</v>
      </c>
    </row>
    <row r="74" spans="1:2" x14ac:dyDescent="0.3">
      <c r="A74" s="3">
        <v>70</v>
      </c>
      <c r="B74" s="3">
        <v>51544</v>
      </c>
    </row>
    <row r="75" spans="1:2" x14ac:dyDescent="0.3">
      <c r="A75" s="3">
        <v>71</v>
      </c>
      <c r="B75" s="3">
        <v>65762</v>
      </c>
    </row>
    <row r="76" spans="1:2" x14ac:dyDescent="0.3">
      <c r="A76" s="3">
        <v>72</v>
      </c>
      <c r="B76" s="3">
        <v>106114</v>
      </c>
    </row>
    <row r="77" spans="1:2" x14ac:dyDescent="0.3">
      <c r="A77" s="3">
        <v>73</v>
      </c>
      <c r="B77" s="3">
        <v>116503</v>
      </c>
    </row>
    <row r="78" spans="1:2" x14ac:dyDescent="0.3">
      <c r="A78" s="3">
        <v>74</v>
      </c>
      <c r="B78" s="3">
        <v>124915</v>
      </c>
    </row>
    <row r="79" spans="1:2" x14ac:dyDescent="0.3">
      <c r="A79" s="3">
        <v>75</v>
      </c>
      <c r="B79" s="3">
        <v>127469</v>
      </c>
    </row>
    <row r="80" spans="1:2" x14ac:dyDescent="0.3">
      <c r="A80" s="3">
        <v>76</v>
      </c>
      <c r="B80" s="3">
        <v>123693</v>
      </c>
    </row>
    <row r="81" spans="1:2" x14ac:dyDescent="0.3">
      <c r="A81" s="3">
        <v>77</v>
      </c>
      <c r="B81" s="3">
        <v>113575</v>
      </c>
    </row>
    <row r="82" spans="1:2" x14ac:dyDescent="0.3">
      <c r="A82" s="3">
        <v>78</v>
      </c>
      <c r="B82" s="3">
        <v>112045</v>
      </c>
    </row>
    <row r="83" spans="1:2" x14ac:dyDescent="0.3">
      <c r="A83" s="3">
        <v>79</v>
      </c>
      <c r="B83" s="3">
        <v>100702</v>
      </c>
    </row>
    <row r="84" spans="1:2" x14ac:dyDescent="0.3">
      <c r="A84" s="3">
        <v>80</v>
      </c>
      <c r="B84" s="3">
        <v>89426</v>
      </c>
    </row>
    <row r="85" spans="1:2" x14ac:dyDescent="0.3">
      <c r="A85" s="3">
        <v>81</v>
      </c>
      <c r="B85" s="3">
        <v>79101</v>
      </c>
    </row>
    <row r="86" spans="1:2" x14ac:dyDescent="0.3">
      <c r="A86" s="3">
        <v>82</v>
      </c>
      <c r="B86" s="3">
        <v>68826</v>
      </c>
    </row>
    <row r="87" spans="1:2" x14ac:dyDescent="0.3">
      <c r="A87" s="3">
        <v>83</v>
      </c>
      <c r="B87" s="3">
        <v>62979</v>
      </c>
    </row>
    <row r="88" spans="1:2" x14ac:dyDescent="0.3">
      <c r="A88" s="3">
        <v>84</v>
      </c>
      <c r="B88" s="3">
        <v>63794</v>
      </c>
    </row>
    <row r="89" spans="1:2" x14ac:dyDescent="0.3">
      <c r="A89" s="3">
        <v>85</v>
      </c>
      <c r="B89" s="3">
        <v>67608</v>
      </c>
    </row>
    <row r="90" spans="1:2" x14ac:dyDescent="0.3">
      <c r="A90" s="3">
        <v>86</v>
      </c>
      <c r="B90" s="3">
        <v>62874</v>
      </c>
    </row>
    <row r="91" spans="1:2" x14ac:dyDescent="0.3">
      <c r="A91" s="3">
        <v>87</v>
      </c>
      <c r="B91" s="3">
        <v>69946</v>
      </c>
    </row>
    <row r="92" spans="1:2" x14ac:dyDescent="0.3">
      <c r="A92" s="3">
        <v>88</v>
      </c>
      <c r="B92" s="3">
        <v>79239</v>
      </c>
    </row>
    <row r="93" spans="1:2" x14ac:dyDescent="0.3">
      <c r="A93" s="3">
        <v>89</v>
      </c>
      <c r="B93" s="3">
        <v>95369</v>
      </c>
    </row>
    <row r="94" spans="1:2" x14ac:dyDescent="0.3">
      <c r="A94" s="3">
        <v>90</v>
      </c>
      <c r="B94" s="3">
        <v>106420</v>
      </c>
    </row>
    <row r="95" spans="1:2" x14ac:dyDescent="0.3">
      <c r="A95" s="3">
        <v>91</v>
      </c>
      <c r="B95" s="3">
        <v>109455</v>
      </c>
    </row>
    <row r="96" spans="1:2" x14ac:dyDescent="0.3">
      <c r="A96" s="3">
        <v>92</v>
      </c>
      <c r="B96" s="3">
        <v>110217</v>
      </c>
    </row>
    <row r="97" spans="1:2" x14ac:dyDescent="0.3">
      <c r="A97" s="3">
        <v>93</v>
      </c>
      <c r="B97" s="3">
        <v>115436</v>
      </c>
    </row>
    <row r="98" spans="1:2" x14ac:dyDescent="0.3">
      <c r="A98" s="3">
        <v>94</v>
      </c>
      <c r="B98" s="3">
        <v>94629</v>
      </c>
    </row>
    <row r="99" spans="1:2" x14ac:dyDescent="0.3">
      <c r="A99" s="3">
        <v>95</v>
      </c>
      <c r="B99" s="3">
        <v>79216</v>
      </c>
    </row>
    <row r="100" spans="1:2" x14ac:dyDescent="0.3">
      <c r="A100" s="3">
        <v>96</v>
      </c>
      <c r="B100" s="3">
        <v>70585</v>
      </c>
    </row>
    <row r="101" spans="1:2" x14ac:dyDescent="0.3">
      <c r="A101" s="3">
        <v>97</v>
      </c>
      <c r="B101" s="3">
        <v>63176</v>
      </c>
    </row>
    <row r="102" spans="1:2" x14ac:dyDescent="0.3">
      <c r="A102" s="3">
        <v>98</v>
      </c>
      <c r="B102" s="3">
        <v>62799</v>
      </c>
    </row>
    <row r="103" spans="1:2" x14ac:dyDescent="0.3">
      <c r="A103" s="3">
        <v>99</v>
      </c>
      <c r="B103" s="3">
        <v>72077</v>
      </c>
    </row>
    <row r="104" spans="1:2" x14ac:dyDescent="0.3">
      <c r="A104" s="3">
        <v>100</v>
      </c>
      <c r="B104" s="3">
        <v>118460</v>
      </c>
    </row>
    <row r="105" spans="1:2" x14ac:dyDescent="0.3">
      <c r="A105" s="3">
        <v>101</v>
      </c>
      <c r="B105" s="3">
        <v>145024</v>
      </c>
    </row>
    <row r="106" spans="1:2" x14ac:dyDescent="0.3">
      <c r="A106" s="3">
        <v>102</v>
      </c>
      <c r="B106" s="3">
        <v>161256</v>
      </c>
    </row>
    <row r="107" spans="1:2" x14ac:dyDescent="0.3">
      <c r="A107" s="3">
        <v>103</v>
      </c>
      <c r="B107" s="3">
        <v>168237</v>
      </c>
    </row>
    <row r="108" spans="1:2" x14ac:dyDescent="0.3">
      <c r="A108" s="3">
        <v>104</v>
      </c>
      <c r="B108" s="3">
        <v>169785</v>
      </c>
    </row>
    <row r="109" spans="1:2" x14ac:dyDescent="0.3">
      <c r="A109" s="3">
        <v>105</v>
      </c>
      <c r="B109" s="3">
        <v>173417</v>
      </c>
    </row>
    <row r="110" spans="1:2" x14ac:dyDescent="0.3">
      <c r="A110" s="3">
        <v>106</v>
      </c>
      <c r="B110" s="3">
        <v>174620</v>
      </c>
    </row>
    <row r="111" spans="1:2" x14ac:dyDescent="0.3">
      <c r="A111" s="3">
        <v>107</v>
      </c>
      <c r="B111" s="3">
        <v>173138</v>
      </c>
    </row>
    <row r="112" spans="1:2" x14ac:dyDescent="0.3">
      <c r="A112" s="3">
        <v>108</v>
      </c>
      <c r="B112" s="3">
        <v>154883</v>
      </c>
    </row>
    <row r="113" spans="1:2" x14ac:dyDescent="0.3">
      <c r="A113" s="3">
        <v>109</v>
      </c>
      <c r="B113" s="3">
        <v>131648</v>
      </c>
    </row>
    <row r="114" spans="1:2" x14ac:dyDescent="0.3">
      <c r="A114" s="3">
        <v>110</v>
      </c>
      <c r="B114" s="3">
        <v>101311</v>
      </c>
    </row>
    <row r="115" spans="1:2" x14ac:dyDescent="0.3">
      <c r="A115" s="3">
        <v>111</v>
      </c>
      <c r="B115" s="3">
        <v>78649</v>
      </c>
    </row>
    <row r="116" spans="1:2" x14ac:dyDescent="0.3">
      <c r="A116" s="3">
        <v>112</v>
      </c>
      <c r="B116" s="3">
        <v>76153</v>
      </c>
    </row>
    <row r="117" spans="1:2" x14ac:dyDescent="0.3">
      <c r="A117" s="3">
        <v>113</v>
      </c>
      <c r="B117" s="3">
        <v>73486</v>
      </c>
    </row>
    <row r="118" spans="1:2" x14ac:dyDescent="0.3">
      <c r="A118" s="3">
        <v>114</v>
      </c>
      <c r="B118" s="3">
        <v>75164</v>
      </c>
    </row>
    <row r="119" spans="1:2" x14ac:dyDescent="0.3">
      <c r="A119" s="3">
        <v>115</v>
      </c>
      <c r="B119" s="3">
        <v>77422</v>
      </c>
    </row>
    <row r="120" spans="1:2" x14ac:dyDescent="0.3">
      <c r="A120" s="3">
        <v>116</v>
      </c>
      <c r="B120" s="3">
        <v>89670</v>
      </c>
    </row>
    <row r="121" spans="1:2" x14ac:dyDescent="0.3">
      <c r="A121" s="3">
        <v>117</v>
      </c>
      <c r="B121" s="3">
        <v>93738</v>
      </c>
    </row>
    <row r="122" spans="1:2" x14ac:dyDescent="0.3">
      <c r="A122" s="3">
        <v>118</v>
      </c>
      <c r="B122" s="3">
        <v>99396</v>
      </c>
    </row>
    <row r="123" spans="1:2" x14ac:dyDescent="0.3">
      <c r="A123" s="3">
        <v>119</v>
      </c>
      <c r="B123" s="3">
        <v>113683</v>
      </c>
    </row>
    <row r="124" spans="1:2" x14ac:dyDescent="0.3">
      <c r="A124" s="3">
        <v>120</v>
      </c>
      <c r="B124" s="3">
        <v>125103</v>
      </c>
    </row>
    <row r="125" spans="1:2" x14ac:dyDescent="0.3">
      <c r="A125" s="3">
        <v>121</v>
      </c>
      <c r="B125" s="3">
        <v>133520</v>
      </c>
    </row>
    <row r="126" spans="1:2" x14ac:dyDescent="0.3">
      <c r="A126" s="3">
        <v>122</v>
      </c>
      <c r="B126" s="3">
        <v>132782</v>
      </c>
    </row>
    <row r="127" spans="1:2" x14ac:dyDescent="0.3">
      <c r="A127" s="3">
        <v>123</v>
      </c>
      <c r="B127" s="3">
        <v>128145</v>
      </c>
    </row>
    <row r="128" spans="1:2" x14ac:dyDescent="0.3">
      <c r="A128" s="3">
        <v>124</v>
      </c>
      <c r="B128" s="3">
        <v>118953</v>
      </c>
    </row>
    <row r="129" spans="1:2" x14ac:dyDescent="0.3">
      <c r="A129" s="3">
        <v>125</v>
      </c>
      <c r="B129" s="3">
        <v>111680</v>
      </c>
    </row>
    <row r="130" spans="1:2" x14ac:dyDescent="0.3">
      <c r="A130" s="3">
        <v>126</v>
      </c>
      <c r="B130" s="3">
        <v>118209</v>
      </c>
    </row>
    <row r="131" spans="1:2" x14ac:dyDescent="0.3">
      <c r="A131" s="3">
        <v>127</v>
      </c>
      <c r="B131" s="3">
        <v>119511</v>
      </c>
    </row>
    <row r="132" spans="1:2" x14ac:dyDescent="0.3">
      <c r="A132" s="3">
        <v>128</v>
      </c>
      <c r="B132" s="3">
        <v>130216</v>
      </c>
    </row>
    <row r="133" spans="1:2" x14ac:dyDescent="0.3">
      <c r="A133" s="3">
        <v>129</v>
      </c>
      <c r="B133" s="3">
        <v>137105</v>
      </c>
    </row>
    <row r="134" spans="1:2" x14ac:dyDescent="0.3">
      <c r="A134" s="3">
        <v>130</v>
      </c>
      <c r="B134" s="3">
        <v>131600</v>
      </c>
    </row>
    <row r="135" spans="1:2" x14ac:dyDescent="0.3">
      <c r="A135" s="3">
        <v>131</v>
      </c>
      <c r="B135" s="3">
        <v>125651</v>
      </c>
    </row>
    <row r="136" spans="1:2" x14ac:dyDescent="0.3">
      <c r="A136" s="3">
        <v>132</v>
      </c>
      <c r="B136" s="3">
        <v>136753</v>
      </c>
    </row>
    <row r="137" spans="1:2" x14ac:dyDescent="0.3">
      <c r="A137" s="3">
        <v>133</v>
      </c>
      <c r="B137" s="3">
        <v>156849</v>
      </c>
    </row>
    <row r="138" spans="1:2" x14ac:dyDescent="0.3">
      <c r="A138" s="3">
        <v>134</v>
      </c>
      <c r="B138" s="3">
        <v>169551</v>
      </c>
    </row>
    <row r="139" spans="1:2" x14ac:dyDescent="0.3">
      <c r="A139" s="3">
        <v>135</v>
      </c>
      <c r="B139" s="3">
        <v>179830</v>
      </c>
    </row>
    <row r="140" spans="1:2" x14ac:dyDescent="0.3">
      <c r="A140" s="3">
        <v>136</v>
      </c>
      <c r="B140" s="3">
        <v>188390</v>
      </c>
    </row>
    <row r="141" spans="1:2" x14ac:dyDescent="0.3">
      <c r="A141" s="3">
        <v>137</v>
      </c>
      <c r="B141" s="3">
        <v>190100</v>
      </c>
    </row>
    <row r="142" spans="1:2" x14ac:dyDescent="0.3">
      <c r="A142" s="3">
        <v>138</v>
      </c>
      <c r="B142" s="3">
        <v>202388</v>
      </c>
    </row>
    <row r="143" spans="1:2" x14ac:dyDescent="0.3">
      <c r="A143" s="3">
        <v>139</v>
      </c>
      <c r="B143" s="3">
        <v>212824</v>
      </c>
    </row>
    <row r="144" spans="1:2" x14ac:dyDescent="0.3">
      <c r="A144" s="3">
        <v>140</v>
      </c>
      <c r="B144" s="3">
        <v>227790</v>
      </c>
    </row>
    <row r="145" spans="1:2" x14ac:dyDescent="0.3">
      <c r="A145" s="3">
        <v>141</v>
      </c>
      <c r="B145" s="3">
        <v>266992</v>
      </c>
    </row>
    <row r="146" spans="1:2" x14ac:dyDescent="0.3">
      <c r="A146" s="3">
        <v>142</v>
      </c>
      <c r="B146" s="3">
        <v>284215</v>
      </c>
    </row>
    <row r="147" spans="1:2" x14ac:dyDescent="0.3">
      <c r="A147" s="3">
        <v>143</v>
      </c>
      <c r="B147" s="3">
        <v>297527</v>
      </c>
    </row>
    <row r="148" spans="1:2" x14ac:dyDescent="0.3">
      <c r="A148" s="3">
        <v>144</v>
      </c>
      <c r="B148" s="3">
        <v>313607</v>
      </c>
    </row>
    <row r="149" spans="1:2" x14ac:dyDescent="0.3">
      <c r="A149" s="3">
        <v>145</v>
      </c>
      <c r="B149" s="3">
        <v>325010</v>
      </c>
    </row>
    <row r="150" spans="1:2" x14ac:dyDescent="0.3">
      <c r="A150" s="3">
        <v>146</v>
      </c>
      <c r="B150" s="3">
        <v>333752</v>
      </c>
    </row>
    <row r="151" spans="1:2" x14ac:dyDescent="0.3">
      <c r="A151" s="3">
        <v>147</v>
      </c>
      <c r="B151" s="3">
        <v>345897</v>
      </c>
    </row>
    <row r="152" spans="1:2" x14ac:dyDescent="0.3">
      <c r="A152" s="3">
        <v>148</v>
      </c>
      <c r="B152" s="3">
        <v>361289</v>
      </c>
    </row>
    <row r="153" spans="1:2" x14ac:dyDescent="0.3">
      <c r="A153" s="3">
        <v>149</v>
      </c>
      <c r="B153" s="3">
        <v>364798</v>
      </c>
    </row>
    <row r="154" spans="1:2" x14ac:dyDescent="0.3">
      <c r="A154" s="3">
        <v>150</v>
      </c>
      <c r="B154" s="3">
        <v>364184</v>
      </c>
    </row>
    <row r="155" spans="1:2" x14ac:dyDescent="0.3">
      <c r="A155" s="3">
        <v>151</v>
      </c>
      <c r="B155" s="3">
        <v>350303</v>
      </c>
    </row>
    <row r="156" spans="1:2" x14ac:dyDescent="0.3">
      <c r="A156" s="3">
        <v>152</v>
      </c>
      <c r="B156" s="3">
        <v>322618</v>
      </c>
    </row>
    <row r="157" spans="1:2" x14ac:dyDescent="0.3">
      <c r="A157" s="3">
        <v>153</v>
      </c>
      <c r="B157" s="3">
        <v>306319</v>
      </c>
    </row>
    <row r="158" spans="1:2" x14ac:dyDescent="0.3">
      <c r="A158" s="3">
        <v>154</v>
      </c>
      <c r="B158" s="3">
        <v>301371</v>
      </c>
    </row>
    <row r="159" spans="1:2" x14ac:dyDescent="0.3">
      <c r="A159" s="3">
        <v>155</v>
      </c>
      <c r="B159" s="3">
        <v>296341</v>
      </c>
    </row>
    <row r="160" spans="1:2" x14ac:dyDescent="0.3">
      <c r="A160" s="3">
        <v>156</v>
      </c>
      <c r="B160" s="3">
        <v>296453</v>
      </c>
    </row>
    <row r="161" spans="1:2" x14ac:dyDescent="0.3">
      <c r="A161" s="3">
        <v>157</v>
      </c>
      <c r="B161" s="3">
        <v>310888</v>
      </c>
    </row>
    <row r="162" spans="1:2" x14ac:dyDescent="0.3">
      <c r="A162" s="3">
        <v>158</v>
      </c>
      <c r="B162" s="3">
        <v>331364</v>
      </c>
    </row>
    <row r="163" spans="1:2" x14ac:dyDescent="0.3">
      <c r="A163" s="3">
        <v>159</v>
      </c>
      <c r="B163" s="3">
        <v>343789</v>
      </c>
    </row>
    <row r="164" spans="1:2" x14ac:dyDescent="0.3">
      <c r="A164" s="3">
        <v>160</v>
      </c>
      <c r="B164" s="3">
        <v>348805</v>
      </c>
    </row>
    <row r="165" spans="1:2" x14ac:dyDescent="0.3">
      <c r="A165" s="3">
        <v>161</v>
      </c>
      <c r="B165" s="3">
        <v>349896</v>
      </c>
    </row>
    <row r="166" spans="1:2" x14ac:dyDescent="0.3">
      <c r="A166" s="3">
        <v>162</v>
      </c>
      <c r="B166" s="3">
        <v>363799</v>
      </c>
    </row>
    <row r="167" spans="1:2" x14ac:dyDescent="0.3">
      <c r="A167" s="3">
        <v>163</v>
      </c>
      <c r="B167" s="3">
        <v>369366</v>
      </c>
    </row>
    <row r="168" spans="1:2" x14ac:dyDescent="0.3">
      <c r="A168" s="3">
        <v>164</v>
      </c>
      <c r="B168" s="3">
        <v>380658</v>
      </c>
    </row>
    <row r="169" spans="1:2" x14ac:dyDescent="0.3">
      <c r="A169" s="3">
        <v>165</v>
      </c>
      <c r="B169" s="3">
        <v>401189</v>
      </c>
    </row>
    <row r="170" spans="1:2" x14ac:dyDescent="0.3">
      <c r="A170" s="3">
        <v>166</v>
      </c>
      <c r="B170" s="3">
        <v>419573</v>
      </c>
    </row>
    <row r="171" spans="1:2" x14ac:dyDescent="0.3">
      <c r="A171" s="3">
        <v>167</v>
      </c>
      <c r="B171" s="3">
        <v>435371</v>
      </c>
    </row>
    <row r="172" spans="1:2" x14ac:dyDescent="0.3">
      <c r="A172" s="3">
        <v>168</v>
      </c>
      <c r="B172" s="3">
        <v>452870</v>
      </c>
    </row>
    <row r="173" spans="1:2" x14ac:dyDescent="0.3">
      <c r="A173" s="3">
        <v>169</v>
      </c>
      <c r="B173" s="3">
        <v>465897</v>
      </c>
    </row>
    <row r="174" spans="1:2" x14ac:dyDescent="0.3">
      <c r="A174" s="3">
        <v>170</v>
      </c>
      <c r="B174" s="3">
        <v>475874</v>
      </c>
    </row>
    <row r="175" spans="1:2" x14ac:dyDescent="0.3">
      <c r="A175" s="3">
        <v>171</v>
      </c>
      <c r="B175" s="3">
        <v>482762</v>
      </c>
    </row>
    <row r="176" spans="1:2" x14ac:dyDescent="0.3">
      <c r="A176" s="3">
        <v>172</v>
      </c>
      <c r="B176" s="3">
        <v>492978</v>
      </c>
    </row>
    <row r="177" spans="1:2" x14ac:dyDescent="0.3">
      <c r="A177" s="3">
        <v>173</v>
      </c>
      <c r="B177" s="3">
        <v>478595</v>
      </c>
    </row>
    <row r="178" spans="1:2" x14ac:dyDescent="0.3">
      <c r="A178" s="3">
        <v>174</v>
      </c>
      <c r="B178" s="3">
        <v>444222</v>
      </c>
    </row>
    <row r="179" spans="1:2" x14ac:dyDescent="0.3">
      <c r="A179" s="3">
        <v>175</v>
      </c>
      <c r="B179" s="3">
        <v>364981</v>
      </c>
    </row>
    <row r="180" spans="1:2" x14ac:dyDescent="0.3">
      <c r="A180" s="3">
        <v>176</v>
      </c>
      <c r="B180" s="3">
        <v>261314</v>
      </c>
    </row>
    <row r="181" spans="1:2" x14ac:dyDescent="0.3">
      <c r="A181" s="3">
        <v>177</v>
      </c>
      <c r="B181" s="3">
        <v>209522</v>
      </c>
    </row>
    <row r="182" spans="1:2" x14ac:dyDescent="0.3">
      <c r="A182" s="3">
        <v>178</v>
      </c>
      <c r="B182" s="3">
        <v>171089</v>
      </c>
    </row>
    <row r="183" spans="1:2" x14ac:dyDescent="0.3">
      <c r="A183" s="3">
        <v>179</v>
      </c>
      <c r="B183" s="3">
        <v>109287</v>
      </c>
    </row>
    <row r="184" spans="1:2" x14ac:dyDescent="0.3">
      <c r="A184" s="3">
        <v>180</v>
      </c>
      <c r="B184" s="3">
        <v>107742</v>
      </c>
    </row>
    <row r="185" spans="1:2" x14ac:dyDescent="0.3">
      <c r="A185" s="3">
        <v>181</v>
      </c>
      <c r="B185" s="3">
        <v>89750</v>
      </c>
    </row>
    <row r="186" spans="1:2" x14ac:dyDescent="0.3">
      <c r="A186" s="3">
        <v>182</v>
      </c>
      <c r="B186" s="3">
        <v>71614</v>
      </c>
    </row>
    <row r="187" spans="1:2" x14ac:dyDescent="0.3">
      <c r="A187" s="3">
        <v>183</v>
      </c>
      <c r="B187" s="3">
        <v>46924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7.44140625" customWidth="1"/>
    <col min="2" max="2" width="8.5546875" customWidth="1"/>
    <col min="3" max="3" width="8.88671875" customWidth="1"/>
    <col min="4" max="4" width="7.44140625" customWidth="1"/>
    <col min="5" max="5" width="4.33203125" customWidth="1"/>
    <col min="6" max="6" width="13" customWidth="1"/>
    <col min="7" max="7" width="11.44140625" customWidth="1"/>
    <col min="8" max="8" width="11.109375" customWidth="1"/>
    <col min="9" max="9" width="4.6640625" customWidth="1"/>
    <col min="10" max="10" width="4.5546875" customWidth="1"/>
    <col min="11" max="11" width="4.44140625" customWidth="1"/>
    <col min="12" max="12" width="6.5546875" customWidth="1"/>
    <col min="13" max="13" width="6.88671875" customWidth="1"/>
    <col min="14" max="14" width="5.6640625" customWidth="1"/>
    <col min="15" max="15" width="8.88671875" customWidth="1"/>
  </cols>
  <sheetData>
    <row r="2" spans="1:17" ht="21" x14ac:dyDescent="0.4">
      <c r="C2" s="7"/>
      <c r="D2" s="6" t="s">
        <v>7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4.75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8323</v>
      </c>
      <c r="C5">
        <f>B124</f>
        <v>106037</v>
      </c>
      <c r="D5">
        <f>B175</f>
        <v>170986</v>
      </c>
      <c r="E5">
        <f>A175-A124</f>
        <v>51</v>
      </c>
      <c r="F5">
        <f>(1+E5)*((D5+C5)/2)</f>
        <v>7202598</v>
      </c>
      <c r="G5">
        <f>SUM(B124:B175)</f>
        <v>12823121</v>
      </c>
      <c r="H5">
        <f>G5-F5</f>
        <v>5620523</v>
      </c>
      <c r="I5">
        <f>A171</f>
        <v>167</v>
      </c>
      <c r="J5">
        <f>A124</f>
        <v>120</v>
      </c>
      <c r="K5">
        <f>A175</f>
        <v>171</v>
      </c>
      <c r="L5">
        <f>I5-J5</f>
        <v>47</v>
      </c>
      <c r="M5">
        <f>K5-J5</f>
        <v>51</v>
      </c>
      <c r="N5" s="50">
        <f>D5-C5</f>
        <v>64949</v>
      </c>
      <c r="O5">
        <f>((L5/M5)*N5)+C5</f>
        <v>165891.96078431373</v>
      </c>
      <c r="P5" s="51">
        <f>MAX(B5:B187)</f>
        <v>371171</v>
      </c>
      <c r="Q5">
        <f>P5-O5</f>
        <v>205279.03921568627</v>
      </c>
    </row>
    <row r="6" spans="1:17" x14ac:dyDescent="0.3">
      <c r="A6" s="3">
        <v>2</v>
      </c>
      <c r="B6" s="3">
        <v>9619</v>
      </c>
    </row>
    <row r="7" spans="1:17" x14ac:dyDescent="0.3">
      <c r="A7" s="3">
        <v>3</v>
      </c>
      <c r="B7" s="3">
        <v>9550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9378</v>
      </c>
      <c r="E8">
        <v>51</v>
      </c>
      <c r="F8">
        <v>205279</v>
      </c>
      <c r="G8">
        <v>5620523</v>
      </c>
    </row>
    <row r="9" spans="1:17" x14ac:dyDescent="0.3">
      <c r="A9" s="3">
        <v>5</v>
      </c>
      <c r="B9" s="3">
        <v>9176</v>
      </c>
    </row>
    <row r="10" spans="1:17" x14ac:dyDescent="0.3">
      <c r="A10" s="3">
        <v>6</v>
      </c>
      <c r="B10" s="3">
        <v>9415</v>
      </c>
    </row>
    <row r="11" spans="1:17" x14ac:dyDescent="0.3">
      <c r="A11" s="3">
        <v>7</v>
      </c>
      <c r="B11" s="3">
        <v>10663</v>
      </c>
    </row>
    <row r="12" spans="1:17" x14ac:dyDescent="0.3">
      <c r="A12" s="3">
        <v>8</v>
      </c>
      <c r="B12" s="3">
        <v>12119</v>
      </c>
    </row>
    <row r="13" spans="1:17" x14ac:dyDescent="0.3">
      <c r="A13" s="3">
        <v>9</v>
      </c>
      <c r="B13" s="3">
        <v>13907</v>
      </c>
    </row>
    <row r="14" spans="1:17" x14ac:dyDescent="0.3">
      <c r="A14" s="3">
        <v>10</v>
      </c>
      <c r="B14" s="3">
        <v>11142</v>
      </c>
    </row>
    <row r="15" spans="1:17" x14ac:dyDescent="0.3">
      <c r="A15" s="3">
        <v>11</v>
      </c>
      <c r="B15" s="3">
        <v>11576</v>
      </c>
    </row>
    <row r="16" spans="1:17" x14ac:dyDescent="0.3">
      <c r="A16" s="3">
        <v>12</v>
      </c>
      <c r="B16" s="3">
        <v>10039</v>
      </c>
    </row>
    <row r="17" spans="1:2" x14ac:dyDescent="0.3">
      <c r="A17" s="3">
        <v>13</v>
      </c>
      <c r="B17" s="3">
        <v>11261</v>
      </c>
    </row>
    <row r="18" spans="1:2" x14ac:dyDescent="0.3">
      <c r="A18" s="3">
        <v>14</v>
      </c>
      <c r="B18" s="3">
        <v>10760</v>
      </c>
    </row>
    <row r="19" spans="1:2" x14ac:dyDescent="0.3">
      <c r="A19" s="3">
        <v>15</v>
      </c>
      <c r="B19" s="3">
        <v>12351</v>
      </c>
    </row>
    <row r="20" spans="1:2" x14ac:dyDescent="0.3">
      <c r="A20" s="3">
        <v>16</v>
      </c>
      <c r="B20" s="3">
        <v>10827</v>
      </c>
    </row>
    <row r="21" spans="1:2" x14ac:dyDescent="0.3">
      <c r="A21" s="3">
        <v>17</v>
      </c>
      <c r="B21" s="3">
        <v>11707</v>
      </c>
    </row>
    <row r="22" spans="1:2" x14ac:dyDescent="0.3">
      <c r="A22" s="3">
        <v>18</v>
      </c>
      <c r="B22" s="3">
        <v>13552</v>
      </c>
    </row>
    <row r="23" spans="1:2" x14ac:dyDescent="0.3">
      <c r="A23" s="3">
        <v>19</v>
      </c>
      <c r="B23" s="3">
        <v>13646</v>
      </c>
    </row>
    <row r="24" spans="1:2" x14ac:dyDescent="0.3">
      <c r="A24" s="3">
        <v>20</v>
      </c>
      <c r="B24" s="3">
        <v>13466</v>
      </c>
    </row>
    <row r="25" spans="1:2" x14ac:dyDescent="0.3">
      <c r="A25" s="3">
        <v>21</v>
      </c>
      <c r="B25" s="3">
        <v>13146</v>
      </c>
    </row>
    <row r="26" spans="1:2" x14ac:dyDescent="0.3">
      <c r="A26" s="3">
        <v>22</v>
      </c>
      <c r="B26" s="3">
        <v>13829</v>
      </c>
    </row>
    <row r="27" spans="1:2" x14ac:dyDescent="0.3">
      <c r="A27" s="3">
        <v>23</v>
      </c>
      <c r="B27" s="3">
        <v>13980</v>
      </c>
    </row>
    <row r="28" spans="1:2" x14ac:dyDescent="0.3">
      <c r="A28" s="3">
        <v>24</v>
      </c>
      <c r="B28" s="3">
        <v>14159</v>
      </c>
    </row>
    <row r="29" spans="1:2" x14ac:dyDescent="0.3">
      <c r="A29" s="3">
        <v>25</v>
      </c>
      <c r="B29" s="3">
        <v>14687</v>
      </c>
    </row>
    <row r="30" spans="1:2" x14ac:dyDescent="0.3">
      <c r="A30" s="3">
        <v>26</v>
      </c>
      <c r="B30" s="3">
        <v>14831</v>
      </c>
    </row>
    <row r="31" spans="1:2" x14ac:dyDescent="0.3">
      <c r="A31" s="3">
        <v>27</v>
      </c>
      <c r="B31" s="3">
        <v>13201</v>
      </c>
    </row>
    <row r="32" spans="1:2" x14ac:dyDescent="0.3">
      <c r="A32" s="3">
        <v>28</v>
      </c>
      <c r="B32" s="3">
        <v>14235</v>
      </c>
    </row>
    <row r="33" spans="1:9" x14ac:dyDescent="0.3">
      <c r="A33" s="3">
        <v>29</v>
      </c>
      <c r="B33" s="3">
        <v>13245</v>
      </c>
    </row>
    <row r="34" spans="1:9" x14ac:dyDescent="0.3">
      <c r="A34" s="3">
        <v>30</v>
      </c>
      <c r="B34" s="3">
        <v>12718</v>
      </c>
    </row>
    <row r="35" spans="1:9" x14ac:dyDescent="0.3">
      <c r="A35" s="3">
        <v>31</v>
      </c>
      <c r="B35" s="3">
        <v>12470</v>
      </c>
      <c r="F35" s="3"/>
      <c r="I35" s="3"/>
    </row>
    <row r="36" spans="1:9" x14ac:dyDescent="0.3">
      <c r="A36" s="3">
        <v>32</v>
      </c>
      <c r="B36" s="3">
        <v>12140</v>
      </c>
    </row>
    <row r="37" spans="1:9" x14ac:dyDescent="0.3">
      <c r="A37" s="3">
        <v>33</v>
      </c>
      <c r="B37" s="3">
        <v>11425</v>
      </c>
    </row>
    <row r="38" spans="1:9" x14ac:dyDescent="0.3">
      <c r="A38" s="3">
        <v>34</v>
      </c>
      <c r="B38" s="3">
        <v>10319</v>
      </c>
    </row>
    <row r="39" spans="1:9" x14ac:dyDescent="0.3">
      <c r="A39" s="3">
        <v>35</v>
      </c>
      <c r="B39" s="3">
        <v>11119</v>
      </c>
    </row>
    <row r="40" spans="1:9" x14ac:dyDescent="0.3">
      <c r="A40" s="3">
        <v>36</v>
      </c>
      <c r="B40" s="3">
        <v>11264</v>
      </c>
    </row>
    <row r="41" spans="1:9" x14ac:dyDescent="0.3">
      <c r="A41" s="3">
        <v>37</v>
      </c>
      <c r="B41" s="3">
        <v>12084</v>
      </c>
    </row>
    <row r="42" spans="1:9" x14ac:dyDescent="0.3">
      <c r="A42" s="3">
        <v>38</v>
      </c>
      <c r="B42" s="3">
        <v>12572</v>
      </c>
    </row>
    <row r="43" spans="1:9" x14ac:dyDescent="0.3">
      <c r="A43" s="3">
        <v>39</v>
      </c>
      <c r="B43" s="3">
        <v>13151</v>
      </c>
    </row>
    <row r="44" spans="1:9" x14ac:dyDescent="0.3">
      <c r="A44" s="3">
        <v>40</v>
      </c>
      <c r="B44" s="3">
        <v>14136</v>
      </c>
    </row>
    <row r="45" spans="1:9" x14ac:dyDescent="0.3">
      <c r="A45" s="3">
        <v>41</v>
      </c>
      <c r="B45" s="3">
        <v>13535</v>
      </c>
    </row>
    <row r="46" spans="1:9" x14ac:dyDescent="0.3">
      <c r="A46" s="3">
        <v>42</v>
      </c>
      <c r="B46" s="3">
        <v>13554</v>
      </c>
    </row>
    <row r="47" spans="1:9" x14ac:dyDescent="0.3">
      <c r="A47" s="3">
        <v>43</v>
      </c>
      <c r="B47" s="3">
        <v>13639</v>
      </c>
    </row>
    <row r="48" spans="1:9" x14ac:dyDescent="0.3">
      <c r="A48" s="3">
        <v>44</v>
      </c>
      <c r="B48" s="3">
        <v>13836</v>
      </c>
    </row>
    <row r="49" spans="1:2" x14ac:dyDescent="0.3">
      <c r="A49" s="3">
        <v>45</v>
      </c>
      <c r="B49" s="3">
        <v>14446</v>
      </c>
    </row>
    <row r="50" spans="1:2" x14ac:dyDescent="0.3">
      <c r="A50" s="3">
        <v>46</v>
      </c>
      <c r="B50" s="3">
        <v>15438</v>
      </c>
    </row>
    <row r="51" spans="1:2" x14ac:dyDescent="0.3">
      <c r="A51" s="3">
        <v>47</v>
      </c>
      <c r="B51" s="3">
        <v>15638</v>
      </c>
    </row>
    <row r="52" spans="1:2" x14ac:dyDescent="0.3">
      <c r="A52" s="3">
        <v>48</v>
      </c>
      <c r="B52" s="3">
        <v>14638</v>
      </c>
    </row>
    <row r="53" spans="1:2" x14ac:dyDescent="0.3">
      <c r="A53" s="3">
        <v>49</v>
      </c>
      <c r="B53" s="3">
        <v>13442</v>
      </c>
    </row>
    <row r="54" spans="1:2" x14ac:dyDescent="0.3">
      <c r="A54" s="3">
        <v>50</v>
      </c>
      <c r="B54" s="3">
        <v>11912</v>
      </c>
    </row>
    <row r="55" spans="1:2" x14ac:dyDescent="0.3">
      <c r="A55" s="3">
        <v>51</v>
      </c>
      <c r="B55" s="3">
        <v>9902</v>
      </c>
    </row>
    <row r="56" spans="1:2" x14ac:dyDescent="0.3">
      <c r="A56" s="3">
        <v>52</v>
      </c>
      <c r="B56" s="3">
        <v>8463</v>
      </c>
    </row>
    <row r="57" spans="1:2" x14ac:dyDescent="0.3">
      <c r="A57" s="3">
        <v>53</v>
      </c>
      <c r="B57" s="3">
        <v>8477</v>
      </c>
    </row>
    <row r="58" spans="1:2" x14ac:dyDescent="0.3">
      <c r="A58" s="3">
        <v>54</v>
      </c>
      <c r="B58" s="3">
        <v>8469</v>
      </c>
    </row>
    <row r="59" spans="1:2" x14ac:dyDescent="0.3">
      <c r="A59" s="3">
        <v>55</v>
      </c>
      <c r="B59" s="3">
        <v>8469</v>
      </c>
    </row>
    <row r="60" spans="1:2" x14ac:dyDescent="0.3">
      <c r="A60" s="3">
        <v>56</v>
      </c>
      <c r="B60" s="3">
        <v>12467</v>
      </c>
    </row>
    <row r="61" spans="1:2" x14ac:dyDescent="0.3">
      <c r="A61" s="3">
        <v>57</v>
      </c>
      <c r="B61" s="3">
        <v>12935</v>
      </c>
    </row>
    <row r="62" spans="1:2" x14ac:dyDescent="0.3">
      <c r="A62" s="3">
        <v>58</v>
      </c>
      <c r="B62" s="3">
        <v>11491</v>
      </c>
    </row>
    <row r="63" spans="1:2" x14ac:dyDescent="0.3">
      <c r="A63" s="3">
        <v>59</v>
      </c>
      <c r="B63" s="3">
        <v>10009</v>
      </c>
    </row>
    <row r="64" spans="1:2" x14ac:dyDescent="0.3">
      <c r="A64" s="3">
        <v>60</v>
      </c>
      <c r="B64" s="3">
        <v>8487</v>
      </c>
    </row>
    <row r="65" spans="1:2" x14ac:dyDescent="0.3">
      <c r="A65" s="3">
        <v>61</v>
      </c>
      <c r="B65" s="3">
        <v>9578</v>
      </c>
    </row>
    <row r="66" spans="1:2" x14ac:dyDescent="0.3">
      <c r="A66" s="3">
        <v>62</v>
      </c>
      <c r="B66" s="3">
        <v>9540</v>
      </c>
    </row>
    <row r="67" spans="1:2" x14ac:dyDescent="0.3">
      <c r="A67" s="3">
        <v>63</v>
      </c>
      <c r="B67" s="3">
        <v>9934</v>
      </c>
    </row>
    <row r="68" spans="1:2" x14ac:dyDescent="0.3">
      <c r="A68" s="3">
        <v>64</v>
      </c>
      <c r="B68" s="3">
        <v>9938</v>
      </c>
    </row>
    <row r="69" spans="1:2" x14ac:dyDescent="0.3">
      <c r="A69" s="3">
        <v>65</v>
      </c>
      <c r="B69" s="3">
        <v>8955</v>
      </c>
    </row>
    <row r="70" spans="1:2" x14ac:dyDescent="0.3">
      <c r="A70" s="3">
        <v>66</v>
      </c>
      <c r="B70" s="3">
        <v>7275</v>
      </c>
    </row>
    <row r="71" spans="1:2" x14ac:dyDescent="0.3">
      <c r="A71" s="3">
        <v>67</v>
      </c>
      <c r="B71" s="3">
        <v>6873</v>
      </c>
    </row>
    <row r="72" spans="1:2" x14ac:dyDescent="0.3">
      <c r="A72" s="3">
        <v>68</v>
      </c>
      <c r="B72" s="3">
        <v>7488</v>
      </c>
    </row>
    <row r="73" spans="1:2" x14ac:dyDescent="0.3">
      <c r="A73" s="3">
        <v>69</v>
      </c>
      <c r="B73" s="3">
        <v>7737</v>
      </c>
    </row>
    <row r="74" spans="1:2" x14ac:dyDescent="0.3">
      <c r="A74" s="3">
        <v>70</v>
      </c>
      <c r="B74" s="3">
        <v>7889</v>
      </c>
    </row>
    <row r="75" spans="1:2" x14ac:dyDescent="0.3">
      <c r="A75" s="3">
        <v>71</v>
      </c>
      <c r="B75" s="3">
        <v>8522</v>
      </c>
    </row>
    <row r="76" spans="1:2" x14ac:dyDescent="0.3">
      <c r="A76" s="3">
        <v>72</v>
      </c>
      <c r="B76" s="3">
        <v>12633</v>
      </c>
    </row>
    <row r="77" spans="1:2" x14ac:dyDescent="0.3">
      <c r="A77" s="3">
        <v>73</v>
      </c>
      <c r="B77" s="3">
        <v>19693</v>
      </c>
    </row>
    <row r="78" spans="1:2" x14ac:dyDescent="0.3">
      <c r="A78" s="3">
        <v>74</v>
      </c>
      <c r="B78" s="3">
        <v>25190</v>
      </c>
    </row>
    <row r="79" spans="1:2" x14ac:dyDescent="0.3">
      <c r="A79" s="3">
        <v>75</v>
      </c>
      <c r="B79" s="3">
        <v>22357</v>
      </c>
    </row>
    <row r="80" spans="1:2" x14ac:dyDescent="0.3">
      <c r="A80" s="3">
        <v>76</v>
      </c>
      <c r="B80" s="3">
        <v>22004</v>
      </c>
    </row>
    <row r="81" spans="1:2" x14ac:dyDescent="0.3">
      <c r="A81" s="3">
        <v>77</v>
      </c>
      <c r="B81" s="3">
        <v>23787</v>
      </c>
    </row>
    <row r="82" spans="1:2" x14ac:dyDescent="0.3">
      <c r="A82" s="3">
        <v>78</v>
      </c>
      <c r="B82" s="3">
        <v>25826</v>
      </c>
    </row>
    <row r="83" spans="1:2" x14ac:dyDescent="0.3">
      <c r="A83" s="3">
        <v>79</v>
      </c>
      <c r="B83" s="3">
        <v>29443</v>
      </c>
    </row>
    <row r="84" spans="1:2" x14ac:dyDescent="0.3">
      <c r="A84" s="3">
        <v>80</v>
      </c>
      <c r="B84" s="3">
        <v>32153</v>
      </c>
    </row>
    <row r="85" spans="1:2" x14ac:dyDescent="0.3">
      <c r="A85" s="3">
        <v>81</v>
      </c>
      <c r="B85" s="3">
        <v>32424</v>
      </c>
    </row>
    <row r="86" spans="1:2" x14ac:dyDescent="0.3">
      <c r="A86" s="3">
        <v>82</v>
      </c>
      <c r="B86" s="3">
        <v>29023</v>
      </c>
    </row>
    <row r="87" spans="1:2" x14ac:dyDescent="0.3">
      <c r="A87" s="3">
        <v>83</v>
      </c>
      <c r="B87" s="3">
        <v>29428</v>
      </c>
    </row>
    <row r="88" spans="1:2" x14ac:dyDescent="0.3">
      <c r="A88" s="3">
        <v>84</v>
      </c>
      <c r="B88" s="3">
        <v>30104</v>
      </c>
    </row>
    <row r="89" spans="1:2" x14ac:dyDescent="0.3">
      <c r="A89" s="3">
        <v>85</v>
      </c>
      <c r="B89" s="3">
        <v>29512</v>
      </c>
    </row>
    <row r="90" spans="1:2" x14ac:dyDescent="0.3">
      <c r="A90" s="3">
        <v>86</v>
      </c>
      <c r="B90" s="3">
        <v>37698</v>
      </c>
    </row>
    <row r="91" spans="1:2" x14ac:dyDescent="0.3">
      <c r="A91" s="3">
        <v>87</v>
      </c>
      <c r="B91" s="3">
        <v>52597</v>
      </c>
    </row>
    <row r="92" spans="1:2" x14ac:dyDescent="0.3">
      <c r="A92" s="3">
        <v>88</v>
      </c>
      <c r="B92" s="3">
        <v>72601</v>
      </c>
    </row>
    <row r="93" spans="1:2" x14ac:dyDescent="0.3">
      <c r="A93" s="3">
        <v>89</v>
      </c>
      <c r="B93" s="3">
        <v>84092</v>
      </c>
    </row>
    <row r="94" spans="1:2" x14ac:dyDescent="0.3">
      <c r="A94" s="3">
        <v>90</v>
      </c>
      <c r="B94" s="3">
        <v>91992</v>
      </c>
    </row>
    <row r="95" spans="1:2" x14ac:dyDescent="0.3">
      <c r="A95" s="3">
        <v>91</v>
      </c>
      <c r="B95" s="3">
        <v>86038</v>
      </c>
    </row>
    <row r="96" spans="1:2" x14ac:dyDescent="0.3">
      <c r="A96" s="3">
        <v>92</v>
      </c>
      <c r="B96" s="3">
        <v>74935</v>
      </c>
    </row>
    <row r="97" spans="1:2" x14ac:dyDescent="0.3">
      <c r="A97" s="3">
        <v>93</v>
      </c>
      <c r="B97" s="3">
        <v>72836</v>
      </c>
    </row>
    <row r="98" spans="1:2" x14ac:dyDescent="0.3">
      <c r="A98" s="3">
        <v>94</v>
      </c>
      <c r="B98" s="3">
        <v>59861</v>
      </c>
    </row>
    <row r="99" spans="1:2" x14ac:dyDescent="0.3">
      <c r="A99" s="3">
        <v>95</v>
      </c>
      <c r="B99" s="3">
        <v>62154</v>
      </c>
    </row>
    <row r="100" spans="1:2" x14ac:dyDescent="0.3">
      <c r="A100" s="3">
        <v>96</v>
      </c>
      <c r="B100" s="3">
        <v>82351</v>
      </c>
    </row>
    <row r="101" spans="1:2" x14ac:dyDescent="0.3">
      <c r="A101" s="3">
        <v>97</v>
      </c>
      <c r="B101" s="3">
        <v>90192</v>
      </c>
    </row>
    <row r="102" spans="1:2" x14ac:dyDescent="0.3">
      <c r="A102" s="3">
        <v>98</v>
      </c>
      <c r="B102" s="3">
        <v>98505</v>
      </c>
    </row>
    <row r="103" spans="1:2" x14ac:dyDescent="0.3">
      <c r="A103" s="3">
        <v>99</v>
      </c>
      <c r="B103" s="3">
        <v>100958</v>
      </c>
    </row>
    <row r="104" spans="1:2" x14ac:dyDescent="0.3">
      <c r="A104" s="3">
        <v>100</v>
      </c>
      <c r="B104" s="3">
        <v>104712</v>
      </c>
    </row>
    <row r="105" spans="1:2" x14ac:dyDescent="0.3">
      <c r="A105" s="3">
        <v>101</v>
      </c>
      <c r="B105" s="3">
        <v>107388</v>
      </c>
    </row>
    <row r="106" spans="1:2" x14ac:dyDescent="0.3">
      <c r="A106" s="3">
        <v>102</v>
      </c>
      <c r="B106" s="3">
        <v>107314</v>
      </c>
    </row>
    <row r="107" spans="1:2" x14ac:dyDescent="0.3">
      <c r="A107" s="3">
        <v>103</v>
      </c>
      <c r="B107" s="3">
        <v>114296</v>
      </c>
    </row>
    <row r="108" spans="1:2" x14ac:dyDescent="0.3">
      <c r="A108" s="3">
        <v>104</v>
      </c>
      <c r="B108" s="3">
        <v>118675</v>
      </c>
    </row>
    <row r="109" spans="1:2" x14ac:dyDescent="0.3">
      <c r="A109" s="3">
        <v>105</v>
      </c>
      <c r="B109" s="3">
        <v>118841</v>
      </c>
    </row>
    <row r="110" spans="1:2" x14ac:dyDescent="0.3">
      <c r="A110" s="3">
        <v>106</v>
      </c>
      <c r="B110" s="3">
        <v>110007</v>
      </c>
    </row>
    <row r="111" spans="1:2" x14ac:dyDescent="0.3">
      <c r="A111" s="3">
        <v>107</v>
      </c>
      <c r="B111" s="3">
        <v>108032</v>
      </c>
    </row>
    <row r="112" spans="1:2" x14ac:dyDescent="0.3">
      <c r="A112" s="3">
        <v>108</v>
      </c>
      <c r="B112" s="3">
        <v>102283</v>
      </c>
    </row>
    <row r="113" spans="1:2" x14ac:dyDescent="0.3">
      <c r="A113" s="3">
        <v>109</v>
      </c>
      <c r="B113" s="3">
        <v>81318</v>
      </c>
    </row>
    <row r="114" spans="1:2" x14ac:dyDescent="0.3">
      <c r="A114" s="3">
        <v>110</v>
      </c>
      <c r="B114" s="3">
        <v>76240</v>
      </c>
    </row>
    <row r="115" spans="1:2" x14ac:dyDescent="0.3">
      <c r="A115" s="3">
        <v>111</v>
      </c>
      <c r="B115" s="3">
        <v>75212</v>
      </c>
    </row>
    <row r="116" spans="1:2" x14ac:dyDescent="0.3">
      <c r="A116" s="3">
        <v>112</v>
      </c>
      <c r="B116" s="3">
        <v>92307</v>
      </c>
    </row>
    <row r="117" spans="1:2" x14ac:dyDescent="0.3">
      <c r="A117" s="3">
        <v>113</v>
      </c>
      <c r="B117" s="3">
        <v>102484</v>
      </c>
    </row>
    <row r="118" spans="1:2" x14ac:dyDescent="0.3">
      <c r="A118" s="3">
        <v>114</v>
      </c>
      <c r="B118" s="3">
        <v>104205</v>
      </c>
    </row>
    <row r="119" spans="1:2" x14ac:dyDescent="0.3">
      <c r="A119" s="3">
        <v>115</v>
      </c>
      <c r="B119" s="3">
        <v>100493</v>
      </c>
    </row>
    <row r="120" spans="1:2" x14ac:dyDescent="0.3">
      <c r="A120" s="3">
        <v>116</v>
      </c>
      <c r="B120" s="3">
        <v>95696</v>
      </c>
    </row>
    <row r="121" spans="1:2" x14ac:dyDescent="0.3">
      <c r="A121" s="3">
        <v>117</v>
      </c>
      <c r="B121" s="3">
        <v>103340</v>
      </c>
    </row>
    <row r="122" spans="1:2" x14ac:dyDescent="0.3">
      <c r="A122" s="3">
        <v>118</v>
      </c>
      <c r="B122" s="3">
        <v>104549</v>
      </c>
    </row>
    <row r="123" spans="1:2" x14ac:dyDescent="0.3">
      <c r="A123" s="3">
        <v>119</v>
      </c>
      <c r="B123" s="3">
        <v>105299</v>
      </c>
    </row>
    <row r="124" spans="1:2" x14ac:dyDescent="0.3">
      <c r="A124" s="3">
        <v>120</v>
      </c>
      <c r="B124" s="3">
        <v>106037</v>
      </c>
    </row>
    <row r="125" spans="1:2" x14ac:dyDescent="0.3">
      <c r="A125" s="3">
        <v>121</v>
      </c>
      <c r="B125" s="3">
        <v>128502</v>
      </c>
    </row>
    <row r="126" spans="1:2" x14ac:dyDescent="0.3">
      <c r="A126" s="3">
        <v>122</v>
      </c>
      <c r="B126" s="3">
        <v>134505</v>
      </c>
    </row>
    <row r="127" spans="1:2" x14ac:dyDescent="0.3">
      <c r="A127" s="3">
        <v>123</v>
      </c>
      <c r="B127" s="3">
        <v>144914</v>
      </c>
    </row>
    <row r="128" spans="1:2" x14ac:dyDescent="0.3">
      <c r="A128" s="3">
        <v>124</v>
      </c>
      <c r="B128" s="3">
        <v>137877</v>
      </c>
    </row>
    <row r="129" spans="1:2" x14ac:dyDescent="0.3">
      <c r="A129" s="3">
        <v>125</v>
      </c>
      <c r="B129" s="3">
        <v>128186</v>
      </c>
    </row>
    <row r="130" spans="1:2" x14ac:dyDescent="0.3">
      <c r="A130" s="3">
        <v>126</v>
      </c>
      <c r="B130" s="3">
        <v>121418</v>
      </c>
    </row>
    <row r="131" spans="1:2" x14ac:dyDescent="0.3">
      <c r="A131" s="3">
        <v>127</v>
      </c>
      <c r="B131" s="3">
        <v>127538</v>
      </c>
    </row>
    <row r="132" spans="1:2" x14ac:dyDescent="0.3">
      <c r="A132" s="3">
        <v>128</v>
      </c>
      <c r="B132" s="3">
        <v>137449</v>
      </c>
    </row>
    <row r="133" spans="1:2" x14ac:dyDescent="0.3">
      <c r="A133" s="3">
        <v>129</v>
      </c>
      <c r="B133" s="3">
        <v>188681</v>
      </c>
    </row>
    <row r="134" spans="1:2" x14ac:dyDescent="0.3">
      <c r="A134" s="3">
        <v>130</v>
      </c>
      <c r="B134" s="3">
        <v>196735</v>
      </c>
    </row>
    <row r="135" spans="1:2" x14ac:dyDescent="0.3">
      <c r="A135" s="3">
        <v>131</v>
      </c>
      <c r="B135" s="3">
        <v>201696</v>
      </c>
    </row>
    <row r="136" spans="1:2" x14ac:dyDescent="0.3">
      <c r="A136" s="3">
        <v>132</v>
      </c>
      <c r="B136" s="3">
        <v>203732</v>
      </c>
    </row>
    <row r="137" spans="1:2" x14ac:dyDescent="0.3">
      <c r="A137" s="3">
        <v>133</v>
      </c>
      <c r="B137" s="3">
        <v>202736</v>
      </c>
    </row>
    <row r="138" spans="1:2" x14ac:dyDescent="0.3">
      <c r="A138" s="3">
        <v>134</v>
      </c>
      <c r="B138" s="3">
        <v>204886</v>
      </c>
    </row>
    <row r="139" spans="1:2" x14ac:dyDescent="0.3">
      <c r="A139" s="3">
        <v>135</v>
      </c>
      <c r="B139" s="3">
        <v>200839</v>
      </c>
    </row>
    <row r="140" spans="1:2" x14ac:dyDescent="0.3">
      <c r="A140" s="3">
        <v>136</v>
      </c>
      <c r="B140" s="3">
        <v>196802</v>
      </c>
    </row>
    <row r="141" spans="1:2" x14ac:dyDescent="0.3">
      <c r="A141" s="3">
        <v>137</v>
      </c>
      <c r="B141" s="3">
        <v>196498</v>
      </c>
    </row>
    <row r="142" spans="1:2" x14ac:dyDescent="0.3">
      <c r="A142" s="3">
        <v>138</v>
      </c>
      <c r="B142" s="3">
        <v>195906</v>
      </c>
    </row>
    <row r="143" spans="1:2" x14ac:dyDescent="0.3">
      <c r="A143" s="3">
        <v>139</v>
      </c>
      <c r="B143" s="3">
        <v>205296</v>
      </c>
    </row>
    <row r="144" spans="1:2" x14ac:dyDescent="0.3">
      <c r="A144" s="3">
        <v>140</v>
      </c>
      <c r="B144" s="3">
        <v>213614</v>
      </c>
    </row>
    <row r="145" spans="1:2" x14ac:dyDescent="0.3">
      <c r="A145" s="3">
        <v>141</v>
      </c>
      <c r="B145" s="3">
        <v>215298</v>
      </c>
    </row>
    <row r="146" spans="1:2" x14ac:dyDescent="0.3">
      <c r="A146" s="3">
        <v>142</v>
      </c>
      <c r="B146" s="3">
        <v>224610</v>
      </c>
    </row>
    <row r="147" spans="1:2" x14ac:dyDescent="0.3">
      <c r="A147" s="3">
        <v>143</v>
      </c>
      <c r="B147" s="3">
        <v>222464</v>
      </c>
    </row>
    <row r="148" spans="1:2" x14ac:dyDescent="0.3">
      <c r="A148" s="3">
        <v>144</v>
      </c>
      <c r="B148" s="3">
        <v>221193</v>
      </c>
    </row>
    <row r="149" spans="1:2" x14ac:dyDescent="0.3">
      <c r="A149" s="3">
        <v>145</v>
      </c>
      <c r="B149" s="3">
        <v>227555</v>
      </c>
    </row>
    <row r="150" spans="1:2" x14ac:dyDescent="0.3">
      <c r="A150" s="3">
        <v>146</v>
      </c>
      <c r="B150" s="3">
        <v>235619</v>
      </c>
    </row>
    <row r="151" spans="1:2" x14ac:dyDescent="0.3">
      <c r="A151" s="3">
        <v>147</v>
      </c>
      <c r="B151" s="3">
        <v>238989</v>
      </c>
    </row>
    <row r="152" spans="1:2" x14ac:dyDescent="0.3">
      <c r="A152" s="3">
        <v>148</v>
      </c>
      <c r="B152" s="3">
        <v>248959</v>
      </c>
    </row>
    <row r="153" spans="1:2" x14ac:dyDescent="0.3">
      <c r="A153" s="3">
        <v>149</v>
      </c>
      <c r="B153" s="3">
        <v>263440</v>
      </c>
    </row>
    <row r="154" spans="1:2" x14ac:dyDescent="0.3">
      <c r="A154" s="3">
        <v>150</v>
      </c>
      <c r="B154" s="3">
        <v>272360</v>
      </c>
    </row>
    <row r="155" spans="1:2" x14ac:dyDescent="0.3">
      <c r="A155" s="3">
        <v>151</v>
      </c>
      <c r="B155" s="3">
        <v>284401</v>
      </c>
    </row>
    <row r="156" spans="1:2" x14ac:dyDescent="0.3">
      <c r="A156" s="3">
        <v>152</v>
      </c>
      <c r="B156" s="3">
        <v>300647</v>
      </c>
    </row>
    <row r="157" spans="1:2" x14ac:dyDescent="0.3">
      <c r="A157" s="3">
        <v>153</v>
      </c>
      <c r="B157" s="3">
        <v>303377</v>
      </c>
    </row>
    <row r="158" spans="1:2" x14ac:dyDescent="0.3">
      <c r="A158" s="3">
        <v>154</v>
      </c>
      <c r="B158" s="3">
        <v>312371</v>
      </c>
    </row>
    <row r="159" spans="1:2" x14ac:dyDescent="0.3">
      <c r="A159" s="3">
        <v>155</v>
      </c>
      <c r="B159" s="3">
        <v>319726</v>
      </c>
    </row>
    <row r="160" spans="1:2" x14ac:dyDescent="0.3">
      <c r="A160" s="3">
        <v>156</v>
      </c>
      <c r="B160" s="3">
        <v>332714</v>
      </c>
    </row>
    <row r="161" spans="1:2" x14ac:dyDescent="0.3">
      <c r="A161" s="3">
        <v>157</v>
      </c>
      <c r="B161" s="3">
        <v>333709</v>
      </c>
    </row>
    <row r="162" spans="1:2" x14ac:dyDescent="0.3">
      <c r="A162" s="3">
        <v>158</v>
      </c>
      <c r="B162" s="3">
        <v>338590</v>
      </c>
    </row>
    <row r="163" spans="1:2" x14ac:dyDescent="0.3">
      <c r="A163" s="3">
        <v>159</v>
      </c>
      <c r="B163" s="3">
        <v>338685</v>
      </c>
    </row>
    <row r="164" spans="1:2" x14ac:dyDescent="0.3">
      <c r="A164" s="3">
        <v>160</v>
      </c>
      <c r="B164" s="3">
        <v>343387</v>
      </c>
    </row>
    <row r="165" spans="1:2" x14ac:dyDescent="0.3">
      <c r="A165" s="3">
        <v>161</v>
      </c>
      <c r="B165" s="3">
        <v>348424</v>
      </c>
    </row>
    <row r="166" spans="1:2" x14ac:dyDescent="0.3">
      <c r="A166" s="3">
        <v>162</v>
      </c>
      <c r="B166" s="3">
        <v>358673</v>
      </c>
    </row>
    <row r="167" spans="1:2" x14ac:dyDescent="0.3">
      <c r="A167" s="3">
        <v>163</v>
      </c>
      <c r="B167" s="3">
        <v>364482</v>
      </c>
    </row>
    <row r="168" spans="1:2" x14ac:dyDescent="0.3">
      <c r="A168" s="3">
        <v>164</v>
      </c>
      <c r="B168" s="3">
        <v>365002</v>
      </c>
    </row>
    <row r="169" spans="1:2" x14ac:dyDescent="0.3">
      <c r="A169" s="3">
        <v>165</v>
      </c>
      <c r="B169" s="3">
        <v>370422</v>
      </c>
    </row>
    <row r="170" spans="1:2" x14ac:dyDescent="0.3">
      <c r="A170" s="3">
        <v>166</v>
      </c>
      <c r="B170" s="3">
        <v>370522</v>
      </c>
    </row>
    <row r="171" spans="1:2" x14ac:dyDescent="0.3">
      <c r="A171" s="3">
        <v>167</v>
      </c>
      <c r="B171" s="3">
        <v>371171</v>
      </c>
    </row>
    <row r="172" spans="1:2" x14ac:dyDescent="0.3">
      <c r="A172" s="3">
        <v>168</v>
      </c>
      <c r="B172" s="3">
        <v>365314</v>
      </c>
    </row>
    <row r="173" spans="1:2" x14ac:dyDescent="0.3">
      <c r="A173" s="3">
        <v>169</v>
      </c>
      <c r="B173" s="3">
        <v>334249</v>
      </c>
    </row>
    <row r="174" spans="1:2" x14ac:dyDescent="0.3">
      <c r="A174" s="3">
        <v>170</v>
      </c>
      <c r="B174" s="3">
        <v>251935</v>
      </c>
    </row>
    <row r="175" spans="1:2" x14ac:dyDescent="0.3">
      <c r="A175" s="3">
        <v>171</v>
      </c>
      <c r="B175" s="3">
        <v>170986</v>
      </c>
    </row>
    <row r="176" spans="1:2" x14ac:dyDescent="0.3">
      <c r="A176" s="3">
        <v>172</v>
      </c>
      <c r="B176" s="3">
        <v>116381</v>
      </c>
    </row>
    <row r="177" spans="1:2" x14ac:dyDescent="0.3">
      <c r="A177" s="3">
        <v>173</v>
      </c>
      <c r="B177" s="3">
        <v>102227</v>
      </c>
    </row>
    <row r="178" spans="1:2" x14ac:dyDescent="0.3">
      <c r="A178" s="3">
        <v>174</v>
      </c>
      <c r="B178" s="3">
        <v>96386</v>
      </c>
    </row>
    <row r="179" spans="1:2" x14ac:dyDescent="0.3">
      <c r="A179" s="3">
        <v>175</v>
      </c>
      <c r="B179" s="3">
        <v>81929</v>
      </c>
    </row>
    <row r="180" spans="1:2" x14ac:dyDescent="0.3">
      <c r="A180" s="3">
        <v>176</v>
      </c>
      <c r="B180" s="3">
        <v>78868</v>
      </c>
    </row>
    <row r="181" spans="1:2" x14ac:dyDescent="0.3">
      <c r="A181" s="3">
        <v>177</v>
      </c>
      <c r="B181" s="3">
        <v>78738</v>
      </c>
    </row>
    <row r="182" spans="1:2" x14ac:dyDescent="0.3">
      <c r="A182" s="3">
        <v>178</v>
      </c>
      <c r="B182" s="3">
        <v>76369</v>
      </c>
    </row>
    <row r="183" spans="1:2" x14ac:dyDescent="0.3">
      <c r="A183" s="3">
        <v>179</v>
      </c>
      <c r="B183" s="3">
        <v>70471</v>
      </c>
    </row>
    <row r="184" spans="1:2" x14ac:dyDescent="0.3">
      <c r="A184" s="3">
        <v>180</v>
      </c>
      <c r="B184" s="3">
        <v>62026</v>
      </c>
    </row>
    <row r="185" spans="1:2" x14ac:dyDescent="0.3">
      <c r="A185" s="3">
        <v>181</v>
      </c>
      <c r="B185" s="3">
        <v>54460</v>
      </c>
    </row>
    <row r="186" spans="1:2" x14ac:dyDescent="0.3">
      <c r="A186" s="3">
        <v>182</v>
      </c>
      <c r="B186" s="3">
        <v>53719</v>
      </c>
    </row>
    <row r="187" spans="1:2" x14ac:dyDescent="0.3">
      <c r="A187" s="3">
        <v>183</v>
      </c>
      <c r="B187" s="3">
        <v>52900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187"/>
  <sheetViews>
    <sheetView topLeftCell="A5" workbookViewId="0">
      <selection activeCell="L5" sqref="L5:Q5"/>
    </sheetView>
  </sheetViews>
  <sheetFormatPr defaultColWidth="11.44140625" defaultRowHeight="14.4" x14ac:dyDescent="0.3"/>
  <cols>
    <col min="1" max="1" width="6.33203125" customWidth="1"/>
    <col min="2" max="2" width="8.6640625" customWidth="1"/>
    <col min="3" max="3" width="6.6640625" customWidth="1"/>
    <col min="4" max="4" width="7" customWidth="1"/>
    <col min="5" max="5" width="4.88671875" customWidth="1"/>
    <col min="6" max="6" width="12.109375" customWidth="1"/>
    <col min="7" max="7" width="12.44140625" customWidth="1"/>
    <col min="8" max="8" width="10.33203125" customWidth="1"/>
    <col min="9" max="10" width="4.88671875" customWidth="1"/>
    <col min="11" max="11" width="4.5546875" customWidth="1"/>
    <col min="12" max="12" width="7.88671875" customWidth="1"/>
    <col min="13" max="13" width="8.5546875" customWidth="1"/>
    <col min="14" max="14" width="8" customWidth="1"/>
    <col min="15" max="15" width="9" customWidth="1"/>
    <col min="16" max="16" width="8.5546875" customWidth="1"/>
  </cols>
  <sheetData>
    <row r="2" spans="1:17" ht="21" x14ac:dyDescent="0.4">
      <c r="C2" s="7"/>
      <c r="D2" s="6" t="s">
        <v>8</v>
      </c>
      <c r="E2" s="7"/>
      <c r="F2" s="7"/>
      <c r="G2" s="7"/>
      <c r="H2" s="7"/>
      <c r="I2" s="7"/>
    </row>
    <row r="3" spans="1:17" x14ac:dyDescent="0.3">
      <c r="C3" s="8"/>
      <c r="D3" s="8"/>
      <c r="E3" s="8"/>
      <c r="F3" s="8"/>
      <c r="G3" s="8"/>
      <c r="H3" s="8"/>
      <c r="I3" s="8"/>
    </row>
    <row r="4" spans="1:17" ht="24" customHeight="1" x14ac:dyDescent="0.3">
      <c r="A4" s="45" t="s">
        <v>37</v>
      </c>
      <c r="B4" s="46" t="s">
        <v>36</v>
      </c>
      <c r="C4" s="47" t="s">
        <v>38</v>
      </c>
      <c r="D4" s="47" t="s">
        <v>39</v>
      </c>
      <c r="E4" s="48" t="s">
        <v>40</v>
      </c>
      <c r="F4" s="48" t="s">
        <v>41</v>
      </c>
      <c r="G4" s="47" t="s">
        <v>42</v>
      </c>
      <c r="H4" s="49" t="s">
        <v>43</v>
      </c>
      <c r="I4" s="49" t="s">
        <v>44</v>
      </c>
      <c r="J4" s="49" t="s">
        <v>45</v>
      </c>
      <c r="K4" s="49" t="s">
        <v>46</v>
      </c>
      <c r="L4" s="49" t="s">
        <v>47</v>
      </c>
      <c r="M4" s="49" t="s">
        <v>48</v>
      </c>
      <c r="N4" s="49" t="s">
        <v>49</v>
      </c>
      <c r="O4" s="49" t="s">
        <v>50</v>
      </c>
      <c r="P4" s="47" t="s">
        <v>51</v>
      </c>
      <c r="Q4" s="49" t="s">
        <v>52</v>
      </c>
    </row>
    <row r="5" spans="1:17" x14ac:dyDescent="0.3">
      <c r="A5" s="3">
        <v>1</v>
      </c>
      <c r="B5" s="3">
        <v>406</v>
      </c>
      <c r="C5">
        <f>B115</f>
        <v>37951</v>
      </c>
      <c r="D5">
        <f>B176</f>
        <v>74810</v>
      </c>
      <c r="E5">
        <f>A176-A115</f>
        <v>61</v>
      </c>
      <c r="F5">
        <f>(1+E5)*((D5+C5)/2)</f>
        <v>3495591</v>
      </c>
      <c r="G5">
        <f>SUM(B115:B176)</f>
        <v>7973624</v>
      </c>
      <c r="H5">
        <f>G5-F5</f>
        <v>4478033</v>
      </c>
      <c r="I5">
        <f>A146</f>
        <v>142</v>
      </c>
      <c r="J5">
        <f>A115</f>
        <v>111</v>
      </c>
      <c r="K5">
        <f>A176</f>
        <v>172</v>
      </c>
      <c r="L5">
        <f>I5-J5</f>
        <v>31</v>
      </c>
      <c r="M5">
        <f>K5-J5</f>
        <v>61</v>
      </c>
      <c r="N5" s="50">
        <f>D5-C5</f>
        <v>36859</v>
      </c>
      <c r="O5">
        <f>((L5/M5)*N5)+C5</f>
        <v>56682.62295081967</v>
      </c>
      <c r="P5" s="51">
        <f>MAX(B5:B187)</f>
        <v>186019</v>
      </c>
      <c r="Q5">
        <f>P5-O5</f>
        <v>129336.37704918033</v>
      </c>
    </row>
    <row r="6" spans="1:17" x14ac:dyDescent="0.3">
      <c r="A6" s="3">
        <v>2</v>
      </c>
      <c r="B6" s="3">
        <v>694</v>
      </c>
    </row>
    <row r="7" spans="1:17" x14ac:dyDescent="0.3">
      <c r="A7" s="3">
        <v>3</v>
      </c>
      <c r="B7" s="3">
        <v>676</v>
      </c>
      <c r="E7" t="s">
        <v>40</v>
      </c>
      <c r="F7" t="s">
        <v>53</v>
      </c>
      <c r="G7" t="s">
        <v>43</v>
      </c>
    </row>
    <row r="8" spans="1:17" x14ac:dyDescent="0.3">
      <c r="A8" s="3">
        <v>4</v>
      </c>
      <c r="B8" s="3">
        <v>633</v>
      </c>
      <c r="E8">
        <v>61</v>
      </c>
      <c r="F8">
        <v>129336.4</v>
      </c>
      <c r="G8">
        <v>4478033</v>
      </c>
    </row>
    <row r="9" spans="1:17" x14ac:dyDescent="0.3">
      <c r="A9" s="3">
        <v>5</v>
      </c>
      <c r="B9" s="3">
        <v>633</v>
      </c>
    </row>
    <row r="10" spans="1:17" x14ac:dyDescent="0.3">
      <c r="A10" s="3">
        <v>6</v>
      </c>
      <c r="B10" s="3">
        <v>673</v>
      </c>
    </row>
    <row r="11" spans="1:17" x14ac:dyDescent="0.3">
      <c r="A11" s="3">
        <v>7</v>
      </c>
      <c r="B11" s="3">
        <v>1032</v>
      </c>
    </row>
    <row r="12" spans="1:17" x14ac:dyDescent="0.3">
      <c r="A12" s="3">
        <v>8</v>
      </c>
      <c r="B12" s="3">
        <v>1032</v>
      </c>
    </row>
    <row r="13" spans="1:17" x14ac:dyDescent="0.3">
      <c r="A13" s="3">
        <v>9</v>
      </c>
      <c r="B13" s="3">
        <v>1028</v>
      </c>
    </row>
    <row r="14" spans="1:17" x14ac:dyDescent="0.3">
      <c r="A14" s="3">
        <v>10</v>
      </c>
      <c r="B14" s="3">
        <v>1028</v>
      </c>
    </row>
    <row r="15" spans="1:17" x14ac:dyDescent="0.3">
      <c r="A15" s="3">
        <v>11</v>
      </c>
      <c r="B15" s="3">
        <v>705</v>
      </c>
    </row>
    <row r="16" spans="1:17" x14ac:dyDescent="0.3">
      <c r="A16" s="3">
        <v>12</v>
      </c>
      <c r="B16" s="3">
        <v>620</v>
      </c>
    </row>
    <row r="17" spans="1:2" x14ac:dyDescent="0.3">
      <c r="A17" s="3">
        <v>13</v>
      </c>
      <c r="B17" s="3">
        <v>620</v>
      </c>
    </row>
    <row r="18" spans="1:2" x14ac:dyDescent="0.3">
      <c r="A18" s="3">
        <v>14</v>
      </c>
      <c r="B18" s="3">
        <v>920</v>
      </c>
    </row>
    <row r="19" spans="1:2" x14ac:dyDescent="0.3">
      <c r="A19" s="3">
        <v>15</v>
      </c>
      <c r="B19" s="3">
        <v>598</v>
      </c>
    </row>
    <row r="20" spans="1:2" x14ac:dyDescent="0.3">
      <c r="A20" s="3">
        <v>16</v>
      </c>
      <c r="B20" s="3">
        <v>566</v>
      </c>
    </row>
    <row r="21" spans="1:2" x14ac:dyDescent="0.3">
      <c r="A21" s="3">
        <v>17</v>
      </c>
      <c r="B21" s="3">
        <v>545</v>
      </c>
    </row>
    <row r="22" spans="1:2" x14ac:dyDescent="0.3">
      <c r="A22" s="3">
        <v>18</v>
      </c>
      <c r="B22" s="3">
        <v>250</v>
      </c>
    </row>
    <row r="23" spans="1:2" x14ac:dyDescent="0.3">
      <c r="A23" s="3">
        <v>19</v>
      </c>
      <c r="B23" s="3">
        <v>1267</v>
      </c>
    </row>
    <row r="24" spans="1:2" x14ac:dyDescent="0.3">
      <c r="A24" s="3">
        <v>20</v>
      </c>
      <c r="B24" s="3">
        <v>1413</v>
      </c>
    </row>
    <row r="25" spans="1:2" x14ac:dyDescent="0.3">
      <c r="A25" s="3">
        <v>21</v>
      </c>
      <c r="B25" s="3">
        <v>1233</v>
      </c>
    </row>
    <row r="26" spans="1:2" x14ac:dyDescent="0.3">
      <c r="A26" s="3">
        <v>22</v>
      </c>
      <c r="B26" s="3">
        <v>1396</v>
      </c>
    </row>
    <row r="27" spans="1:2" x14ac:dyDescent="0.3">
      <c r="A27" s="3">
        <v>23</v>
      </c>
      <c r="B27" s="3">
        <v>1233</v>
      </c>
    </row>
    <row r="28" spans="1:2" x14ac:dyDescent="0.3">
      <c r="A28" s="3">
        <v>24</v>
      </c>
      <c r="B28" s="3">
        <v>1122</v>
      </c>
    </row>
    <row r="29" spans="1:2" x14ac:dyDescent="0.3">
      <c r="A29" s="3">
        <v>25</v>
      </c>
      <c r="B29" s="3">
        <v>1843</v>
      </c>
    </row>
    <row r="30" spans="1:2" x14ac:dyDescent="0.3">
      <c r="A30" s="3">
        <v>26</v>
      </c>
      <c r="B30" s="3">
        <v>1826</v>
      </c>
    </row>
    <row r="31" spans="1:2" x14ac:dyDescent="0.3">
      <c r="A31" s="3">
        <v>27</v>
      </c>
      <c r="B31" s="3">
        <v>1806</v>
      </c>
    </row>
    <row r="32" spans="1:2" x14ac:dyDescent="0.3">
      <c r="A32" s="3">
        <v>28</v>
      </c>
      <c r="B32" s="3">
        <v>2135</v>
      </c>
    </row>
    <row r="33" spans="1:9" x14ac:dyDescent="0.3">
      <c r="A33" s="3">
        <v>29</v>
      </c>
      <c r="B33" s="3">
        <v>2171</v>
      </c>
    </row>
    <row r="34" spans="1:9" x14ac:dyDescent="0.3">
      <c r="A34" s="3">
        <v>30</v>
      </c>
      <c r="B34" s="3">
        <v>2272</v>
      </c>
    </row>
    <row r="35" spans="1:9" x14ac:dyDescent="0.3">
      <c r="A35" s="3">
        <v>31</v>
      </c>
      <c r="B35" s="3">
        <v>2177</v>
      </c>
      <c r="F35" s="3"/>
      <c r="I35" s="3"/>
    </row>
    <row r="36" spans="1:9" x14ac:dyDescent="0.3">
      <c r="A36" s="3">
        <v>32</v>
      </c>
      <c r="B36" s="3">
        <v>2306</v>
      </c>
    </row>
    <row r="37" spans="1:9" x14ac:dyDescent="0.3">
      <c r="A37" s="3">
        <v>33</v>
      </c>
      <c r="B37" s="3">
        <v>2266</v>
      </c>
    </row>
    <row r="38" spans="1:9" x14ac:dyDescent="0.3">
      <c r="A38" s="3">
        <v>34</v>
      </c>
      <c r="B38" s="3">
        <v>2274</v>
      </c>
    </row>
    <row r="39" spans="1:9" x14ac:dyDescent="0.3">
      <c r="A39" s="3">
        <v>35</v>
      </c>
      <c r="B39" s="3">
        <v>2630</v>
      </c>
    </row>
    <row r="40" spans="1:9" x14ac:dyDescent="0.3">
      <c r="A40" s="3">
        <v>36</v>
      </c>
      <c r="B40" s="3">
        <v>2802</v>
      </c>
    </row>
    <row r="41" spans="1:9" x14ac:dyDescent="0.3">
      <c r="A41" s="3">
        <v>37</v>
      </c>
      <c r="B41" s="3">
        <v>2479</v>
      </c>
    </row>
    <row r="42" spans="1:9" x14ac:dyDescent="0.3">
      <c r="A42" s="3">
        <v>38</v>
      </c>
      <c r="B42" s="3">
        <v>2516</v>
      </c>
    </row>
    <row r="43" spans="1:9" x14ac:dyDescent="0.3">
      <c r="A43" s="3">
        <v>39</v>
      </c>
      <c r="B43" s="3">
        <v>2484</v>
      </c>
    </row>
    <row r="44" spans="1:9" x14ac:dyDescent="0.3">
      <c r="A44" s="3">
        <v>40</v>
      </c>
      <c r="B44" s="3">
        <v>2484</v>
      </c>
    </row>
    <row r="45" spans="1:9" x14ac:dyDescent="0.3">
      <c r="A45" s="3">
        <v>41</v>
      </c>
      <c r="B45" s="3">
        <v>2772</v>
      </c>
    </row>
    <row r="46" spans="1:9" x14ac:dyDescent="0.3">
      <c r="A46" s="3">
        <v>42</v>
      </c>
      <c r="B46" s="3">
        <v>3679</v>
      </c>
    </row>
    <row r="47" spans="1:9" x14ac:dyDescent="0.3">
      <c r="A47" s="3">
        <v>43</v>
      </c>
      <c r="B47" s="3">
        <v>5103</v>
      </c>
    </row>
    <row r="48" spans="1:9" x14ac:dyDescent="0.3">
      <c r="A48" s="3">
        <v>44</v>
      </c>
      <c r="B48" s="3">
        <v>5518</v>
      </c>
    </row>
    <row r="49" spans="1:2" x14ac:dyDescent="0.3">
      <c r="A49" s="3">
        <v>45</v>
      </c>
      <c r="B49" s="3">
        <v>5966</v>
      </c>
    </row>
    <row r="50" spans="1:2" x14ac:dyDescent="0.3">
      <c r="A50" s="3">
        <v>46</v>
      </c>
      <c r="B50" s="3">
        <v>6374</v>
      </c>
    </row>
    <row r="51" spans="1:2" x14ac:dyDescent="0.3">
      <c r="A51" s="3">
        <v>47</v>
      </c>
      <c r="B51" s="3">
        <v>6726</v>
      </c>
    </row>
    <row r="52" spans="1:2" x14ac:dyDescent="0.3">
      <c r="A52" s="3">
        <v>48</v>
      </c>
      <c r="B52" s="3">
        <v>5737</v>
      </c>
    </row>
    <row r="53" spans="1:2" x14ac:dyDescent="0.3">
      <c r="A53" s="3">
        <v>49</v>
      </c>
      <c r="B53" s="3">
        <v>6378</v>
      </c>
    </row>
    <row r="54" spans="1:2" x14ac:dyDescent="0.3">
      <c r="A54" s="3">
        <v>50</v>
      </c>
      <c r="B54" s="3">
        <v>6463</v>
      </c>
    </row>
    <row r="55" spans="1:2" x14ac:dyDescent="0.3">
      <c r="A55" s="3">
        <v>51</v>
      </c>
      <c r="B55" s="3">
        <v>6369</v>
      </c>
    </row>
    <row r="56" spans="1:2" x14ac:dyDescent="0.3">
      <c r="A56" s="3">
        <v>52</v>
      </c>
      <c r="B56" s="3">
        <v>6391</v>
      </c>
    </row>
    <row r="57" spans="1:2" x14ac:dyDescent="0.3">
      <c r="A57" s="3">
        <v>53</v>
      </c>
      <c r="B57" s="3">
        <v>6264</v>
      </c>
    </row>
    <row r="58" spans="1:2" x14ac:dyDescent="0.3">
      <c r="A58" s="3">
        <v>54</v>
      </c>
      <c r="B58" s="3">
        <v>6589</v>
      </c>
    </row>
    <row r="59" spans="1:2" x14ac:dyDescent="0.3">
      <c r="A59" s="3">
        <v>55</v>
      </c>
      <c r="B59" s="3">
        <v>6833</v>
      </c>
    </row>
    <row r="60" spans="1:2" x14ac:dyDescent="0.3">
      <c r="A60" s="3">
        <v>56</v>
      </c>
      <c r="B60" s="3">
        <v>6833</v>
      </c>
    </row>
    <row r="61" spans="1:2" x14ac:dyDescent="0.3">
      <c r="A61" s="3">
        <v>57</v>
      </c>
      <c r="B61" s="3">
        <v>8063</v>
      </c>
    </row>
    <row r="62" spans="1:2" x14ac:dyDescent="0.3">
      <c r="A62" s="3">
        <v>58</v>
      </c>
      <c r="B62" s="3">
        <v>7969</v>
      </c>
    </row>
    <row r="63" spans="1:2" x14ac:dyDescent="0.3">
      <c r="A63" s="3">
        <v>59</v>
      </c>
      <c r="B63" s="3">
        <v>6751</v>
      </c>
    </row>
    <row r="64" spans="1:2" x14ac:dyDescent="0.3">
      <c r="A64" s="3">
        <v>60</v>
      </c>
      <c r="B64" s="3">
        <v>6275</v>
      </c>
    </row>
    <row r="65" spans="1:2" x14ac:dyDescent="0.3">
      <c r="A65" s="3">
        <v>61</v>
      </c>
      <c r="B65" s="3">
        <v>6722</v>
      </c>
    </row>
    <row r="66" spans="1:2" x14ac:dyDescent="0.3">
      <c r="A66" s="3">
        <v>62</v>
      </c>
      <c r="B66" s="3">
        <v>7306</v>
      </c>
    </row>
    <row r="67" spans="1:2" x14ac:dyDescent="0.3">
      <c r="A67" s="3">
        <v>63</v>
      </c>
      <c r="B67" s="3">
        <v>7306</v>
      </c>
    </row>
    <row r="68" spans="1:2" x14ac:dyDescent="0.3">
      <c r="A68" s="3">
        <v>64</v>
      </c>
      <c r="B68" s="3">
        <v>7435</v>
      </c>
    </row>
    <row r="69" spans="1:2" x14ac:dyDescent="0.3">
      <c r="A69" s="3">
        <v>65</v>
      </c>
      <c r="B69" s="3">
        <v>7541</v>
      </c>
    </row>
    <row r="70" spans="1:2" x14ac:dyDescent="0.3">
      <c r="A70" s="3">
        <v>66</v>
      </c>
      <c r="B70" s="3">
        <v>7630</v>
      </c>
    </row>
    <row r="71" spans="1:2" x14ac:dyDescent="0.3">
      <c r="A71" s="3">
        <v>67</v>
      </c>
      <c r="B71" s="3">
        <v>7854</v>
      </c>
    </row>
    <row r="72" spans="1:2" x14ac:dyDescent="0.3">
      <c r="A72" s="3">
        <v>68</v>
      </c>
      <c r="B72" s="3">
        <v>7648</v>
      </c>
    </row>
    <row r="73" spans="1:2" x14ac:dyDescent="0.3">
      <c r="A73" s="3">
        <v>69</v>
      </c>
      <c r="B73" s="3">
        <v>15453</v>
      </c>
    </row>
    <row r="74" spans="1:2" x14ac:dyDescent="0.3">
      <c r="A74" s="3">
        <v>70</v>
      </c>
      <c r="B74" s="3">
        <v>14740</v>
      </c>
    </row>
    <row r="75" spans="1:2" x14ac:dyDescent="0.3">
      <c r="A75" s="3">
        <v>71</v>
      </c>
      <c r="B75" s="3">
        <v>15725</v>
      </c>
    </row>
    <row r="76" spans="1:2" x14ac:dyDescent="0.3">
      <c r="A76" s="3">
        <v>72</v>
      </c>
      <c r="B76" s="3">
        <v>14838</v>
      </c>
    </row>
    <row r="77" spans="1:2" x14ac:dyDescent="0.3">
      <c r="A77" s="3">
        <v>73</v>
      </c>
      <c r="B77" s="3">
        <v>13624</v>
      </c>
    </row>
    <row r="78" spans="1:2" x14ac:dyDescent="0.3">
      <c r="A78" s="3">
        <v>74</v>
      </c>
      <c r="B78" s="3">
        <v>11880</v>
      </c>
    </row>
    <row r="79" spans="1:2" x14ac:dyDescent="0.3">
      <c r="A79" s="3">
        <v>75</v>
      </c>
      <c r="B79" s="3">
        <v>13420</v>
      </c>
    </row>
    <row r="80" spans="1:2" x14ac:dyDescent="0.3">
      <c r="A80" s="3">
        <v>76</v>
      </c>
      <c r="B80" s="3">
        <v>15713</v>
      </c>
    </row>
    <row r="81" spans="1:2" x14ac:dyDescent="0.3">
      <c r="A81" s="3">
        <v>77</v>
      </c>
      <c r="B81" s="3">
        <v>15254</v>
      </c>
    </row>
    <row r="82" spans="1:2" x14ac:dyDescent="0.3">
      <c r="A82" s="3">
        <v>78</v>
      </c>
      <c r="B82" s="3">
        <v>17086</v>
      </c>
    </row>
    <row r="83" spans="1:2" x14ac:dyDescent="0.3">
      <c r="A83" s="3">
        <v>79</v>
      </c>
      <c r="B83" s="3">
        <v>18105</v>
      </c>
    </row>
    <row r="84" spans="1:2" x14ac:dyDescent="0.3">
      <c r="A84" s="3">
        <v>80</v>
      </c>
      <c r="B84" s="3">
        <v>20399</v>
      </c>
    </row>
    <row r="85" spans="1:2" x14ac:dyDescent="0.3">
      <c r="A85" s="3">
        <v>81</v>
      </c>
      <c r="B85" s="3">
        <v>23297</v>
      </c>
    </row>
    <row r="86" spans="1:2" x14ac:dyDescent="0.3">
      <c r="A86" s="3">
        <v>82</v>
      </c>
      <c r="B86" s="3">
        <v>23297</v>
      </c>
    </row>
    <row r="87" spans="1:2" x14ac:dyDescent="0.3">
      <c r="A87" s="3">
        <v>83</v>
      </c>
      <c r="B87" s="3">
        <v>24702</v>
      </c>
    </row>
    <row r="88" spans="1:2" x14ac:dyDescent="0.3">
      <c r="A88" s="3">
        <v>84</v>
      </c>
      <c r="B88" s="3">
        <v>27697</v>
      </c>
    </row>
    <row r="89" spans="1:2" x14ac:dyDescent="0.3">
      <c r="A89" s="3">
        <v>85</v>
      </c>
      <c r="B89" s="3">
        <v>29881</v>
      </c>
    </row>
    <row r="90" spans="1:2" x14ac:dyDescent="0.3">
      <c r="A90" s="3">
        <v>86</v>
      </c>
      <c r="B90" s="3">
        <v>27365</v>
      </c>
    </row>
    <row r="91" spans="1:2" x14ac:dyDescent="0.3">
      <c r="A91" s="3">
        <v>87</v>
      </c>
      <c r="B91" s="3">
        <v>27074</v>
      </c>
    </row>
    <row r="92" spans="1:2" x14ac:dyDescent="0.3">
      <c r="A92" s="3">
        <v>88</v>
      </c>
      <c r="B92" s="3">
        <v>20647</v>
      </c>
    </row>
    <row r="93" spans="1:2" x14ac:dyDescent="0.3">
      <c r="A93" s="3">
        <v>89</v>
      </c>
      <c r="B93" s="3">
        <v>22268</v>
      </c>
    </row>
    <row r="94" spans="1:2" x14ac:dyDescent="0.3">
      <c r="A94" s="3">
        <v>90</v>
      </c>
      <c r="B94" s="3">
        <v>22265</v>
      </c>
    </row>
    <row r="95" spans="1:2" x14ac:dyDescent="0.3">
      <c r="A95" s="3">
        <v>91</v>
      </c>
      <c r="B95" s="3">
        <v>22038</v>
      </c>
    </row>
    <row r="96" spans="1:2" x14ac:dyDescent="0.3">
      <c r="A96" s="3">
        <v>92</v>
      </c>
      <c r="B96" s="3">
        <v>19963</v>
      </c>
    </row>
    <row r="97" spans="1:2" x14ac:dyDescent="0.3">
      <c r="A97" s="3">
        <v>93</v>
      </c>
      <c r="B97" s="3">
        <v>18752</v>
      </c>
    </row>
    <row r="98" spans="1:2" x14ac:dyDescent="0.3">
      <c r="A98" s="3">
        <v>94</v>
      </c>
      <c r="B98" s="3">
        <v>18175</v>
      </c>
    </row>
    <row r="99" spans="1:2" x14ac:dyDescent="0.3">
      <c r="A99" s="3">
        <v>95</v>
      </c>
      <c r="B99" s="3">
        <v>16809</v>
      </c>
    </row>
    <row r="100" spans="1:2" x14ac:dyDescent="0.3">
      <c r="A100" s="3">
        <v>96</v>
      </c>
      <c r="B100" s="3">
        <v>16362</v>
      </c>
    </row>
    <row r="101" spans="1:2" x14ac:dyDescent="0.3">
      <c r="A101" s="3">
        <v>97</v>
      </c>
      <c r="B101" s="3">
        <v>16552</v>
      </c>
    </row>
    <row r="102" spans="1:2" x14ac:dyDescent="0.3">
      <c r="A102" s="3">
        <v>98</v>
      </c>
      <c r="B102" s="3">
        <v>15332</v>
      </c>
    </row>
    <row r="103" spans="1:2" x14ac:dyDescent="0.3">
      <c r="A103" s="3">
        <v>99</v>
      </c>
      <c r="B103" s="3">
        <v>15135</v>
      </c>
    </row>
    <row r="104" spans="1:2" x14ac:dyDescent="0.3">
      <c r="A104" s="3">
        <v>100</v>
      </c>
      <c r="B104" s="3">
        <v>16117</v>
      </c>
    </row>
    <row r="105" spans="1:2" x14ac:dyDescent="0.3">
      <c r="A105" s="3">
        <v>101</v>
      </c>
      <c r="B105" s="3">
        <v>21676</v>
      </c>
    </row>
    <row r="106" spans="1:2" x14ac:dyDescent="0.3">
      <c r="A106" s="3">
        <v>102</v>
      </c>
      <c r="B106" s="3">
        <v>29811</v>
      </c>
    </row>
    <row r="107" spans="1:2" x14ac:dyDescent="0.3">
      <c r="A107" s="3">
        <v>103</v>
      </c>
      <c r="B107" s="3">
        <v>28397</v>
      </c>
    </row>
    <row r="108" spans="1:2" x14ac:dyDescent="0.3">
      <c r="A108" s="3">
        <v>104</v>
      </c>
      <c r="B108" s="3">
        <v>30887</v>
      </c>
    </row>
    <row r="109" spans="1:2" x14ac:dyDescent="0.3">
      <c r="A109" s="3">
        <v>105</v>
      </c>
      <c r="B109" s="3">
        <v>32880</v>
      </c>
    </row>
    <row r="110" spans="1:2" x14ac:dyDescent="0.3">
      <c r="A110" s="3">
        <v>106</v>
      </c>
      <c r="B110" s="3">
        <v>28776</v>
      </c>
    </row>
    <row r="111" spans="1:2" x14ac:dyDescent="0.3">
      <c r="A111" s="3">
        <v>107</v>
      </c>
      <c r="B111" s="3">
        <v>25064</v>
      </c>
    </row>
    <row r="112" spans="1:2" x14ac:dyDescent="0.3">
      <c r="A112" s="3">
        <v>108</v>
      </c>
      <c r="B112" s="3">
        <v>24434</v>
      </c>
    </row>
    <row r="113" spans="1:2" x14ac:dyDescent="0.3">
      <c r="A113" s="3">
        <v>109</v>
      </c>
      <c r="B113" s="3">
        <v>23145</v>
      </c>
    </row>
    <row r="114" spans="1:2" x14ac:dyDescent="0.3">
      <c r="A114" s="3">
        <v>110</v>
      </c>
      <c r="B114" s="3">
        <v>23762</v>
      </c>
    </row>
    <row r="115" spans="1:2" x14ac:dyDescent="0.3">
      <c r="A115" s="3">
        <v>111</v>
      </c>
      <c r="B115" s="3">
        <v>37951</v>
      </c>
    </row>
    <row r="116" spans="1:2" x14ac:dyDescent="0.3">
      <c r="A116" s="3">
        <v>112</v>
      </c>
      <c r="B116" s="3">
        <v>54788</v>
      </c>
    </row>
    <row r="117" spans="1:2" x14ac:dyDescent="0.3">
      <c r="A117" s="3">
        <v>113</v>
      </c>
      <c r="B117" s="3">
        <v>65936</v>
      </c>
    </row>
    <row r="118" spans="1:2" x14ac:dyDescent="0.3">
      <c r="A118" s="3">
        <v>114</v>
      </c>
      <c r="B118" s="3">
        <v>74436</v>
      </c>
    </row>
    <row r="119" spans="1:2" x14ac:dyDescent="0.3">
      <c r="A119" s="3">
        <v>115</v>
      </c>
      <c r="B119" s="3">
        <v>80480</v>
      </c>
    </row>
    <row r="120" spans="1:2" x14ac:dyDescent="0.3">
      <c r="A120" s="3">
        <v>116</v>
      </c>
      <c r="B120" s="3">
        <v>85831</v>
      </c>
    </row>
    <row r="121" spans="1:2" x14ac:dyDescent="0.3">
      <c r="A121" s="3">
        <v>117</v>
      </c>
      <c r="B121" s="3">
        <v>88055</v>
      </c>
    </row>
    <row r="122" spans="1:2" x14ac:dyDescent="0.3">
      <c r="A122" s="3">
        <v>118</v>
      </c>
      <c r="B122" s="3">
        <v>91663</v>
      </c>
    </row>
    <row r="123" spans="1:2" x14ac:dyDescent="0.3">
      <c r="A123" s="3">
        <v>119</v>
      </c>
      <c r="B123" s="3">
        <v>100657</v>
      </c>
    </row>
    <row r="124" spans="1:2" x14ac:dyDescent="0.3">
      <c r="A124" s="3">
        <v>120</v>
      </c>
      <c r="B124" s="3">
        <v>107590</v>
      </c>
    </row>
    <row r="125" spans="1:2" x14ac:dyDescent="0.3">
      <c r="A125" s="3">
        <v>121</v>
      </c>
      <c r="B125" s="3">
        <v>106012</v>
      </c>
    </row>
    <row r="126" spans="1:2" x14ac:dyDescent="0.3">
      <c r="A126" s="3">
        <v>122</v>
      </c>
      <c r="B126" s="3">
        <v>95529</v>
      </c>
    </row>
    <row r="127" spans="1:2" x14ac:dyDescent="0.3">
      <c r="A127" s="3">
        <v>123</v>
      </c>
      <c r="B127" s="3">
        <v>82044</v>
      </c>
    </row>
    <row r="128" spans="1:2" x14ac:dyDescent="0.3">
      <c r="A128" s="3">
        <v>124</v>
      </c>
      <c r="B128" s="3">
        <v>70962</v>
      </c>
    </row>
    <row r="129" spans="1:2" x14ac:dyDescent="0.3">
      <c r="A129" s="3">
        <v>125</v>
      </c>
      <c r="B129" s="3">
        <v>64194</v>
      </c>
    </row>
    <row r="130" spans="1:2" x14ac:dyDescent="0.3">
      <c r="A130" s="3">
        <v>126</v>
      </c>
      <c r="B130" s="3">
        <v>61887</v>
      </c>
    </row>
    <row r="131" spans="1:2" x14ac:dyDescent="0.3">
      <c r="A131" s="3">
        <v>127</v>
      </c>
      <c r="B131" s="3">
        <v>70095</v>
      </c>
    </row>
    <row r="132" spans="1:2" x14ac:dyDescent="0.3">
      <c r="A132" s="3">
        <v>128</v>
      </c>
      <c r="B132" s="3">
        <v>96389</v>
      </c>
    </row>
    <row r="133" spans="1:2" x14ac:dyDescent="0.3">
      <c r="A133" s="3">
        <v>129</v>
      </c>
      <c r="B133" s="3">
        <v>100543</v>
      </c>
    </row>
    <row r="134" spans="1:2" x14ac:dyDescent="0.3">
      <c r="A134" s="3">
        <v>130</v>
      </c>
      <c r="B134" s="3">
        <v>99624</v>
      </c>
    </row>
    <row r="135" spans="1:2" x14ac:dyDescent="0.3">
      <c r="A135" s="3">
        <v>131</v>
      </c>
      <c r="B135" s="3">
        <v>112943</v>
      </c>
    </row>
    <row r="136" spans="1:2" x14ac:dyDescent="0.3">
      <c r="A136" s="3">
        <v>132</v>
      </c>
      <c r="B136" s="3">
        <v>131783</v>
      </c>
    </row>
    <row r="137" spans="1:2" x14ac:dyDescent="0.3">
      <c r="A137" s="3">
        <v>133</v>
      </c>
      <c r="B137" s="3">
        <v>156844</v>
      </c>
    </row>
    <row r="138" spans="1:2" x14ac:dyDescent="0.3">
      <c r="A138" s="3">
        <v>134</v>
      </c>
      <c r="B138" s="3">
        <v>165161</v>
      </c>
    </row>
    <row r="139" spans="1:2" x14ac:dyDescent="0.3">
      <c r="A139" s="3">
        <v>135</v>
      </c>
      <c r="B139" s="3">
        <v>169640</v>
      </c>
    </row>
    <row r="140" spans="1:2" x14ac:dyDescent="0.3">
      <c r="A140" s="3">
        <v>136</v>
      </c>
      <c r="B140" s="3">
        <v>177104</v>
      </c>
    </row>
    <row r="141" spans="1:2" x14ac:dyDescent="0.3">
      <c r="A141" s="3">
        <v>137</v>
      </c>
      <c r="B141" s="3">
        <v>177100</v>
      </c>
    </row>
    <row r="142" spans="1:2" x14ac:dyDescent="0.3">
      <c r="A142" s="3">
        <v>138</v>
      </c>
      <c r="B142" s="3">
        <v>178070</v>
      </c>
    </row>
    <row r="143" spans="1:2" x14ac:dyDescent="0.3">
      <c r="A143" s="3">
        <v>139</v>
      </c>
      <c r="B143" s="3">
        <v>176329</v>
      </c>
    </row>
    <row r="144" spans="1:2" x14ac:dyDescent="0.3">
      <c r="A144" s="3">
        <v>140</v>
      </c>
      <c r="B144" s="3">
        <v>178566</v>
      </c>
    </row>
    <row r="145" spans="1:2" x14ac:dyDescent="0.3">
      <c r="A145" s="3">
        <v>141</v>
      </c>
      <c r="B145" s="3">
        <v>184088</v>
      </c>
    </row>
    <row r="146" spans="1:2" x14ac:dyDescent="0.3">
      <c r="A146" s="3">
        <v>142</v>
      </c>
      <c r="B146" s="3">
        <v>186019</v>
      </c>
    </row>
    <row r="147" spans="1:2" x14ac:dyDescent="0.3">
      <c r="A147" s="3">
        <v>143</v>
      </c>
      <c r="B147" s="3">
        <v>172808</v>
      </c>
    </row>
    <row r="148" spans="1:2" x14ac:dyDescent="0.3">
      <c r="A148" s="3">
        <v>144</v>
      </c>
      <c r="B148" s="3">
        <v>158410</v>
      </c>
    </row>
    <row r="149" spans="1:2" x14ac:dyDescent="0.3">
      <c r="A149" s="3">
        <v>145</v>
      </c>
      <c r="B149" s="3">
        <v>155377</v>
      </c>
    </row>
    <row r="150" spans="1:2" x14ac:dyDescent="0.3">
      <c r="A150" s="3">
        <v>146</v>
      </c>
      <c r="B150" s="3">
        <v>154604</v>
      </c>
    </row>
    <row r="151" spans="1:2" x14ac:dyDescent="0.3">
      <c r="A151" s="3">
        <v>147</v>
      </c>
      <c r="B151" s="3">
        <v>151552</v>
      </c>
    </row>
    <row r="152" spans="1:2" x14ac:dyDescent="0.3">
      <c r="A152" s="3">
        <v>148</v>
      </c>
      <c r="B152" s="3">
        <v>142923</v>
      </c>
    </row>
    <row r="153" spans="1:2" x14ac:dyDescent="0.3">
      <c r="A153" s="3">
        <v>149</v>
      </c>
      <c r="B153" s="3">
        <v>131826</v>
      </c>
    </row>
    <row r="154" spans="1:2" x14ac:dyDescent="0.3">
      <c r="A154" s="3">
        <v>150</v>
      </c>
      <c r="B154" s="3">
        <v>125208</v>
      </c>
    </row>
    <row r="155" spans="1:2" x14ac:dyDescent="0.3">
      <c r="A155" s="3">
        <v>151</v>
      </c>
      <c r="B155" s="3">
        <v>123099</v>
      </c>
    </row>
    <row r="156" spans="1:2" x14ac:dyDescent="0.3">
      <c r="A156" s="3">
        <v>152</v>
      </c>
      <c r="B156" s="3">
        <v>134280</v>
      </c>
    </row>
    <row r="157" spans="1:2" x14ac:dyDescent="0.3">
      <c r="A157" s="3">
        <v>153</v>
      </c>
      <c r="B157" s="3">
        <v>153072</v>
      </c>
    </row>
    <row r="158" spans="1:2" x14ac:dyDescent="0.3">
      <c r="A158" s="3">
        <v>154</v>
      </c>
      <c r="B158" s="3">
        <v>152660</v>
      </c>
    </row>
    <row r="159" spans="1:2" x14ac:dyDescent="0.3">
      <c r="A159" s="3">
        <v>155</v>
      </c>
      <c r="B159" s="3">
        <v>178566</v>
      </c>
    </row>
    <row r="160" spans="1:2" x14ac:dyDescent="0.3">
      <c r="A160" s="3">
        <v>156</v>
      </c>
      <c r="B160" s="3">
        <v>184088</v>
      </c>
    </row>
    <row r="161" spans="1:2" x14ac:dyDescent="0.3">
      <c r="A161" s="3">
        <v>157</v>
      </c>
      <c r="B161" s="3">
        <v>186019</v>
      </c>
    </row>
    <row r="162" spans="1:2" x14ac:dyDescent="0.3">
      <c r="A162" s="3">
        <v>158</v>
      </c>
      <c r="B162" s="3">
        <v>172808</v>
      </c>
    </row>
    <row r="163" spans="1:2" x14ac:dyDescent="0.3">
      <c r="A163" s="3">
        <v>159</v>
      </c>
      <c r="B163" s="3">
        <v>158410</v>
      </c>
    </row>
    <row r="164" spans="1:2" x14ac:dyDescent="0.3">
      <c r="A164" s="3">
        <v>160</v>
      </c>
      <c r="B164" s="3">
        <v>155377</v>
      </c>
    </row>
    <row r="165" spans="1:2" x14ac:dyDescent="0.3">
      <c r="A165" s="3">
        <v>161</v>
      </c>
      <c r="B165" s="3">
        <v>154604</v>
      </c>
    </row>
    <row r="166" spans="1:2" x14ac:dyDescent="0.3">
      <c r="A166" s="3">
        <v>162</v>
      </c>
      <c r="B166" s="3">
        <v>151552</v>
      </c>
    </row>
    <row r="167" spans="1:2" x14ac:dyDescent="0.3">
      <c r="A167" s="3">
        <v>163</v>
      </c>
      <c r="B167" s="3">
        <v>142923</v>
      </c>
    </row>
    <row r="168" spans="1:2" x14ac:dyDescent="0.3">
      <c r="A168" s="3">
        <v>164</v>
      </c>
      <c r="B168" s="3">
        <v>131826</v>
      </c>
    </row>
    <row r="169" spans="1:2" x14ac:dyDescent="0.3">
      <c r="A169" s="3">
        <v>165</v>
      </c>
      <c r="B169" s="3">
        <v>125208</v>
      </c>
    </row>
    <row r="170" spans="1:2" x14ac:dyDescent="0.3">
      <c r="A170" s="3">
        <v>166</v>
      </c>
      <c r="B170" s="3">
        <v>123099</v>
      </c>
    </row>
    <row r="171" spans="1:2" x14ac:dyDescent="0.3">
      <c r="A171" s="3">
        <v>167</v>
      </c>
      <c r="B171" s="3">
        <v>134280</v>
      </c>
    </row>
    <row r="172" spans="1:2" x14ac:dyDescent="0.3">
      <c r="A172" s="3">
        <v>168</v>
      </c>
      <c r="B172" s="3">
        <v>153072</v>
      </c>
    </row>
    <row r="173" spans="1:2" x14ac:dyDescent="0.3">
      <c r="A173" s="3">
        <v>169</v>
      </c>
      <c r="B173" s="3">
        <v>152660</v>
      </c>
    </row>
    <row r="174" spans="1:2" x14ac:dyDescent="0.3">
      <c r="A174" s="3">
        <v>170</v>
      </c>
      <c r="B174" s="3">
        <v>114567</v>
      </c>
    </row>
    <row r="175" spans="1:2" x14ac:dyDescent="0.3">
      <c r="A175" s="3">
        <v>171</v>
      </c>
      <c r="B175" s="3">
        <v>95623</v>
      </c>
    </row>
    <row r="176" spans="1:2" x14ac:dyDescent="0.3">
      <c r="A176" s="3">
        <v>172</v>
      </c>
      <c r="B176" s="3">
        <v>74810</v>
      </c>
    </row>
    <row r="177" spans="1:2" x14ac:dyDescent="0.3">
      <c r="A177" s="3">
        <v>173</v>
      </c>
      <c r="B177" s="3">
        <v>21045</v>
      </c>
    </row>
    <row r="178" spans="1:2" x14ac:dyDescent="0.3">
      <c r="A178" s="3">
        <v>174</v>
      </c>
      <c r="B178" s="3">
        <v>10569</v>
      </c>
    </row>
    <row r="179" spans="1:2" x14ac:dyDescent="0.3">
      <c r="A179" s="3">
        <v>175</v>
      </c>
      <c r="B179" s="3">
        <v>9532</v>
      </c>
    </row>
    <row r="180" spans="1:2" x14ac:dyDescent="0.3">
      <c r="A180" s="3">
        <v>176</v>
      </c>
      <c r="B180" s="3">
        <v>8632</v>
      </c>
    </row>
    <row r="181" spans="1:2" x14ac:dyDescent="0.3">
      <c r="A181" s="3">
        <v>177</v>
      </c>
      <c r="B181" s="3">
        <v>7543</v>
      </c>
    </row>
    <row r="182" spans="1:2" x14ac:dyDescent="0.3">
      <c r="A182" s="3">
        <v>178</v>
      </c>
      <c r="B182" s="3">
        <v>7543</v>
      </c>
    </row>
    <row r="183" spans="1:2" x14ac:dyDescent="0.3">
      <c r="A183" s="3">
        <v>179</v>
      </c>
      <c r="B183" s="3">
        <v>7389</v>
      </c>
    </row>
    <row r="184" spans="1:2" x14ac:dyDescent="0.3">
      <c r="A184" s="3">
        <v>180</v>
      </c>
      <c r="B184" s="3">
        <v>6650</v>
      </c>
    </row>
    <row r="185" spans="1:2" x14ac:dyDescent="0.3">
      <c r="A185" s="3">
        <v>181</v>
      </c>
      <c r="B185" s="3">
        <v>6650</v>
      </c>
    </row>
    <row r="186" spans="1:2" x14ac:dyDescent="0.3">
      <c r="A186" s="3">
        <v>182</v>
      </c>
      <c r="B186" s="3">
        <v>6589</v>
      </c>
    </row>
    <row r="187" spans="1:2" x14ac:dyDescent="0.3">
      <c r="A187" s="3">
        <v>183</v>
      </c>
      <c r="B187" s="3">
        <v>6432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Musti Tanveer</cp:lastModifiedBy>
  <cp:lastPrinted>2013-12-02T11:52:56Z</cp:lastPrinted>
  <dcterms:created xsi:type="dcterms:W3CDTF">2013-12-02T09:29:12Z</dcterms:created>
  <dcterms:modified xsi:type="dcterms:W3CDTF">2024-03-04T04:55:05Z</dcterms:modified>
</cp:coreProperties>
</file>