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sti Tanvir\Desktop\university work\freelance work\Projects\Rafay\Flood Prediction\data\"/>
    </mc:Choice>
  </mc:AlternateContent>
  <xr:revisionPtr revIDLastSave="0" documentId="13_ncr:1_{86E7458D-F452-403D-A575-E4770CAEED9D}" xr6:coauthVersionLast="47" xr6:coauthVersionMax="47" xr10:uidLastSave="{00000000-0000-0000-0000-000000000000}"/>
  <bookViews>
    <workbookView xWindow="-108" yWindow="-108" windowWidth="23256" windowHeight="12456" activeTab="9" xr2:uid="{00000000-000D-0000-FFFF-FFFF00000000}"/>
  </bookViews>
  <sheets>
    <sheet name="2013" sheetId="39" r:id="rId1"/>
    <sheet name="2014" sheetId="40" r:id="rId2"/>
    <sheet name="2015" sheetId="41" r:id="rId3"/>
    <sheet name="2016" sheetId="42" r:id="rId4"/>
    <sheet name="2017" sheetId="43" r:id="rId5"/>
    <sheet name="2018" sheetId="44" r:id="rId6"/>
    <sheet name="2019" sheetId="45" r:id="rId7"/>
    <sheet name="2020" sheetId="46" r:id="rId8"/>
    <sheet name="2021" sheetId="47" r:id="rId9"/>
    <sheet name="SUMMARY" sheetId="37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9" l="1"/>
  <c r="E3" i="39"/>
  <c r="D3" i="39"/>
  <c r="C3" i="39"/>
  <c r="G3" i="40"/>
  <c r="E3" i="40"/>
  <c r="D3" i="40"/>
  <c r="C3" i="40"/>
  <c r="G3" i="41"/>
  <c r="E3" i="41"/>
  <c r="D3" i="41"/>
  <c r="C3" i="41"/>
  <c r="G3" i="42"/>
  <c r="E3" i="42"/>
  <c r="D3" i="42"/>
  <c r="C3" i="42"/>
  <c r="G3" i="43"/>
  <c r="E3" i="43"/>
  <c r="D3" i="43"/>
  <c r="C3" i="43"/>
  <c r="G3" i="44"/>
  <c r="E3" i="44"/>
  <c r="D3" i="44"/>
  <c r="C3" i="44"/>
  <c r="G3" i="45"/>
  <c r="E3" i="45"/>
  <c r="C3" i="45"/>
  <c r="G3" i="46"/>
  <c r="E3" i="46"/>
  <c r="D3" i="46"/>
  <c r="C3" i="46"/>
  <c r="G3" i="47"/>
  <c r="E3" i="47"/>
  <c r="D3" i="47"/>
  <c r="C3" i="47"/>
  <c r="D3" i="45"/>
  <c r="P3" i="47"/>
  <c r="F3" i="39"/>
  <c r="P3" i="46"/>
  <c r="P3" i="45"/>
  <c r="P3" i="44"/>
  <c r="P3" i="43"/>
  <c r="P3" i="42"/>
  <c r="P3" i="41"/>
  <c r="P3" i="40"/>
  <c r="P3" i="39"/>
  <c r="D10" i="37"/>
  <c r="F10" i="37"/>
  <c r="D2" i="37"/>
  <c r="F2" i="37"/>
  <c r="D3" i="37"/>
  <c r="F3" i="37"/>
  <c r="D4" i="37"/>
  <c r="F4" i="37"/>
  <c r="D5" i="37"/>
  <c r="F5" i="37"/>
  <c r="D6" i="37"/>
  <c r="F6" i="37"/>
  <c r="D7" i="37"/>
  <c r="F7" i="37"/>
  <c r="D8" i="37"/>
  <c r="F8" i="37"/>
  <c r="D9" i="37"/>
  <c r="F9" i="37"/>
  <c r="F3" i="46" l="1"/>
  <c r="H3" i="46"/>
  <c r="F3" i="45"/>
  <c r="H3" i="45" s="1"/>
  <c r="F3" i="44"/>
  <c r="H3" i="44" s="1"/>
  <c r="F3" i="43"/>
  <c r="H3" i="43" s="1"/>
  <c r="F3" i="42"/>
  <c r="H3" i="42" s="1"/>
  <c r="F3" i="41"/>
  <c r="H3" i="41" s="1"/>
  <c r="H3" i="39"/>
  <c r="F3" i="40"/>
  <c r="H3" i="40" s="1"/>
  <c r="F3" i="47"/>
  <c r="H3" i="47" s="1"/>
</calcChain>
</file>

<file path=xl/sharedStrings.xml><?xml version="1.0" encoding="utf-8"?>
<sst xmlns="http://schemas.openxmlformats.org/spreadsheetml/2006/main" count="168" uniqueCount="32">
  <si>
    <t>U/S</t>
  </si>
  <si>
    <t xml:space="preserve">
DAYS</t>
  </si>
  <si>
    <t>IV</t>
  </si>
  <si>
    <t>FV</t>
  </si>
  <si>
    <t>D</t>
  </si>
  <si>
    <t>(1+D)(I+ F)/2</t>
  </si>
  <si>
    <t>SUM</t>
  </si>
  <si>
    <t>V</t>
  </si>
  <si>
    <t>PDD</t>
  </si>
  <si>
    <t>ID</t>
  </si>
  <si>
    <t>FD</t>
  </si>
  <si>
    <t>PDD-ID</t>
  </si>
  <si>
    <t>FD-ID</t>
  </si>
  <si>
    <t>FV-IV</t>
  </si>
  <si>
    <t>Y</t>
  </si>
  <si>
    <t>PD</t>
  </si>
  <si>
    <t>Q=PD-Y</t>
  </si>
  <si>
    <t>YEAR</t>
  </si>
  <si>
    <t>Duration</t>
  </si>
  <si>
    <t>PEAK DISCHARGE</t>
  </si>
  <si>
    <t>PD in m/s</t>
  </si>
  <si>
    <t>Volume in Cuseecs</t>
  </si>
  <si>
    <t>V in m/s</t>
  </si>
  <si>
    <t>GUDDU BARRAGE 2013</t>
  </si>
  <si>
    <t>GUDDU BARRAGE  2014</t>
  </si>
  <si>
    <t>GUDDU BARRAGE  2015</t>
  </si>
  <si>
    <t>GUDDU BARRAGE  2016</t>
  </si>
  <si>
    <t>GUDDU BARRAGE 2017</t>
  </si>
  <si>
    <t>GUDDU BARRAGE  2018</t>
  </si>
  <si>
    <t>GUDDU BARRAGE 2019</t>
  </si>
  <si>
    <t>GUDDU BARRAGE 2020</t>
  </si>
  <si>
    <t>GUDDU BARRAGE 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</si>
</sst>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Times New Roman"/>
      <family val="1"/>
    </font>
    <font>
      <b/>
      <sz val="11"/>
      <color rgb="FF000000"/>
      <name val="Calibri"/>
      <family val="2"/>
    </font>
    <font>
      <b/>
      <sz val="16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name val="Times New Roman"/>
      <family val="1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rgb="FFC0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68">
    <xf numFmtId="0" fontId="0" fillId="0" borderId="0"/>
    <xf numFmtId="0" fontId="2" fillId="0" borderId="0" applyNumberFormat="0" applyBorder="0" applyProtection="0"/>
    <xf numFmtId="0" fontId="3" fillId="0" borderId="0" applyNumberFormat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8" fillId="2" borderId="0" applyNumberFormat="0" applyBorder="0" applyAlignment="0" applyProtection="0"/>
    <xf numFmtId="0" fontId="11" fillId="0" borderId="0" applyNumberFormat="0" applyFill="0" applyBorder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4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0" applyNumberFormat="0" applyBorder="0" applyAlignment="0" applyProtection="0"/>
    <xf numFmtId="0" fontId="18" fillId="7" borderId="10" applyNumberFormat="0" applyAlignment="0" applyProtection="0"/>
    <xf numFmtId="0" fontId="19" fillId="8" borderId="11" applyNumberFormat="0" applyAlignment="0" applyProtection="0"/>
    <xf numFmtId="0" fontId="20" fillId="8" borderId="10" applyNumberFormat="0" applyAlignment="0" applyProtection="0"/>
    <xf numFmtId="0" fontId="21" fillId="0" borderId="12" applyNumberFormat="0" applyFill="0" applyAlignment="0" applyProtection="0"/>
    <xf numFmtId="0" fontId="22" fillId="9" borderId="3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14" applyNumberFormat="0" applyFill="0" applyAlignment="0" applyProtection="0"/>
    <xf numFmtId="0" fontId="8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8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8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8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8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10" borderId="13" applyNumberFormat="0" applyFont="0" applyAlignment="0" applyProtection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 wrapText="1"/>
    </xf>
    <xf numFmtId="0" fontId="0" fillId="0" borderId="2" xfId="0" applyBorder="1"/>
    <xf numFmtId="0" fontId="7" fillId="0" borderId="2" xfId="2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9" fillId="2" borderId="3" xfId="26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0" fillId="0" borderId="2" xfId="0" applyFont="1" applyBorder="1"/>
    <xf numFmtId="0" fontId="10" fillId="0" borderId="6" xfId="0" applyFont="1" applyBorder="1"/>
    <xf numFmtId="0" fontId="10" fillId="0" borderId="5" xfId="0" applyFont="1" applyBorder="1"/>
    <xf numFmtId="0" fontId="10" fillId="3" borderId="2" xfId="0" applyFont="1" applyFill="1" applyBorder="1"/>
    <xf numFmtId="0" fontId="0" fillId="0" borderId="15" xfId="0" applyBorder="1" applyAlignment="1">
      <alignment horizontal="center"/>
    </xf>
  </cellXfs>
  <cellStyles count="68">
    <cellStyle name="20% - Accent1" xfId="44" builtinId="30" customBuiltin="1"/>
    <cellStyle name="20% - Accent2" xfId="47" builtinId="34" customBuiltin="1"/>
    <cellStyle name="20% - Accent3" xfId="51" builtinId="38" customBuiltin="1"/>
    <cellStyle name="20% - Accent4" xfId="55" builtinId="42" customBuiltin="1"/>
    <cellStyle name="20% - Accent5" xfId="59" builtinId="46" customBuiltin="1"/>
    <cellStyle name="20% - Accent6" xfId="63" builtinId="50" customBuiltin="1"/>
    <cellStyle name="40% - Accent1" xfId="45" builtinId="31" customBuiltin="1"/>
    <cellStyle name="40% - Accent2" xfId="48" builtinId="35" customBuiltin="1"/>
    <cellStyle name="40% - Accent3" xfId="52" builtinId="39" customBuiltin="1"/>
    <cellStyle name="40% - Accent4" xfId="56" builtinId="43" customBuiltin="1"/>
    <cellStyle name="40% - Accent5" xfId="60" builtinId="47" customBuiltin="1"/>
    <cellStyle name="40% - Accent6" xfId="64" builtinId="51" customBuiltin="1"/>
    <cellStyle name="60% - Accent1" xfId="46" builtinId="32" customBuiltin="1"/>
    <cellStyle name="60% - Accent2" xfId="49" builtinId="36" customBuiltin="1"/>
    <cellStyle name="60% - Accent3" xfId="53" builtinId="40" customBuiltin="1"/>
    <cellStyle name="60% - Accent4" xfId="57" builtinId="44" customBuiltin="1"/>
    <cellStyle name="60% - Accent5" xfId="61" builtinId="48" customBuiltin="1"/>
    <cellStyle name="60% - Accent6" xfId="65" builtinId="52" customBuiltin="1"/>
    <cellStyle name="Accent1" xfId="43" builtinId="29" customBuiltin="1"/>
    <cellStyle name="Accent2" xfId="26" builtinId="33" customBuiltin="1"/>
    <cellStyle name="Accent3" xfId="50" builtinId="37" customBuiltin="1"/>
    <cellStyle name="Accent4" xfId="54" builtinId="41" customBuiltin="1"/>
    <cellStyle name="Accent5" xfId="58" builtinId="45" customBuiltin="1"/>
    <cellStyle name="Accent6" xfId="62" builtinId="49" customBuiltin="1"/>
    <cellStyle name="Bad" xfId="33" builtinId="27" customBuiltin="1"/>
    <cellStyle name="Calculation" xfId="37" builtinId="22" customBuiltin="1"/>
    <cellStyle name="Check Cell" xfId="39" builtinId="23" customBuiltin="1"/>
    <cellStyle name="Explanatory Text" xfId="41" builtinId="53" customBuiltin="1"/>
    <cellStyle name="Good" xfId="32" builtinId="26" customBuiltin="1"/>
    <cellStyle name="Heading 1" xfId="28" builtinId="16" customBuiltin="1"/>
    <cellStyle name="Heading 2" xfId="29" builtinId="17" customBuiltin="1"/>
    <cellStyle name="Heading 3" xfId="30" builtinId="18" customBuiltin="1"/>
    <cellStyle name="Heading 4" xfId="31" builtinId="19" customBuiltin="1"/>
    <cellStyle name="Input" xfId="35" builtinId="20" customBuiltin="1"/>
    <cellStyle name="Linked Cell" xfId="38" builtinId="24" customBuiltin="1"/>
    <cellStyle name="Neutral" xfId="34" builtinId="28" customBuiltin="1"/>
    <cellStyle name="Normal" xfId="0" builtinId="0" customBuiltin="1"/>
    <cellStyle name="Normal 10" xfId="1" xr:uid="{00000000-0005-0000-0000-000002000000}"/>
    <cellStyle name="Normal 11" xfId="2" xr:uid="{00000000-0005-0000-0000-000003000000}"/>
    <cellStyle name="Normal 12" xfId="3" xr:uid="{00000000-0005-0000-0000-000004000000}"/>
    <cellStyle name="Normal 13" xfId="4" xr:uid="{00000000-0005-0000-0000-000005000000}"/>
    <cellStyle name="Normal 14" xfId="5" xr:uid="{00000000-0005-0000-0000-000006000000}"/>
    <cellStyle name="Normal 15" xfId="6" xr:uid="{00000000-0005-0000-0000-000007000000}"/>
    <cellStyle name="Normal 16" xfId="7" xr:uid="{00000000-0005-0000-0000-000008000000}"/>
    <cellStyle name="Normal 17" xfId="8" xr:uid="{00000000-0005-0000-0000-000009000000}"/>
    <cellStyle name="Normal 18" xfId="9" xr:uid="{00000000-0005-0000-0000-00000A000000}"/>
    <cellStyle name="Normal 19" xfId="10" xr:uid="{00000000-0005-0000-0000-00000B000000}"/>
    <cellStyle name="Normal 2" xfId="11" xr:uid="{00000000-0005-0000-0000-00000C000000}"/>
    <cellStyle name="Normal 20" xfId="12" xr:uid="{00000000-0005-0000-0000-00000D000000}"/>
    <cellStyle name="Normal 21" xfId="13" xr:uid="{00000000-0005-0000-0000-00000E000000}"/>
    <cellStyle name="Normal 22" xfId="14" xr:uid="{00000000-0005-0000-0000-00000F000000}"/>
    <cellStyle name="Normal 23" xfId="15" xr:uid="{00000000-0005-0000-0000-000010000000}"/>
    <cellStyle name="Normal 24" xfId="16" xr:uid="{00000000-0005-0000-0000-000011000000}"/>
    <cellStyle name="Normal 25" xfId="17" xr:uid="{00000000-0005-0000-0000-000012000000}"/>
    <cellStyle name="Normal 26" xfId="18" xr:uid="{00000000-0005-0000-0000-000013000000}"/>
    <cellStyle name="Normal 27" xfId="66" xr:uid="{A4B7C4E1-A3D4-4D00-A630-C6084F807112}"/>
    <cellStyle name="Normal 3" xfId="19" xr:uid="{00000000-0005-0000-0000-000014000000}"/>
    <cellStyle name="Normal 4" xfId="20" xr:uid="{00000000-0005-0000-0000-000015000000}"/>
    <cellStyle name="Normal 5" xfId="21" xr:uid="{00000000-0005-0000-0000-000016000000}"/>
    <cellStyle name="Normal 6" xfId="22" xr:uid="{00000000-0005-0000-0000-000017000000}"/>
    <cellStyle name="Normal 7" xfId="23" xr:uid="{00000000-0005-0000-0000-000018000000}"/>
    <cellStyle name="Normal 8" xfId="24" xr:uid="{00000000-0005-0000-0000-000019000000}"/>
    <cellStyle name="Normal 9" xfId="25" xr:uid="{00000000-0005-0000-0000-00001A000000}"/>
    <cellStyle name="Note 2" xfId="67" xr:uid="{641C88A8-59D8-4D89-A0E0-C44189A79A2C}"/>
    <cellStyle name="Output" xfId="36" builtinId="21" customBuiltin="1"/>
    <cellStyle name="Title" xfId="27" builtinId="15" customBuiltin="1"/>
    <cellStyle name="Total" xfId="42" builtinId="25" customBuiltin="1"/>
    <cellStyle name="Warning Text" xfId="40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'2013'!$A$3:$A$185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E2-455D-A235-A1B8F5CD6C1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'2013'!$B$3:$B$185</c:f>
              <c:numCache>
                <c:formatCode>General</c:formatCode>
                <c:ptCount val="183"/>
                <c:pt idx="0">
                  <c:v>44014</c:v>
                </c:pt>
                <c:pt idx="1">
                  <c:v>50330</c:v>
                </c:pt>
                <c:pt idx="2">
                  <c:v>55110</c:v>
                </c:pt>
                <c:pt idx="3">
                  <c:v>57220</c:v>
                </c:pt>
                <c:pt idx="4">
                  <c:v>60020</c:v>
                </c:pt>
                <c:pt idx="5">
                  <c:v>59110</c:v>
                </c:pt>
                <c:pt idx="6">
                  <c:v>57070</c:v>
                </c:pt>
                <c:pt idx="7">
                  <c:v>53030</c:v>
                </c:pt>
                <c:pt idx="8">
                  <c:v>49060</c:v>
                </c:pt>
                <c:pt idx="9">
                  <c:v>47148</c:v>
                </c:pt>
                <c:pt idx="10">
                  <c:v>46076</c:v>
                </c:pt>
                <c:pt idx="11">
                  <c:v>45140</c:v>
                </c:pt>
                <c:pt idx="12">
                  <c:v>45140</c:v>
                </c:pt>
                <c:pt idx="13">
                  <c:v>45140</c:v>
                </c:pt>
                <c:pt idx="14">
                  <c:v>45140</c:v>
                </c:pt>
                <c:pt idx="15">
                  <c:v>44870</c:v>
                </c:pt>
                <c:pt idx="16">
                  <c:v>44870</c:v>
                </c:pt>
                <c:pt idx="17">
                  <c:v>44870</c:v>
                </c:pt>
                <c:pt idx="18">
                  <c:v>44870</c:v>
                </c:pt>
                <c:pt idx="19">
                  <c:v>43990</c:v>
                </c:pt>
                <c:pt idx="20">
                  <c:v>42960</c:v>
                </c:pt>
                <c:pt idx="21">
                  <c:v>41840</c:v>
                </c:pt>
                <c:pt idx="22">
                  <c:v>41840</c:v>
                </c:pt>
                <c:pt idx="23">
                  <c:v>41840</c:v>
                </c:pt>
                <c:pt idx="24">
                  <c:v>40770</c:v>
                </c:pt>
                <c:pt idx="25">
                  <c:v>40770</c:v>
                </c:pt>
                <c:pt idx="26">
                  <c:v>42830</c:v>
                </c:pt>
                <c:pt idx="27">
                  <c:v>43910</c:v>
                </c:pt>
                <c:pt idx="28">
                  <c:v>45720</c:v>
                </c:pt>
                <c:pt idx="29">
                  <c:v>46815</c:v>
                </c:pt>
                <c:pt idx="30">
                  <c:v>46815</c:v>
                </c:pt>
                <c:pt idx="31">
                  <c:v>45730</c:v>
                </c:pt>
                <c:pt idx="32">
                  <c:v>44840</c:v>
                </c:pt>
                <c:pt idx="33">
                  <c:v>44770</c:v>
                </c:pt>
                <c:pt idx="34">
                  <c:v>45740</c:v>
                </c:pt>
                <c:pt idx="35">
                  <c:v>46880</c:v>
                </c:pt>
                <c:pt idx="36">
                  <c:v>48038</c:v>
                </c:pt>
                <c:pt idx="37">
                  <c:v>48038</c:v>
                </c:pt>
                <c:pt idx="38">
                  <c:v>48110</c:v>
                </c:pt>
                <c:pt idx="39">
                  <c:v>48505</c:v>
                </c:pt>
                <c:pt idx="40">
                  <c:v>48505</c:v>
                </c:pt>
                <c:pt idx="41">
                  <c:v>50090</c:v>
                </c:pt>
                <c:pt idx="42">
                  <c:v>50090</c:v>
                </c:pt>
                <c:pt idx="43">
                  <c:v>51440</c:v>
                </c:pt>
                <c:pt idx="44">
                  <c:v>48945</c:v>
                </c:pt>
                <c:pt idx="45">
                  <c:v>47770</c:v>
                </c:pt>
                <c:pt idx="46">
                  <c:v>47770</c:v>
                </c:pt>
                <c:pt idx="47">
                  <c:v>46806</c:v>
                </c:pt>
                <c:pt idx="48">
                  <c:v>48198</c:v>
                </c:pt>
                <c:pt idx="49">
                  <c:v>49605</c:v>
                </c:pt>
                <c:pt idx="50">
                  <c:v>43277</c:v>
                </c:pt>
                <c:pt idx="51">
                  <c:v>41191</c:v>
                </c:pt>
                <c:pt idx="52">
                  <c:v>44970</c:v>
                </c:pt>
                <c:pt idx="53">
                  <c:v>49331</c:v>
                </c:pt>
                <c:pt idx="54">
                  <c:v>54852</c:v>
                </c:pt>
                <c:pt idx="55">
                  <c:v>56723</c:v>
                </c:pt>
                <c:pt idx="56">
                  <c:v>57304</c:v>
                </c:pt>
                <c:pt idx="57">
                  <c:v>60259</c:v>
                </c:pt>
                <c:pt idx="58">
                  <c:v>68255</c:v>
                </c:pt>
                <c:pt idx="59">
                  <c:v>72105</c:v>
                </c:pt>
                <c:pt idx="60">
                  <c:v>76887</c:v>
                </c:pt>
                <c:pt idx="61">
                  <c:v>85236</c:v>
                </c:pt>
                <c:pt idx="62">
                  <c:v>88439</c:v>
                </c:pt>
                <c:pt idx="63">
                  <c:v>95681</c:v>
                </c:pt>
                <c:pt idx="64">
                  <c:v>97218</c:v>
                </c:pt>
                <c:pt idx="65">
                  <c:v>82543</c:v>
                </c:pt>
                <c:pt idx="66">
                  <c:v>83050</c:v>
                </c:pt>
                <c:pt idx="67">
                  <c:v>83050</c:v>
                </c:pt>
                <c:pt idx="68">
                  <c:v>83050</c:v>
                </c:pt>
                <c:pt idx="69">
                  <c:v>96379</c:v>
                </c:pt>
                <c:pt idx="70">
                  <c:v>100317</c:v>
                </c:pt>
                <c:pt idx="71">
                  <c:v>101148</c:v>
                </c:pt>
                <c:pt idx="72">
                  <c:v>100482</c:v>
                </c:pt>
                <c:pt idx="73">
                  <c:v>104548</c:v>
                </c:pt>
                <c:pt idx="74">
                  <c:v>115668</c:v>
                </c:pt>
                <c:pt idx="75">
                  <c:v>118596</c:v>
                </c:pt>
                <c:pt idx="76">
                  <c:v>121908</c:v>
                </c:pt>
                <c:pt idx="77">
                  <c:v>139787</c:v>
                </c:pt>
                <c:pt idx="78">
                  <c:v>145222</c:v>
                </c:pt>
                <c:pt idx="79">
                  <c:v>161574</c:v>
                </c:pt>
                <c:pt idx="80">
                  <c:v>168857</c:v>
                </c:pt>
                <c:pt idx="81">
                  <c:v>179338</c:v>
                </c:pt>
                <c:pt idx="82">
                  <c:v>192091</c:v>
                </c:pt>
                <c:pt idx="83">
                  <c:v>191146</c:v>
                </c:pt>
                <c:pt idx="84">
                  <c:v>189118</c:v>
                </c:pt>
                <c:pt idx="85">
                  <c:v>178026</c:v>
                </c:pt>
                <c:pt idx="86">
                  <c:v>162436</c:v>
                </c:pt>
                <c:pt idx="87">
                  <c:v>155072</c:v>
                </c:pt>
                <c:pt idx="88">
                  <c:v>161891</c:v>
                </c:pt>
                <c:pt idx="89">
                  <c:v>161924</c:v>
                </c:pt>
                <c:pt idx="90">
                  <c:v>167544</c:v>
                </c:pt>
                <c:pt idx="91">
                  <c:v>171745</c:v>
                </c:pt>
                <c:pt idx="92">
                  <c:v>172790</c:v>
                </c:pt>
                <c:pt idx="93">
                  <c:v>171632</c:v>
                </c:pt>
                <c:pt idx="94">
                  <c:v>172986</c:v>
                </c:pt>
                <c:pt idx="95">
                  <c:v>186088</c:v>
                </c:pt>
                <c:pt idx="96">
                  <c:v>183790</c:v>
                </c:pt>
                <c:pt idx="97">
                  <c:v>179717</c:v>
                </c:pt>
                <c:pt idx="98">
                  <c:v>180017</c:v>
                </c:pt>
                <c:pt idx="99">
                  <c:v>176276</c:v>
                </c:pt>
                <c:pt idx="100">
                  <c:v>171241</c:v>
                </c:pt>
                <c:pt idx="101">
                  <c:v>168529</c:v>
                </c:pt>
                <c:pt idx="102">
                  <c:v>167765</c:v>
                </c:pt>
                <c:pt idx="103">
                  <c:v>180164</c:v>
                </c:pt>
                <c:pt idx="104">
                  <c:v>183500</c:v>
                </c:pt>
                <c:pt idx="105">
                  <c:v>178273</c:v>
                </c:pt>
                <c:pt idx="106">
                  <c:v>179080</c:v>
                </c:pt>
                <c:pt idx="107">
                  <c:v>188447</c:v>
                </c:pt>
                <c:pt idx="108">
                  <c:v>196247</c:v>
                </c:pt>
                <c:pt idx="109">
                  <c:v>194949</c:v>
                </c:pt>
                <c:pt idx="110">
                  <c:v>187733</c:v>
                </c:pt>
                <c:pt idx="111">
                  <c:v>184783</c:v>
                </c:pt>
                <c:pt idx="112">
                  <c:v>179753</c:v>
                </c:pt>
                <c:pt idx="113">
                  <c:v>177021</c:v>
                </c:pt>
                <c:pt idx="114">
                  <c:v>182097</c:v>
                </c:pt>
                <c:pt idx="115">
                  <c:v>186041</c:v>
                </c:pt>
                <c:pt idx="116">
                  <c:v>192144</c:v>
                </c:pt>
                <c:pt idx="117">
                  <c:v>225758</c:v>
                </c:pt>
                <c:pt idx="118">
                  <c:v>242030</c:v>
                </c:pt>
                <c:pt idx="119">
                  <c:v>265916</c:v>
                </c:pt>
                <c:pt idx="120">
                  <c:v>296183</c:v>
                </c:pt>
                <c:pt idx="121">
                  <c:v>307475</c:v>
                </c:pt>
                <c:pt idx="122">
                  <c:v>304743</c:v>
                </c:pt>
                <c:pt idx="123">
                  <c:v>299900</c:v>
                </c:pt>
                <c:pt idx="124">
                  <c:v>267850</c:v>
                </c:pt>
                <c:pt idx="125">
                  <c:v>252907</c:v>
                </c:pt>
                <c:pt idx="126">
                  <c:v>236573</c:v>
                </c:pt>
                <c:pt idx="127">
                  <c:v>241578</c:v>
                </c:pt>
                <c:pt idx="128">
                  <c:v>246700</c:v>
                </c:pt>
                <c:pt idx="129">
                  <c:v>271087</c:v>
                </c:pt>
                <c:pt idx="130">
                  <c:v>312633</c:v>
                </c:pt>
                <c:pt idx="131">
                  <c:v>351793</c:v>
                </c:pt>
                <c:pt idx="132">
                  <c:v>373286</c:v>
                </c:pt>
                <c:pt idx="133">
                  <c:v>375908</c:v>
                </c:pt>
                <c:pt idx="134">
                  <c:v>379316</c:v>
                </c:pt>
                <c:pt idx="135">
                  <c:v>370798</c:v>
                </c:pt>
                <c:pt idx="136">
                  <c:v>372111</c:v>
                </c:pt>
                <c:pt idx="137">
                  <c:v>388921</c:v>
                </c:pt>
                <c:pt idx="138">
                  <c:v>409640</c:v>
                </c:pt>
                <c:pt idx="139">
                  <c:v>417000</c:v>
                </c:pt>
                <c:pt idx="140">
                  <c:v>434600</c:v>
                </c:pt>
                <c:pt idx="141">
                  <c:v>489480</c:v>
                </c:pt>
                <c:pt idx="142">
                  <c:v>567418</c:v>
                </c:pt>
                <c:pt idx="143">
                  <c:v>546459</c:v>
                </c:pt>
                <c:pt idx="144">
                  <c:v>447840</c:v>
                </c:pt>
                <c:pt idx="145">
                  <c:v>374760</c:v>
                </c:pt>
                <c:pt idx="146">
                  <c:v>374876</c:v>
                </c:pt>
                <c:pt idx="147">
                  <c:v>386063</c:v>
                </c:pt>
                <c:pt idx="148">
                  <c:v>419268</c:v>
                </c:pt>
                <c:pt idx="149">
                  <c:v>405071</c:v>
                </c:pt>
                <c:pt idx="150">
                  <c:v>398069</c:v>
                </c:pt>
                <c:pt idx="151">
                  <c:v>393412</c:v>
                </c:pt>
                <c:pt idx="152">
                  <c:v>369801</c:v>
                </c:pt>
                <c:pt idx="153">
                  <c:v>328266</c:v>
                </c:pt>
                <c:pt idx="154">
                  <c:v>312773</c:v>
                </c:pt>
                <c:pt idx="155">
                  <c:v>287527</c:v>
                </c:pt>
                <c:pt idx="156">
                  <c:v>283126</c:v>
                </c:pt>
                <c:pt idx="157">
                  <c:v>282705</c:v>
                </c:pt>
                <c:pt idx="158">
                  <c:v>281035</c:v>
                </c:pt>
                <c:pt idx="159">
                  <c:v>279352</c:v>
                </c:pt>
                <c:pt idx="160">
                  <c:v>279352</c:v>
                </c:pt>
                <c:pt idx="161">
                  <c:v>159539</c:v>
                </c:pt>
                <c:pt idx="162">
                  <c:v>142285</c:v>
                </c:pt>
                <c:pt idx="163">
                  <c:v>141380</c:v>
                </c:pt>
                <c:pt idx="164">
                  <c:v>140800</c:v>
                </c:pt>
                <c:pt idx="165">
                  <c:v>138557</c:v>
                </c:pt>
                <c:pt idx="166">
                  <c:v>131170</c:v>
                </c:pt>
                <c:pt idx="167">
                  <c:v>111080</c:v>
                </c:pt>
                <c:pt idx="168">
                  <c:v>110279</c:v>
                </c:pt>
                <c:pt idx="169">
                  <c:v>108845</c:v>
                </c:pt>
                <c:pt idx="170">
                  <c:v>103969</c:v>
                </c:pt>
                <c:pt idx="171">
                  <c:v>106058</c:v>
                </c:pt>
                <c:pt idx="172">
                  <c:v>110953</c:v>
                </c:pt>
                <c:pt idx="173">
                  <c:v>108511</c:v>
                </c:pt>
                <c:pt idx="174">
                  <c:v>106125</c:v>
                </c:pt>
                <c:pt idx="175">
                  <c:v>114139</c:v>
                </c:pt>
                <c:pt idx="176">
                  <c:v>126233</c:v>
                </c:pt>
                <c:pt idx="177">
                  <c:v>121808</c:v>
                </c:pt>
                <c:pt idx="178">
                  <c:v>120097</c:v>
                </c:pt>
                <c:pt idx="179">
                  <c:v>120652</c:v>
                </c:pt>
                <c:pt idx="180">
                  <c:v>121990</c:v>
                </c:pt>
                <c:pt idx="181">
                  <c:v>115067</c:v>
                </c:pt>
                <c:pt idx="182">
                  <c:v>100873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E2-455D-A235-A1B8F5CD6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858064"/>
        <c:axId val="1616134544"/>
      </c:lineChart>
      <c:catAx>
        <c:axId val="1609858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616134544"/>
        <c:crosses val="autoZero"/>
        <c:auto val="1"/>
        <c:lblAlgn val="ctr"/>
        <c:lblOffset val="100"/>
        <c:noMultiLvlLbl val="0"/>
      </c:catAx>
      <c:valAx>
        <c:axId val="161613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60985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'2014'!$A$3:$A$185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C5-44B8-8B88-A2FE2E38C1C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'2014'!$B$3:$B$185</c:f>
              <c:numCache>
                <c:formatCode>General</c:formatCode>
                <c:ptCount val="183"/>
                <c:pt idx="0">
                  <c:v>43570</c:v>
                </c:pt>
                <c:pt idx="1">
                  <c:v>42890</c:v>
                </c:pt>
                <c:pt idx="2">
                  <c:v>43760</c:v>
                </c:pt>
                <c:pt idx="3">
                  <c:v>46630</c:v>
                </c:pt>
                <c:pt idx="4">
                  <c:v>46630</c:v>
                </c:pt>
                <c:pt idx="5">
                  <c:v>46630</c:v>
                </c:pt>
                <c:pt idx="6">
                  <c:v>45550</c:v>
                </c:pt>
                <c:pt idx="7">
                  <c:v>42230</c:v>
                </c:pt>
                <c:pt idx="8">
                  <c:v>42230</c:v>
                </c:pt>
                <c:pt idx="9">
                  <c:v>40140</c:v>
                </c:pt>
                <c:pt idx="10">
                  <c:v>40140</c:v>
                </c:pt>
                <c:pt idx="11">
                  <c:v>37335</c:v>
                </c:pt>
                <c:pt idx="12">
                  <c:v>37335</c:v>
                </c:pt>
                <c:pt idx="13">
                  <c:v>41448</c:v>
                </c:pt>
                <c:pt idx="14">
                  <c:v>44280</c:v>
                </c:pt>
                <c:pt idx="15">
                  <c:v>47648</c:v>
                </c:pt>
                <c:pt idx="16">
                  <c:v>47648</c:v>
                </c:pt>
                <c:pt idx="17">
                  <c:v>47648</c:v>
                </c:pt>
                <c:pt idx="18">
                  <c:v>47648</c:v>
                </c:pt>
                <c:pt idx="19">
                  <c:v>47648</c:v>
                </c:pt>
                <c:pt idx="20">
                  <c:v>46330</c:v>
                </c:pt>
                <c:pt idx="21">
                  <c:v>46110</c:v>
                </c:pt>
                <c:pt idx="22">
                  <c:v>46110</c:v>
                </c:pt>
                <c:pt idx="23">
                  <c:v>48890</c:v>
                </c:pt>
                <c:pt idx="24">
                  <c:v>48890</c:v>
                </c:pt>
                <c:pt idx="25">
                  <c:v>51930</c:v>
                </c:pt>
                <c:pt idx="26">
                  <c:v>51930</c:v>
                </c:pt>
                <c:pt idx="27">
                  <c:v>53770</c:v>
                </c:pt>
                <c:pt idx="28">
                  <c:v>53770</c:v>
                </c:pt>
                <c:pt idx="29">
                  <c:v>49860</c:v>
                </c:pt>
                <c:pt idx="30">
                  <c:v>52781</c:v>
                </c:pt>
                <c:pt idx="31">
                  <c:v>52781</c:v>
                </c:pt>
                <c:pt idx="32">
                  <c:v>52481</c:v>
                </c:pt>
                <c:pt idx="33">
                  <c:v>52481</c:v>
                </c:pt>
                <c:pt idx="34">
                  <c:v>52481</c:v>
                </c:pt>
                <c:pt idx="35">
                  <c:v>51325</c:v>
                </c:pt>
                <c:pt idx="36">
                  <c:v>52900</c:v>
                </c:pt>
                <c:pt idx="37">
                  <c:v>54264</c:v>
                </c:pt>
                <c:pt idx="38">
                  <c:v>55224</c:v>
                </c:pt>
                <c:pt idx="39">
                  <c:v>55224</c:v>
                </c:pt>
                <c:pt idx="40">
                  <c:v>55224</c:v>
                </c:pt>
                <c:pt idx="41">
                  <c:v>63800</c:v>
                </c:pt>
                <c:pt idx="42">
                  <c:v>71250</c:v>
                </c:pt>
                <c:pt idx="43">
                  <c:v>77245</c:v>
                </c:pt>
                <c:pt idx="44">
                  <c:v>88951</c:v>
                </c:pt>
                <c:pt idx="45">
                  <c:v>89420</c:v>
                </c:pt>
                <c:pt idx="46">
                  <c:v>86361</c:v>
                </c:pt>
                <c:pt idx="47">
                  <c:v>81954</c:v>
                </c:pt>
                <c:pt idx="48">
                  <c:v>82976</c:v>
                </c:pt>
                <c:pt idx="49">
                  <c:v>84375</c:v>
                </c:pt>
                <c:pt idx="50">
                  <c:v>88024</c:v>
                </c:pt>
                <c:pt idx="51">
                  <c:v>85109</c:v>
                </c:pt>
                <c:pt idx="52">
                  <c:v>85166</c:v>
                </c:pt>
                <c:pt idx="53">
                  <c:v>81473</c:v>
                </c:pt>
                <c:pt idx="54">
                  <c:v>81473</c:v>
                </c:pt>
                <c:pt idx="55">
                  <c:v>83653</c:v>
                </c:pt>
                <c:pt idx="56">
                  <c:v>84391</c:v>
                </c:pt>
                <c:pt idx="57">
                  <c:v>88461</c:v>
                </c:pt>
                <c:pt idx="58">
                  <c:v>86970</c:v>
                </c:pt>
                <c:pt idx="59">
                  <c:v>87165</c:v>
                </c:pt>
                <c:pt idx="60">
                  <c:v>89671</c:v>
                </c:pt>
                <c:pt idx="61">
                  <c:v>89671</c:v>
                </c:pt>
                <c:pt idx="62">
                  <c:v>88335</c:v>
                </c:pt>
                <c:pt idx="63">
                  <c:v>91220</c:v>
                </c:pt>
                <c:pt idx="64">
                  <c:v>90057</c:v>
                </c:pt>
                <c:pt idx="65">
                  <c:v>89820</c:v>
                </c:pt>
                <c:pt idx="66">
                  <c:v>89539</c:v>
                </c:pt>
                <c:pt idx="67">
                  <c:v>90477</c:v>
                </c:pt>
                <c:pt idx="68">
                  <c:v>88932</c:v>
                </c:pt>
                <c:pt idx="69">
                  <c:v>89289</c:v>
                </c:pt>
                <c:pt idx="70">
                  <c:v>94024</c:v>
                </c:pt>
                <c:pt idx="71">
                  <c:v>99473</c:v>
                </c:pt>
                <c:pt idx="72">
                  <c:v>100000</c:v>
                </c:pt>
                <c:pt idx="73">
                  <c:v>103221</c:v>
                </c:pt>
                <c:pt idx="74">
                  <c:v>106631</c:v>
                </c:pt>
                <c:pt idx="75">
                  <c:v>110032</c:v>
                </c:pt>
                <c:pt idx="76">
                  <c:v>113936</c:v>
                </c:pt>
                <c:pt idx="77">
                  <c:v>119304</c:v>
                </c:pt>
                <c:pt idx="78">
                  <c:v>121438</c:v>
                </c:pt>
                <c:pt idx="79">
                  <c:v>121438</c:v>
                </c:pt>
                <c:pt idx="80">
                  <c:v>121438</c:v>
                </c:pt>
                <c:pt idx="81">
                  <c:v>119008</c:v>
                </c:pt>
                <c:pt idx="82">
                  <c:v>121055</c:v>
                </c:pt>
                <c:pt idx="83">
                  <c:v>128238</c:v>
                </c:pt>
                <c:pt idx="84">
                  <c:v>134094</c:v>
                </c:pt>
                <c:pt idx="85">
                  <c:v>154955</c:v>
                </c:pt>
                <c:pt idx="86">
                  <c:v>154955</c:v>
                </c:pt>
                <c:pt idx="87">
                  <c:v>159661</c:v>
                </c:pt>
                <c:pt idx="88">
                  <c:v>164666</c:v>
                </c:pt>
                <c:pt idx="89">
                  <c:v>168171</c:v>
                </c:pt>
                <c:pt idx="90">
                  <c:v>169008</c:v>
                </c:pt>
                <c:pt idx="91">
                  <c:v>172111</c:v>
                </c:pt>
                <c:pt idx="92">
                  <c:v>185843</c:v>
                </c:pt>
                <c:pt idx="93">
                  <c:v>200349</c:v>
                </c:pt>
                <c:pt idx="94">
                  <c:v>201032</c:v>
                </c:pt>
                <c:pt idx="95">
                  <c:v>205073</c:v>
                </c:pt>
                <c:pt idx="96">
                  <c:v>202429</c:v>
                </c:pt>
                <c:pt idx="97">
                  <c:v>199037</c:v>
                </c:pt>
                <c:pt idx="98">
                  <c:v>194029</c:v>
                </c:pt>
                <c:pt idx="99">
                  <c:v>186093</c:v>
                </c:pt>
                <c:pt idx="100">
                  <c:v>202242</c:v>
                </c:pt>
                <c:pt idx="101">
                  <c:v>215850</c:v>
                </c:pt>
                <c:pt idx="102">
                  <c:v>216052</c:v>
                </c:pt>
                <c:pt idx="103">
                  <c:v>213309</c:v>
                </c:pt>
                <c:pt idx="104">
                  <c:v>212715</c:v>
                </c:pt>
                <c:pt idx="105">
                  <c:v>198486</c:v>
                </c:pt>
                <c:pt idx="106">
                  <c:v>191526</c:v>
                </c:pt>
                <c:pt idx="107">
                  <c:v>187437</c:v>
                </c:pt>
                <c:pt idx="108">
                  <c:v>187143</c:v>
                </c:pt>
                <c:pt idx="109">
                  <c:v>199006</c:v>
                </c:pt>
                <c:pt idx="110">
                  <c:v>200643</c:v>
                </c:pt>
                <c:pt idx="111">
                  <c:v>204022</c:v>
                </c:pt>
                <c:pt idx="112">
                  <c:v>205112</c:v>
                </c:pt>
                <c:pt idx="113">
                  <c:v>198780</c:v>
                </c:pt>
                <c:pt idx="114">
                  <c:v>191710</c:v>
                </c:pt>
                <c:pt idx="115">
                  <c:v>191316</c:v>
                </c:pt>
                <c:pt idx="116">
                  <c:v>191316</c:v>
                </c:pt>
                <c:pt idx="117">
                  <c:v>194890</c:v>
                </c:pt>
                <c:pt idx="118">
                  <c:v>197681</c:v>
                </c:pt>
                <c:pt idx="119">
                  <c:v>197681</c:v>
                </c:pt>
                <c:pt idx="120">
                  <c:v>195738</c:v>
                </c:pt>
                <c:pt idx="121">
                  <c:v>195738</c:v>
                </c:pt>
                <c:pt idx="122">
                  <c:v>194800</c:v>
                </c:pt>
                <c:pt idx="123">
                  <c:v>201529</c:v>
                </c:pt>
                <c:pt idx="124">
                  <c:v>202958</c:v>
                </c:pt>
                <c:pt idx="125">
                  <c:v>193875</c:v>
                </c:pt>
                <c:pt idx="126">
                  <c:v>187010</c:v>
                </c:pt>
                <c:pt idx="127">
                  <c:v>186206</c:v>
                </c:pt>
                <c:pt idx="128">
                  <c:v>186497</c:v>
                </c:pt>
                <c:pt idx="129">
                  <c:v>190421</c:v>
                </c:pt>
                <c:pt idx="130">
                  <c:v>190127</c:v>
                </c:pt>
                <c:pt idx="131">
                  <c:v>189146</c:v>
                </c:pt>
                <c:pt idx="132">
                  <c:v>187171</c:v>
                </c:pt>
                <c:pt idx="133">
                  <c:v>175225</c:v>
                </c:pt>
                <c:pt idx="134">
                  <c:v>173738</c:v>
                </c:pt>
                <c:pt idx="135">
                  <c:v>172139</c:v>
                </c:pt>
                <c:pt idx="136">
                  <c:v>179031</c:v>
                </c:pt>
                <c:pt idx="137">
                  <c:v>192315</c:v>
                </c:pt>
                <c:pt idx="138">
                  <c:v>186885</c:v>
                </c:pt>
                <c:pt idx="139">
                  <c:v>185324</c:v>
                </c:pt>
                <c:pt idx="140">
                  <c:v>184428</c:v>
                </c:pt>
                <c:pt idx="141">
                  <c:v>178134</c:v>
                </c:pt>
                <c:pt idx="142">
                  <c:v>188973</c:v>
                </c:pt>
                <c:pt idx="143">
                  <c:v>206685</c:v>
                </c:pt>
                <c:pt idx="144">
                  <c:v>209496</c:v>
                </c:pt>
                <c:pt idx="145">
                  <c:v>179243</c:v>
                </c:pt>
                <c:pt idx="146">
                  <c:v>160145</c:v>
                </c:pt>
                <c:pt idx="147">
                  <c:v>151822</c:v>
                </c:pt>
                <c:pt idx="148">
                  <c:v>136341</c:v>
                </c:pt>
                <c:pt idx="149">
                  <c:v>134613</c:v>
                </c:pt>
                <c:pt idx="150">
                  <c:v>136216</c:v>
                </c:pt>
                <c:pt idx="151">
                  <c:v>133739</c:v>
                </c:pt>
                <c:pt idx="152">
                  <c:v>127086</c:v>
                </c:pt>
                <c:pt idx="153">
                  <c:v>120740</c:v>
                </c:pt>
                <c:pt idx="154">
                  <c:v>116590</c:v>
                </c:pt>
                <c:pt idx="155">
                  <c:v>118170</c:v>
                </c:pt>
                <c:pt idx="156">
                  <c:v>121944</c:v>
                </c:pt>
                <c:pt idx="157">
                  <c:v>119630</c:v>
                </c:pt>
                <c:pt idx="158">
                  <c:v>122144</c:v>
                </c:pt>
                <c:pt idx="159">
                  <c:v>122144</c:v>
                </c:pt>
                <c:pt idx="160">
                  <c:v>121003</c:v>
                </c:pt>
                <c:pt idx="161">
                  <c:v>121716</c:v>
                </c:pt>
                <c:pt idx="162">
                  <c:v>146250</c:v>
                </c:pt>
                <c:pt idx="163">
                  <c:v>190422</c:v>
                </c:pt>
                <c:pt idx="164">
                  <c:v>205250</c:v>
                </c:pt>
                <c:pt idx="165">
                  <c:v>207580</c:v>
                </c:pt>
                <c:pt idx="166">
                  <c:v>219654</c:v>
                </c:pt>
                <c:pt idx="167">
                  <c:v>260942</c:v>
                </c:pt>
                <c:pt idx="168">
                  <c:v>270529</c:v>
                </c:pt>
                <c:pt idx="169">
                  <c:v>300009</c:v>
                </c:pt>
                <c:pt idx="170">
                  <c:v>309400</c:v>
                </c:pt>
                <c:pt idx="171">
                  <c:v>366764</c:v>
                </c:pt>
                <c:pt idx="172">
                  <c:v>339649</c:v>
                </c:pt>
                <c:pt idx="173">
                  <c:v>284996</c:v>
                </c:pt>
                <c:pt idx="174">
                  <c:v>195937</c:v>
                </c:pt>
                <c:pt idx="175">
                  <c:v>158955</c:v>
                </c:pt>
                <c:pt idx="176">
                  <c:v>125724</c:v>
                </c:pt>
                <c:pt idx="177">
                  <c:v>107729</c:v>
                </c:pt>
                <c:pt idx="178">
                  <c:v>102100</c:v>
                </c:pt>
                <c:pt idx="179">
                  <c:v>99711</c:v>
                </c:pt>
                <c:pt idx="180">
                  <c:v>97287</c:v>
                </c:pt>
                <c:pt idx="181">
                  <c:v>97693</c:v>
                </c:pt>
                <c:pt idx="182">
                  <c:v>92644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C5-44B8-8B88-A2FE2E38C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4558832"/>
        <c:axId val="1348407792"/>
      </c:lineChart>
      <c:catAx>
        <c:axId val="1344558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48407792"/>
        <c:crosses val="autoZero"/>
        <c:auto val="1"/>
        <c:lblAlgn val="ctr"/>
        <c:lblOffset val="100"/>
        <c:noMultiLvlLbl val="0"/>
      </c:catAx>
      <c:valAx>
        <c:axId val="134840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4455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'2015'!$A$2</c:f>
              <c:strCache>
                <c:ptCount val="1"/>
                <c:pt idx="0">
                  <c:v>
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'2015'!$A$3:$A$185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5D-4AF9-A912-59073CDB64A1}"/>
            </c:ext>
          </c:extLst>
        </c:ser>
        <c:ser>
          <c:idx val="1"/>
          <c:order val="1"/>
          <c:tx>
            <c:strRef>
              <c:f>'2015'!$B$2</c:f>
              <c:strCache>
                <c:ptCount val="1"/>
                <c:pt idx="0">
                  <c:v>U/S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'2015'!$B$3:$B$185</c:f>
              <c:numCache>
                <c:formatCode>General</c:formatCode>
                <c:ptCount val="183"/>
                <c:pt idx="0">
                  <c:v>61132</c:v>
                </c:pt>
                <c:pt idx="1">
                  <c:v>58351</c:v>
                </c:pt>
                <c:pt idx="2">
                  <c:v>59430</c:v>
                </c:pt>
                <c:pt idx="3">
                  <c:v>108460</c:v>
                </c:pt>
                <c:pt idx="4">
                  <c:v>113137</c:v>
                </c:pt>
                <c:pt idx="5">
                  <c:v>85400</c:v>
                </c:pt>
                <c:pt idx="6">
                  <c:v>106810</c:v>
                </c:pt>
                <c:pt idx="7">
                  <c:v>130300</c:v>
                </c:pt>
                <c:pt idx="8">
                  <c:v>145155</c:v>
                </c:pt>
                <c:pt idx="9">
                  <c:v>140752</c:v>
                </c:pt>
                <c:pt idx="10">
                  <c:v>135530</c:v>
                </c:pt>
                <c:pt idx="11">
                  <c:v>111360</c:v>
                </c:pt>
                <c:pt idx="12">
                  <c:v>96220</c:v>
                </c:pt>
                <c:pt idx="13">
                  <c:v>89410</c:v>
                </c:pt>
                <c:pt idx="14">
                  <c:v>89410</c:v>
                </c:pt>
                <c:pt idx="15">
                  <c:v>85727</c:v>
                </c:pt>
                <c:pt idx="16">
                  <c:v>75170</c:v>
                </c:pt>
                <c:pt idx="17">
                  <c:v>68080</c:v>
                </c:pt>
                <c:pt idx="18">
                  <c:v>60972</c:v>
                </c:pt>
                <c:pt idx="19">
                  <c:v>52058</c:v>
                </c:pt>
                <c:pt idx="20">
                  <c:v>48895</c:v>
                </c:pt>
                <c:pt idx="21">
                  <c:v>45997</c:v>
                </c:pt>
                <c:pt idx="22">
                  <c:v>41245</c:v>
                </c:pt>
                <c:pt idx="23">
                  <c:v>46018</c:v>
                </c:pt>
                <c:pt idx="24">
                  <c:v>67868</c:v>
                </c:pt>
                <c:pt idx="25">
                  <c:v>69464</c:v>
                </c:pt>
                <c:pt idx="26">
                  <c:v>56927</c:v>
                </c:pt>
                <c:pt idx="27">
                  <c:v>51857</c:v>
                </c:pt>
                <c:pt idx="28">
                  <c:v>53423</c:v>
                </c:pt>
                <c:pt idx="29">
                  <c:v>53423</c:v>
                </c:pt>
                <c:pt idx="30">
                  <c:v>53423</c:v>
                </c:pt>
                <c:pt idx="31">
                  <c:v>55103</c:v>
                </c:pt>
                <c:pt idx="32">
                  <c:v>58745</c:v>
                </c:pt>
                <c:pt idx="33">
                  <c:v>59912</c:v>
                </c:pt>
                <c:pt idx="34">
                  <c:v>59912</c:v>
                </c:pt>
                <c:pt idx="35">
                  <c:v>61270</c:v>
                </c:pt>
                <c:pt idx="36">
                  <c:v>72558</c:v>
                </c:pt>
                <c:pt idx="37">
                  <c:v>73371</c:v>
                </c:pt>
                <c:pt idx="38">
                  <c:v>76637</c:v>
                </c:pt>
                <c:pt idx="39">
                  <c:v>77654</c:v>
                </c:pt>
                <c:pt idx="40">
                  <c:v>79700</c:v>
                </c:pt>
                <c:pt idx="41">
                  <c:v>80210</c:v>
                </c:pt>
                <c:pt idx="42">
                  <c:v>81447</c:v>
                </c:pt>
                <c:pt idx="43">
                  <c:v>81351</c:v>
                </c:pt>
                <c:pt idx="44">
                  <c:v>81337</c:v>
                </c:pt>
                <c:pt idx="45">
                  <c:v>80632</c:v>
                </c:pt>
                <c:pt idx="46">
                  <c:v>86142</c:v>
                </c:pt>
                <c:pt idx="47">
                  <c:v>87794</c:v>
                </c:pt>
                <c:pt idx="48">
                  <c:v>96239</c:v>
                </c:pt>
                <c:pt idx="49">
                  <c:v>104609</c:v>
                </c:pt>
                <c:pt idx="50">
                  <c:v>107900</c:v>
                </c:pt>
                <c:pt idx="51">
                  <c:v>108577</c:v>
                </c:pt>
                <c:pt idx="52">
                  <c:v>105264</c:v>
                </c:pt>
                <c:pt idx="53">
                  <c:v>103252</c:v>
                </c:pt>
                <c:pt idx="54">
                  <c:v>109262</c:v>
                </c:pt>
                <c:pt idx="55">
                  <c:v>116544</c:v>
                </c:pt>
                <c:pt idx="56">
                  <c:v>116322</c:v>
                </c:pt>
                <c:pt idx="57">
                  <c:v>113819</c:v>
                </c:pt>
                <c:pt idx="58">
                  <c:v>111621</c:v>
                </c:pt>
                <c:pt idx="59">
                  <c:v>121354</c:v>
                </c:pt>
                <c:pt idx="60">
                  <c:v>122543</c:v>
                </c:pt>
                <c:pt idx="61">
                  <c:v>141906</c:v>
                </c:pt>
                <c:pt idx="62">
                  <c:v>146234</c:v>
                </c:pt>
                <c:pt idx="63">
                  <c:v>116580</c:v>
                </c:pt>
                <c:pt idx="64">
                  <c:v>109519</c:v>
                </c:pt>
                <c:pt idx="65">
                  <c:v>101054</c:v>
                </c:pt>
                <c:pt idx="66">
                  <c:v>119510</c:v>
                </c:pt>
                <c:pt idx="67">
                  <c:v>141818</c:v>
                </c:pt>
                <c:pt idx="68">
                  <c:v>143425</c:v>
                </c:pt>
                <c:pt idx="69">
                  <c:v>145425</c:v>
                </c:pt>
                <c:pt idx="70">
                  <c:v>143768</c:v>
                </c:pt>
                <c:pt idx="71">
                  <c:v>148171</c:v>
                </c:pt>
                <c:pt idx="72">
                  <c:v>152427</c:v>
                </c:pt>
                <c:pt idx="73">
                  <c:v>147876</c:v>
                </c:pt>
                <c:pt idx="74">
                  <c:v>149704</c:v>
                </c:pt>
                <c:pt idx="75">
                  <c:v>154949</c:v>
                </c:pt>
                <c:pt idx="76">
                  <c:v>160279</c:v>
                </c:pt>
                <c:pt idx="77">
                  <c:v>163880</c:v>
                </c:pt>
                <c:pt idx="78">
                  <c:v>165961</c:v>
                </c:pt>
                <c:pt idx="79">
                  <c:v>166952</c:v>
                </c:pt>
                <c:pt idx="80">
                  <c:v>167452</c:v>
                </c:pt>
                <c:pt idx="81">
                  <c:v>167880</c:v>
                </c:pt>
                <c:pt idx="82">
                  <c:v>171400</c:v>
                </c:pt>
                <c:pt idx="83">
                  <c:v>171004</c:v>
                </c:pt>
                <c:pt idx="84">
                  <c:v>170112</c:v>
                </c:pt>
                <c:pt idx="85">
                  <c:v>170844</c:v>
                </c:pt>
                <c:pt idx="86">
                  <c:v>176657</c:v>
                </c:pt>
                <c:pt idx="87">
                  <c:v>175642</c:v>
                </c:pt>
                <c:pt idx="88">
                  <c:v>183904</c:v>
                </c:pt>
                <c:pt idx="89">
                  <c:v>191411</c:v>
                </c:pt>
                <c:pt idx="90">
                  <c:v>191907</c:v>
                </c:pt>
                <c:pt idx="91">
                  <c:v>197866</c:v>
                </c:pt>
                <c:pt idx="92">
                  <c:v>197421</c:v>
                </c:pt>
                <c:pt idx="93">
                  <c:v>194561</c:v>
                </c:pt>
                <c:pt idx="94">
                  <c:v>187812</c:v>
                </c:pt>
                <c:pt idx="95">
                  <c:v>178890</c:v>
                </c:pt>
                <c:pt idx="96">
                  <c:v>172783</c:v>
                </c:pt>
                <c:pt idx="97">
                  <c:v>166920</c:v>
                </c:pt>
                <c:pt idx="98">
                  <c:v>167356</c:v>
                </c:pt>
                <c:pt idx="99">
                  <c:v>175335</c:v>
                </c:pt>
                <c:pt idx="100">
                  <c:v>183955</c:v>
                </c:pt>
                <c:pt idx="101">
                  <c:v>192284</c:v>
                </c:pt>
                <c:pt idx="102">
                  <c:v>213392</c:v>
                </c:pt>
                <c:pt idx="103">
                  <c:v>205240</c:v>
                </c:pt>
                <c:pt idx="104">
                  <c:v>212415</c:v>
                </c:pt>
                <c:pt idx="105">
                  <c:v>215563</c:v>
                </c:pt>
                <c:pt idx="106">
                  <c:v>231149</c:v>
                </c:pt>
                <c:pt idx="107">
                  <c:v>277130</c:v>
                </c:pt>
                <c:pt idx="108">
                  <c:v>316105</c:v>
                </c:pt>
                <c:pt idx="109">
                  <c:v>336264</c:v>
                </c:pt>
                <c:pt idx="110">
                  <c:v>353361</c:v>
                </c:pt>
                <c:pt idx="111">
                  <c:v>353071</c:v>
                </c:pt>
                <c:pt idx="112">
                  <c:v>353060</c:v>
                </c:pt>
                <c:pt idx="113">
                  <c:v>396141</c:v>
                </c:pt>
                <c:pt idx="114">
                  <c:v>444987</c:v>
                </c:pt>
                <c:pt idx="115">
                  <c:v>499910</c:v>
                </c:pt>
                <c:pt idx="116">
                  <c:v>513600</c:v>
                </c:pt>
                <c:pt idx="117">
                  <c:v>513600</c:v>
                </c:pt>
                <c:pt idx="118">
                  <c:v>570768</c:v>
                </c:pt>
                <c:pt idx="119">
                  <c:v>550890</c:v>
                </c:pt>
                <c:pt idx="120">
                  <c:v>524595</c:v>
                </c:pt>
                <c:pt idx="121">
                  <c:v>585927</c:v>
                </c:pt>
                <c:pt idx="122">
                  <c:v>722862</c:v>
                </c:pt>
                <c:pt idx="123">
                  <c:v>726469</c:v>
                </c:pt>
                <c:pt idx="124">
                  <c:v>745167</c:v>
                </c:pt>
                <c:pt idx="125">
                  <c:v>729598</c:v>
                </c:pt>
                <c:pt idx="126">
                  <c:v>722400</c:v>
                </c:pt>
                <c:pt idx="127">
                  <c:v>657646</c:v>
                </c:pt>
                <c:pt idx="128">
                  <c:v>657642</c:v>
                </c:pt>
                <c:pt idx="129">
                  <c:v>695961</c:v>
                </c:pt>
                <c:pt idx="130">
                  <c:v>725324</c:v>
                </c:pt>
                <c:pt idx="131">
                  <c:v>685419</c:v>
                </c:pt>
                <c:pt idx="132">
                  <c:v>651674</c:v>
                </c:pt>
                <c:pt idx="133">
                  <c:v>650921</c:v>
                </c:pt>
                <c:pt idx="134">
                  <c:v>640896</c:v>
                </c:pt>
                <c:pt idx="135">
                  <c:v>609056</c:v>
                </c:pt>
                <c:pt idx="136">
                  <c:v>585344</c:v>
                </c:pt>
                <c:pt idx="137">
                  <c:v>544028</c:v>
                </c:pt>
                <c:pt idx="138">
                  <c:v>525240</c:v>
                </c:pt>
                <c:pt idx="139">
                  <c:v>472200</c:v>
                </c:pt>
                <c:pt idx="140">
                  <c:v>406678</c:v>
                </c:pt>
                <c:pt idx="141">
                  <c:v>391365</c:v>
                </c:pt>
                <c:pt idx="142">
                  <c:v>362919</c:v>
                </c:pt>
                <c:pt idx="143">
                  <c:v>323130</c:v>
                </c:pt>
                <c:pt idx="144">
                  <c:v>303064</c:v>
                </c:pt>
                <c:pt idx="145">
                  <c:v>290520</c:v>
                </c:pt>
                <c:pt idx="146">
                  <c:v>290197</c:v>
                </c:pt>
                <c:pt idx="147">
                  <c:v>308424</c:v>
                </c:pt>
                <c:pt idx="148">
                  <c:v>300011</c:v>
                </c:pt>
                <c:pt idx="149">
                  <c:v>287023</c:v>
                </c:pt>
                <c:pt idx="150">
                  <c:v>287023</c:v>
                </c:pt>
                <c:pt idx="151">
                  <c:v>271175</c:v>
                </c:pt>
                <c:pt idx="152">
                  <c:v>219779</c:v>
                </c:pt>
                <c:pt idx="153">
                  <c:v>200481</c:v>
                </c:pt>
                <c:pt idx="154">
                  <c:v>173834</c:v>
                </c:pt>
                <c:pt idx="155">
                  <c:v>161000</c:v>
                </c:pt>
                <c:pt idx="156">
                  <c:v>156498</c:v>
                </c:pt>
                <c:pt idx="157">
                  <c:v>148439</c:v>
                </c:pt>
                <c:pt idx="158">
                  <c:v>140621</c:v>
                </c:pt>
                <c:pt idx="159">
                  <c:v>134428</c:v>
                </c:pt>
                <c:pt idx="160">
                  <c:v>132739</c:v>
                </c:pt>
                <c:pt idx="161">
                  <c:v>121686</c:v>
                </c:pt>
                <c:pt idx="162">
                  <c:v>126314</c:v>
                </c:pt>
                <c:pt idx="163">
                  <c:v>128559</c:v>
                </c:pt>
                <c:pt idx="164">
                  <c:v>132033</c:v>
                </c:pt>
                <c:pt idx="165">
                  <c:v>123823</c:v>
                </c:pt>
                <c:pt idx="166">
                  <c:v>122278</c:v>
                </c:pt>
                <c:pt idx="167">
                  <c:v>122278</c:v>
                </c:pt>
                <c:pt idx="168">
                  <c:v>120353</c:v>
                </c:pt>
                <c:pt idx="169">
                  <c:v>120353</c:v>
                </c:pt>
                <c:pt idx="170">
                  <c:v>118286</c:v>
                </c:pt>
                <c:pt idx="171">
                  <c:v>117377</c:v>
                </c:pt>
                <c:pt idx="172">
                  <c:v>116671</c:v>
                </c:pt>
                <c:pt idx="173">
                  <c:v>115738</c:v>
                </c:pt>
                <c:pt idx="174">
                  <c:v>111094</c:v>
                </c:pt>
                <c:pt idx="175">
                  <c:v>122806</c:v>
                </c:pt>
                <c:pt idx="176">
                  <c:v>123534</c:v>
                </c:pt>
                <c:pt idx="177">
                  <c:v>123534</c:v>
                </c:pt>
                <c:pt idx="178">
                  <c:v>110545</c:v>
                </c:pt>
                <c:pt idx="179">
                  <c:v>117148</c:v>
                </c:pt>
                <c:pt idx="180">
                  <c:v>120991</c:v>
                </c:pt>
                <c:pt idx="181">
                  <c:v>129663</c:v>
                </c:pt>
                <c:pt idx="182">
                  <c:v>136653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5D-4AF9-A912-59073CDB6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3086752"/>
        <c:axId val="1348452432"/>
      </c:lineChart>
      <c:catAx>
        <c:axId val="1343086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48452432"/>
        <c:crosses val="autoZero"/>
        <c:auto val="1"/>
        <c:lblAlgn val="ctr"/>
        <c:lblOffset val="100"/>
        <c:noMultiLvlLbl val="0"/>
      </c:catAx>
      <c:valAx>
        <c:axId val="134845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4308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'2016'!$A$2</c:f>
              <c:strCache>
                <c:ptCount val="1"/>
                <c:pt idx="0">
                  <c:v>
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'2016'!$A$3:$A$185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6-4789-8702-0091FB56B1D4}"/>
            </c:ext>
          </c:extLst>
        </c:ser>
        <c:ser>
          <c:idx val="1"/>
          <c:order val="1"/>
          <c:tx>
            <c:strRef>
              <c:f>'2016'!$B$2</c:f>
              <c:strCache>
                <c:ptCount val="1"/>
                <c:pt idx="0">
                  <c:v>U/S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'2016'!$B$3:$B$185</c:f>
              <c:numCache>
                <c:formatCode>General</c:formatCode>
                <c:ptCount val="183"/>
                <c:pt idx="0">
                  <c:v>85409</c:v>
                </c:pt>
                <c:pt idx="1">
                  <c:v>74545</c:v>
                </c:pt>
                <c:pt idx="2">
                  <c:v>70770</c:v>
                </c:pt>
                <c:pt idx="3">
                  <c:v>68636</c:v>
                </c:pt>
                <c:pt idx="4">
                  <c:v>68636</c:v>
                </c:pt>
                <c:pt idx="5">
                  <c:v>68636</c:v>
                </c:pt>
                <c:pt idx="6">
                  <c:v>67114</c:v>
                </c:pt>
                <c:pt idx="7">
                  <c:v>67114</c:v>
                </c:pt>
                <c:pt idx="8">
                  <c:v>67114</c:v>
                </c:pt>
                <c:pt idx="9">
                  <c:v>70785</c:v>
                </c:pt>
                <c:pt idx="10">
                  <c:v>88088</c:v>
                </c:pt>
                <c:pt idx="11">
                  <c:v>88085</c:v>
                </c:pt>
                <c:pt idx="12">
                  <c:v>82234</c:v>
                </c:pt>
                <c:pt idx="13">
                  <c:v>80556</c:v>
                </c:pt>
                <c:pt idx="14">
                  <c:v>79019</c:v>
                </c:pt>
                <c:pt idx="15">
                  <c:v>74740</c:v>
                </c:pt>
                <c:pt idx="16">
                  <c:v>73110</c:v>
                </c:pt>
                <c:pt idx="17">
                  <c:v>70062</c:v>
                </c:pt>
                <c:pt idx="18">
                  <c:v>70012</c:v>
                </c:pt>
                <c:pt idx="19">
                  <c:v>73130</c:v>
                </c:pt>
                <c:pt idx="20">
                  <c:v>67017</c:v>
                </c:pt>
                <c:pt idx="21">
                  <c:v>64114</c:v>
                </c:pt>
                <c:pt idx="22">
                  <c:v>63876</c:v>
                </c:pt>
                <c:pt idx="23">
                  <c:v>59557</c:v>
                </c:pt>
                <c:pt idx="24">
                  <c:v>59557</c:v>
                </c:pt>
                <c:pt idx="25">
                  <c:v>68762</c:v>
                </c:pt>
                <c:pt idx="26">
                  <c:v>77570</c:v>
                </c:pt>
                <c:pt idx="27">
                  <c:v>77570</c:v>
                </c:pt>
                <c:pt idx="28">
                  <c:v>74457</c:v>
                </c:pt>
                <c:pt idx="29">
                  <c:v>74457</c:v>
                </c:pt>
                <c:pt idx="30">
                  <c:v>73330</c:v>
                </c:pt>
                <c:pt idx="31">
                  <c:v>70268</c:v>
                </c:pt>
                <c:pt idx="32">
                  <c:v>65320</c:v>
                </c:pt>
                <c:pt idx="33">
                  <c:v>65320</c:v>
                </c:pt>
                <c:pt idx="34">
                  <c:v>67130</c:v>
                </c:pt>
                <c:pt idx="35">
                  <c:v>67130</c:v>
                </c:pt>
                <c:pt idx="36">
                  <c:v>67901</c:v>
                </c:pt>
                <c:pt idx="37">
                  <c:v>71569</c:v>
                </c:pt>
                <c:pt idx="38">
                  <c:v>71590</c:v>
                </c:pt>
                <c:pt idx="39">
                  <c:v>69700</c:v>
                </c:pt>
                <c:pt idx="40">
                  <c:v>69910</c:v>
                </c:pt>
                <c:pt idx="41">
                  <c:v>70916</c:v>
                </c:pt>
                <c:pt idx="42">
                  <c:v>72758</c:v>
                </c:pt>
                <c:pt idx="43">
                  <c:v>72758</c:v>
                </c:pt>
                <c:pt idx="44">
                  <c:v>72762</c:v>
                </c:pt>
                <c:pt idx="45">
                  <c:v>74278</c:v>
                </c:pt>
                <c:pt idx="46">
                  <c:v>75050</c:v>
                </c:pt>
                <c:pt idx="47">
                  <c:v>74960</c:v>
                </c:pt>
                <c:pt idx="48">
                  <c:v>76505</c:v>
                </c:pt>
                <c:pt idx="49">
                  <c:v>77253</c:v>
                </c:pt>
                <c:pt idx="50">
                  <c:v>78656</c:v>
                </c:pt>
                <c:pt idx="51">
                  <c:v>80082</c:v>
                </c:pt>
                <c:pt idx="52">
                  <c:v>80836</c:v>
                </c:pt>
                <c:pt idx="53">
                  <c:v>80836</c:v>
                </c:pt>
                <c:pt idx="54">
                  <c:v>86784</c:v>
                </c:pt>
                <c:pt idx="55">
                  <c:v>89318</c:v>
                </c:pt>
                <c:pt idx="56">
                  <c:v>92602</c:v>
                </c:pt>
                <c:pt idx="57">
                  <c:v>97655</c:v>
                </c:pt>
                <c:pt idx="58">
                  <c:v>98966</c:v>
                </c:pt>
                <c:pt idx="59">
                  <c:v>100065</c:v>
                </c:pt>
                <c:pt idx="60">
                  <c:v>117702</c:v>
                </c:pt>
                <c:pt idx="61">
                  <c:v>120103</c:v>
                </c:pt>
                <c:pt idx="62">
                  <c:v>136251</c:v>
                </c:pt>
                <c:pt idx="63">
                  <c:v>136658</c:v>
                </c:pt>
                <c:pt idx="64">
                  <c:v>136812</c:v>
                </c:pt>
                <c:pt idx="65">
                  <c:v>136546</c:v>
                </c:pt>
                <c:pt idx="66">
                  <c:v>133963</c:v>
                </c:pt>
                <c:pt idx="67">
                  <c:v>136468</c:v>
                </c:pt>
                <c:pt idx="68">
                  <c:v>136620</c:v>
                </c:pt>
                <c:pt idx="69">
                  <c:v>139044</c:v>
                </c:pt>
                <c:pt idx="70">
                  <c:v>146536</c:v>
                </c:pt>
                <c:pt idx="71">
                  <c:v>153446</c:v>
                </c:pt>
                <c:pt idx="72">
                  <c:v>155067</c:v>
                </c:pt>
                <c:pt idx="73">
                  <c:v>154818</c:v>
                </c:pt>
                <c:pt idx="74">
                  <c:v>150467</c:v>
                </c:pt>
                <c:pt idx="75">
                  <c:v>139673</c:v>
                </c:pt>
                <c:pt idx="76">
                  <c:v>145490</c:v>
                </c:pt>
                <c:pt idx="77">
                  <c:v>147065</c:v>
                </c:pt>
                <c:pt idx="78">
                  <c:v>155976</c:v>
                </c:pt>
                <c:pt idx="79">
                  <c:v>157770</c:v>
                </c:pt>
                <c:pt idx="80">
                  <c:v>169010</c:v>
                </c:pt>
                <c:pt idx="81">
                  <c:v>205614</c:v>
                </c:pt>
                <c:pt idx="82">
                  <c:v>212908</c:v>
                </c:pt>
                <c:pt idx="83">
                  <c:v>217702</c:v>
                </c:pt>
                <c:pt idx="84">
                  <c:v>220060</c:v>
                </c:pt>
                <c:pt idx="85">
                  <c:v>218000</c:v>
                </c:pt>
                <c:pt idx="86">
                  <c:v>205398</c:v>
                </c:pt>
                <c:pt idx="87">
                  <c:v>182842</c:v>
                </c:pt>
                <c:pt idx="88">
                  <c:v>182825</c:v>
                </c:pt>
                <c:pt idx="89">
                  <c:v>183401</c:v>
                </c:pt>
                <c:pt idx="90">
                  <c:v>183841</c:v>
                </c:pt>
                <c:pt idx="91">
                  <c:v>183727</c:v>
                </c:pt>
                <c:pt idx="92">
                  <c:v>189778</c:v>
                </c:pt>
                <c:pt idx="93">
                  <c:v>190825</c:v>
                </c:pt>
                <c:pt idx="94">
                  <c:v>194841</c:v>
                </c:pt>
                <c:pt idx="95">
                  <c:v>219608</c:v>
                </c:pt>
                <c:pt idx="96">
                  <c:v>219903</c:v>
                </c:pt>
                <c:pt idx="97">
                  <c:v>255750</c:v>
                </c:pt>
                <c:pt idx="98">
                  <c:v>277249</c:v>
                </c:pt>
                <c:pt idx="99">
                  <c:v>288751</c:v>
                </c:pt>
                <c:pt idx="100">
                  <c:v>317522</c:v>
                </c:pt>
                <c:pt idx="101">
                  <c:v>325846</c:v>
                </c:pt>
                <c:pt idx="102">
                  <c:v>311798</c:v>
                </c:pt>
                <c:pt idx="103">
                  <c:v>291048</c:v>
                </c:pt>
                <c:pt idx="104">
                  <c:v>275473</c:v>
                </c:pt>
                <c:pt idx="105">
                  <c:v>237529</c:v>
                </c:pt>
                <c:pt idx="106">
                  <c:v>202290</c:v>
                </c:pt>
                <c:pt idx="107">
                  <c:v>192107</c:v>
                </c:pt>
                <c:pt idx="108">
                  <c:v>181851</c:v>
                </c:pt>
                <c:pt idx="109">
                  <c:v>221770</c:v>
                </c:pt>
                <c:pt idx="110">
                  <c:v>234666</c:v>
                </c:pt>
                <c:pt idx="111">
                  <c:v>254773</c:v>
                </c:pt>
                <c:pt idx="112">
                  <c:v>273047</c:v>
                </c:pt>
                <c:pt idx="113">
                  <c:v>272495</c:v>
                </c:pt>
                <c:pt idx="114">
                  <c:v>262902</c:v>
                </c:pt>
                <c:pt idx="115">
                  <c:v>247830</c:v>
                </c:pt>
                <c:pt idx="116">
                  <c:v>208911</c:v>
                </c:pt>
                <c:pt idx="117">
                  <c:v>208837</c:v>
                </c:pt>
                <c:pt idx="118">
                  <c:v>206687</c:v>
                </c:pt>
                <c:pt idx="119">
                  <c:v>205301</c:v>
                </c:pt>
                <c:pt idx="120">
                  <c:v>211905</c:v>
                </c:pt>
                <c:pt idx="121">
                  <c:v>207646</c:v>
                </c:pt>
                <c:pt idx="122">
                  <c:v>202543</c:v>
                </c:pt>
                <c:pt idx="123">
                  <c:v>200054</c:v>
                </c:pt>
                <c:pt idx="124">
                  <c:v>238394</c:v>
                </c:pt>
                <c:pt idx="125">
                  <c:v>272796</c:v>
                </c:pt>
                <c:pt idx="126">
                  <c:v>262663</c:v>
                </c:pt>
                <c:pt idx="127">
                  <c:v>251114</c:v>
                </c:pt>
                <c:pt idx="128">
                  <c:v>225441</c:v>
                </c:pt>
                <c:pt idx="129">
                  <c:v>202200</c:v>
                </c:pt>
                <c:pt idx="130">
                  <c:v>225594</c:v>
                </c:pt>
                <c:pt idx="131">
                  <c:v>222000</c:v>
                </c:pt>
                <c:pt idx="132">
                  <c:v>222175</c:v>
                </c:pt>
                <c:pt idx="133">
                  <c:v>219924</c:v>
                </c:pt>
                <c:pt idx="134">
                  <c:v>260191</c:v>
                </c:pt>
                <c:pt idx="135">
                  <c:v>288142</c:v>
                </c:pt>
                <c:pt idx="136">
                  <c:v>320618</c:v>
                </c:pt>
                <c:pt idx="137">
                  <c:v>310588</c:v>
                </c:pt>
                <c:pt idx="138">
                  <c:v>285848</c:v>
                </c:pt>
                <c:pt idx="139">
                  <c:v>265473</c:v>
                </c:pt>
                <c:pt idx="140">
                  <c:v>215319</c:v>
                </c:pt>
                <c:pt idx="141">
                  <c:v>188624</c:v>
                </c:pt>
                <c:pt idx="142">
                  <c:v>188740</c:v>
                </c:pt>
                <c:pt idx="143">
                  <c:v>179432</c:v>
                </c:pt>
                <c:pt idx="144">
                  <c:v>178512</c:v>
                </c:pt>
                <c:pt idx="145">
                  <c:v>160235</c:v>
                </c:pt>
                <c:pt idx="146">
                  <c:v>153306</c:v>
                </c:pt>
                <c:pt idx="147">
                  <c:v>145120</c:v>
                </c:pt>
                <c:pt idx="148">
                  <c:v>125371</c:v>
                </c:pt>
                <c:pt idx="149">
                  <c:v>115875</c:v>
                </c:pt>
                <c:pt idx="150">
                  <c:v>112753</c:v>
                </c:pt>
                <c:pt idx="151">
                  <c:v>118757</c:v>
                </c:pt>
                <c:pt idx="152">
                  <c:v>126379</c:v>
                </c:pt>
                <c:pt idx="153">
                  <c:v>120589</c:v>
                </c:pt>
                <c:pt idx="154">
                  <c:v>126544</c:v>
                </c:pt>
                <c:pt idx="155">
                  <c:v>136000</c:v>
                </c:pt>
                <c:pt idx="156">
                  <c:v>147886</c:v>
                </c:pt>
                <c:pt idx="157">
                  <c:v>150114</c:v>
                </c:pt>
                <c:pt idx="158">
                  <c:v>141054</c:v>
                </c:pt>
                <c:pt idx="159">
                  <c:v>137846</c:v>
                </c:pt>
                <c:pt idx="160">
                  <c:v>137581</c:v>
                </c:pt>
                <c:pt idx="161">
                  <c:v>134154</c:v>
                </c:pt>
                <c:pt idx="162">
                  <c:v>132690</c:v>
                </c:pt>
                <c:pt idx="163">
                  <c:v>132238</c:v>
                </c:pt>
                <c:pt idx="164">
                  <c:v>128221</c:v>
                </c:pt>
                <c:pt idx="165">
                  <c:v>128221</c:v>
                </c:pt>
                <c:pt idx="166">
                  <c:v>127228</c:v>
                </c:pt>
                <c:pt idx="167">
                  <c:v>127228</c:v>
                </c:pt>
                <c:pt idx="168">
                  <c:v>124206</c:v>
                </c:pt>
                <c:pt idx="169">
                  <c:v>118744</c:v>
                </c:pt>
                <c:pt idx="170">
                  <c:v>114747</c:v>
                </c:pt>
                <c:pt idx="171">
                  <c:v>117382</c:v>
                </c:pt>
                <c:pt idx="172">
                  <c:v>119313</c:v>
                </c:pt>
                <c:pt idx="173">
                  <c:v>118729</c:v>
                </c:pt>
                <c:pt idx="174">
                  <c:v>118907</c:v>
                </c:pt>
                <c:pt idx="175">
                  <c:v>120577</c:v>
                </c:pt>
                <c:pt idx="176">
                  <c:v>117622</c:v>
                </c:pt>
                <c:pt idx="177">
                  <c:v>92273</c:v>
                </c:pt>
                <c:pt idx="178">
                  <c:v>85315</c:v>
                </c:pt>
                <c:pt idx="179">
                  <c:v>82440</c:v>
                </c:pt>
                <c:pt idx="180">
                  <c:v>80895</c:v>
                </c:pt>
                <c:pt idx="181">
                  <c:v>81361</c:v>
                </c:pt>
                <c:pt idx="182">
                  <c:v>81334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96-4789-8702-0091FB56B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4563152"/>
        <c:axId val="1348465328"/>
      </c:lineChart>
      <c:catAx>
        <c:axId val="1344563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48465328"/>
        <c:crosses val="autoZero"/>
        <c:auto val="1"/>
        <c:lblAlgn val="ctr"/>
        <c:lblOffset val="100"/>
        <c:noMultiLvlLbl val="0"/>
      </c:catAx>
      <c:valAx>
        <c:axId val="134846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4456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'2017'!$A$2</c:f>
              <c:strCache>
                <c:ptCount val="1"/>
                <c:pt idx="0">
                  <c:v>
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'2017'!$A$3:$A$185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84-4B32-B4C0-2495C297B0C5}"/>
            </c:ext>
          </c:extLst>
        </c:ser>
        <c:ser>
          <c:idx val="1"/>
          <c:order val="1"/>
          <c:tx>
            <c:strRef>
              <c:f>'2017'!$B$2</c:f>
              <c:strCache>
                <c:ptCount val="1"/>
                <c:pt idx="0">
                  <c:v>U/S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'2017'!$B$3:$B$185</c:f>
              <c:numCache>
                <c:formatCode>General</c:formatCode>
                <c:ptCount val="183"/>
                <c:pt idx="0">
                  <c:v>21219</c:v>
                </c:pt>
                <c:pt idx="1">
                  <c:v>22178</c:v>
                </c:pt>
                <c:pt idx="2">
                  <c:v>28372</c:v>
                </c:pt>
                <c:pt idx="3">
                  <c:v>30900</c:v>
                </c:pt>
                <c:pt idx="4">
                  <c:v>30900</c:v>
                </c:pt>
                <c:pt idx="5">
                  <c:v>31292</c:v>
                </c:pt>
                <c:pt idx="6">
                  <c:v>33895</c:v>
                </c:pt>
                <c:pt idx="7">
                  <c:v>34286</c:v>
                </c:pt>
                <c:pt idx="8">
                  <c:v>34286</c:v>
                </c:pt>
                <c:pt idx="9">
                  <c:v>36063</c:v>
                </c:pt>
                <c:pt idx="10">
                  <c:v>36063</c:v>
                </c:pt>
                <c:pt idx="11">
                  <c:v>36063</c:v>
                </c:pt>
                <c:pt idx="12">
                  <c:v>36063</c:v>
                </c:pt>
                <c:pt idx="13">
                  <c:v>36063</c:v>
                </c:pt>
                <c:pt idx="14">
                  <c:v>38245</c:v>
                </c:pt>
                <c:pt idx="15">
                  <c:v>43434</c:v>
                </c:pt>
                <c:pt idx="16">
                  <c:v>45527</c:v>
                </c:pt>
                <c:pt idx="17">
                  <c:v>45527</c:v>
                </c:pt>
                <c:pt idx="18">
                  <c:v>46725</c:v>
                </c:pt>
                <c:pt idx="19">
                  <c:v>46725</c:v>
                </c:pt>
                <c:pt idx="20">
                  <c:v>48946</c:v>
                </c:pt>
                <c:pt idx="21">
                  <c:v>48946</c:v>
                </c:pt>
                <c:pt idx="22">
                  <c:v>50984</c:v>
                </c:pt>
                <c:pt idx="23">
                  <c:v>50984</c:v>
                </c:pt>
                <c:pt idx="24">
                  <c:v>50423</c:v>
                </c:pt>
                <c:pt idx="25">
                  <c:v>50423</c:v>
                </c:pt>
                <c:pt idx="26">
                  <c:v>47130</c:v>
                </c:pt>
                <c:pt idx="27">
                  <c:v>46054</c:v>
                </c:pt>
                <c:pt idx="28">
                  <c:v>47138</c:v>
                </c:pt>
                <c:pt idx="29">
                  <c:v>49045</c:v>
                </c:pt>
                <c:pt idx="30">
                  <c:v>49045</c:v>
                </c:pt>
                <c:pt idx="31">
                  <c:v>53605</c:v>
                </c:pt>
                <c:pt idx="32">
                  <c:v>55116</c:v>
                </c:pt>
                <c:pt idx="33">
                  <c:v>55116</c:v>
                </c:pt>
                <c:pt idx="34">
                  <c:v>55116</c:v>
                </c:pt>
                <c:pt idx="35">
                  <c:v>57644</c:v>
                </c:pt>
                <c:pt idx="36">
                  <c:v>64018</c:v>
                </c:pt>
                <c:pt idx="37">
                  <c:v>70115</c:v>
                </c:pt>
                <c:pt idx="38">
                  <c:v>70906</c:v>
                </c:pt>
                <c:pt idx="39">
                  <c:v>70906</c:v>
                </c:pt>
                <c:pt idx="40">
                  <c:v>65728</c:v>
                </c:pt>
                <c:pt idx="41">
                  <c:v>65779</c:v>
                </c:pt>
                <c:pt idx="42">
                  <c:v>63706</c:v>
                </c:pt>
                <c:pt idx="43">
                  <c:v>63350</c:v>
                </c:pt>
                <c:pt idx="44">
                  <c:v>65006</c:v>
                </c:pt>
                <c:pt idx="45">
                  <c:v>67473</c:v>
                </c:pt>
                <c:pt idx="46">
                  <c:v>71286</c:v>
                </c:pt>
                <c:pt idx="47">
                  <c:v>72286</c:v>
                </c:pt>
                <c:pt idx="48">
                  <c:v>72286</c:v>
                </c:pt>
                <c:pt idx="49">
                  <c:v>72286</c:v>
                </c:pt>
                <c:pt idx="50">
                  <c:v>77989</c:v>
                </c:pt>
                <c:pt idx="51">
                  <c:v>78375</c:v>
                </c:pt>
                <c:pt idx="52">
                  <c:v>84515</c:v>
                </c:pt>
                <c:pt idx="53">
                  <c:v>85179</c:v>
                </c:pt>
                <c:pt idx="54">
                  <c:v>82880</c:v>
                </c:pt>
                <c:pt idx="55">
                  <c:v>93168</c:v>
                </c:pt>
                <c:pt idx="56">
                  <c:v>101704</c:v>
                </c:pt>
                <c:pt idx="57">
                  <c:v>110530</c:v>
                </c:pt>
                <c:pt idx="58">
                  <c:v>108892</c:v>
                </c:pt>
                <c:pt idx="59">
                  <c:v>105887</c:v>
                </c:pt>
                <c:pt idx="60">
                  <c:v>114541</c:v>
                </c:pt>
                <c:pt idx="61">
                  <c:v>118407</c:v>
                </c:pt>
                <c:pt idx="62">
                  <c:v>120145</c:v>
                </c:pt>
                <c:pt idx="63">
                  <c:v>116125</c:v>
                </c:pt>
                <c:pt idx="64">
                  <c:v>117596</c:v>
                </c:pt>
                <c:pt idx="65">
                  <c:v>121353</c:v>
                </c:pt>
                <c:pt idx="66">
                  <c:v>125103</c:v>
                </c:pt>
                <c:pt idx="67">
                  <c:v>136765</c:v>
                </c:pt>
                <c:pt idx="68">
                  <c:v>140148</c:v>
                </c:pt>
                <c:pt idx="69">
                  <c:v>142864</c:v>
                </c:pt>
                <c:pt idx="70">
                  <c:v>142864</c:v>
                </c:pt>
                <c:pt idx="71">
                  <c:v>146828</c:v>
                </c:pt>
                <c:pt idx="72">
                  <c:v>153267</c:v>
                </c:pt>
                <c:pt idx="73">
                  <c:v>153267</c:v>
                </c:pt>
                <c:pt idx="74">
                  <c:v>150536</c:v>
                </c:pt>
                <c:pt idx="75">
                  <c:v>151608</c:v>
                </c:pt>
                <c:pt idx="76">
                  <c:v>160734</c:v>
                </c:pt>
                <c:pt idx="77">
                  <c:v>158879</c:v>
                </c:pt>
                <c:pt idx="78">
                  <c:v>156801</c:v>
                </c:pt>
                <c:pt idx="79">
                  <c:v>154949</c:v>
                </c:pt>
                <c:pt idx="80">
                  <c:v>155095</c:v>
                </c:pt>
                <c:pt idx="81">
                  <c:v>162137</c:v>
                </c:pt>
                <c:pt idx="82">
                  <c:v>169181</c:v>
                </c:pt>
                <c:pt idx="83">
                  <c:v>168344</c:v>
                </c:pt>
                <c:pt idx="84">
                  <c:v>176391</c:v>
                </c:pt>
                <c:pt idx="85">
                  <c:v>168808</c:v>
                </c:pt>
                <c:pt idx="86">
                  <c:v>180649</c:v>
                </c:pt>
                <c:pt idx="87">
                  <c:v>183337</c:v>
                </c:pt>
                <c:pt idx="88">
                  <c:v>182438</c:v>
                </c:pt>
                <c:pt idx="89">
                  <c:v>182219</c:v>
                </c:pt>
                <c:pt idx="90">
                  <c:v>180918</c:v>
                </c:pt>
                <c:pt idx="91">
                  <c:v>180279</c:v>
                </c:pt>
                <c:pt idx="92">
                  <c:v>184782</c:v>
                </c:pt>
                <c:pt idx="93">
                  <c:v>179442</c:v>
                </c:pt>
                <c:pt idx="94">
                  <c:v>170813</c:v>
                </c:pt>
                <c:pt idx="95">
                  <c:v>159677</c:v>
                </c:pt>
                <c:pt idx="96">
                  <c:v>168984</c:v>
                </c:pt>
                <c:pt idx="97">
                  <c:v>170409</c:v>
                </c:pt>
                <c:pt idx="98">
                  <c:v>177723</c:v>
                </c:pt>
                <c:pt idx="99">
                  <c:v>180979</c:v>
                </c:pt>
                <c:pt idx="100">
                  <c:v>180979</c:v>
                </c:pt>
                <c:pt idx="101">
                  <c:v>184531</c:v>
                </c:pt>
                <c:pt idx="102">
                  <c:v>187140</c:v>
                </c:pt>
                <c:pt idx="103">
                  <c:v>185896</c:v>
                </c:pt>
                <c:pt idx="104">
                  <c:v>186154</c:v>
                </c:pt>
                <c:pt idx="105">
                  <c:v>182875</c:v>
                </c:pt>
                <c:pt idx="106">
                  <c:v>183123</c:v>
                </c:pt>
                <c:pt idx="107">
                  <c:v>194269</c:v>
                </c:pt>
                <c:pt idx="108">
                  <c:v>188685</c:v>
                </c:pt>
                <c:pt idx="109">
                  <c:v>184691</c:v>
                </c:pt>
                <c:pt idx="110">
                  <c:v>190384</c:v>
                </c:pt>
                <c:pt idx="111">
                  <c:v>198365</c:v>
                </c:pt>
                <c:pt idx="112">
                  <c:v>192691</c:v>
                </c:pt>
                <c:pt idx="113">
                  <c:v>204922</c:v>
                </c:pt>
                <c:pt idx="114">
                  <c:v>235419</c:v>
                </c:pt>
                <c:pt idx="115">
                  <c:v>244696</c:v>
                </c:pt>
                <c:pt idx="116">
                  <c:v>228374</c:v>
                </c:pt>
                <c:pt idx="117">
                  <c:v>227933</c:v>
                </c:pt>
                <c:pt idx="118">
                  <c:v>226400</c:v>
                </c:pt>
                <c:pt idx="119">
                  <c:v>230926</c:v>
                </c:pt>
                <c:pt idx="120">
                  <c:v>241221</c:v>
                </c:pt>
                <c:pt idx="121">
                  <c:v>241699</c:v>
                </c:pt>
                <c:pt idx="122">
                  <c:v>234432</c:v>
                </c:pt>
                <c:pt idx="123">
                  <c:v>233508</c:v>
                </c:pt>
                <c:pt idx="124">
                  <c:v>236178</c:v>
                </c:pt>
                <c:pt idx="125">
                  <c:v>244821</c:v>
                </c:pt>
                <c:pt idx="126">
                  <c:v>248190</c:v>
                </c:pt>
                <c:pt idx="127">
                  <c:v>299492</c:v>
                </c:pt>
                <c:pt idx="128">
                  <c:v>345603</c:v>
                </c:pt>
                <c:pt idx="129">
                  <c:v>362378</c:v>
                </c:pt>
                <c:pt idx="130">
                  <c:v>456521</c:v>
                </c:pt>
                <c:pt idx="131">
                  <c:v>459811</c:v>
                </c:pt>
                <c:pt idx="132">
                  <c:v>415119</c:v>
                </c:pt>
                <c:pt idx="133">
                  <c:v>358097</c:v>
                </c:pt>
                <c:pt idx="134">
                  <c:v>306962</c:v>
                </c:pt>
                <c:pt idx="135">
                  <c:v>303167</c:v>
                </c:pt>
                <c:pt idx="136">
                  <c:v>302015</c:v>
                </c:pt>
                <c:pt idx="137">
                  <c:v>308003</c:v>
                </c:pt>
                <c:pt idx="138">
                  <c:v>297162</c:v>
                </c:pt>
                <c:pt idx="139">
                  <c:v>240140</c:v>
                </c:pt>
                <c:pt idx="140">
                  <c:v>201732</c:v>
                </c:pt>
                <c:pt idx="141">
                  <c:v>200239</c:v>
                </c:pt>
                <c:pt idx="142">
                  <c:v>199031</c:v>
                </c:pt>
                <c:pt idx="143">
                  <c:v>218294</c:v>
                </c:pt>
                <c:pt idx="144">
                  <c:v>203481</c:v>
                </c:pt>
                <c:pt idx="145">
                  <c:v>198541</c:v>
                </c:pt>
                <c:pt idx="146">
                  <c:v>184325</c:v>
                </c:pt>
                <c:pt idx="147">
                  <c:v>176529</c:v>
                </c:pt>
                <c:pt idx="148">
                  <c:v>168652</c:v>
                </c:pt>
                <c:pt idx="149">
                  <c:v>160654</c:v>
                </c:pt>
                <c:pt idx="150">
                  <c:v>157130</c:v>
                </c:pt>
                <c:pt idx="151">
                  <c:v>153445</c:v>
                </c:pt>
                <c:pt idx="152">
                  <c:v>157734</c:v>
                </c:pt>
                <c:pt idx="153">
                  <c:v>155070</c:v>
                </c:pt>
                <c:pt idx="154">
                  <c:v>155070</c:v>
                </c:pt>
                <c:pt idx="155">
                  <c:v>161500</c:v>
                </c:pt>
                <c:pt idx="156">
                  <c:v>162972</c:v>
                </c:pt>
                <c:pt idx="157">
                  <c:v>153013</c:v>
                </c:pt>
                <c:pt idx="158">
                  <c:v>144746</c:v>
                </c:pt>
                <c:pt idx="159">
                  <c:v>133464</c:v>
                </c:pt>
                <c:pt idx="160">
                  <c:v>137245</c:v>
                </c:pt>
                <c:pt idx="161">
                  <c:v>138320</c:v>
                </c:pt>
                <c:pt idx="162">
                  <c:v>139665</c:v>
                </c:pt>
                <c:pt idx="163">
                  <c:v>141258</c:v>
                </c:pt>
                <c:pt idx="164">
                  <c:v>141012</c:v>
                </c:pt>
                <c:pt idx="165">
                  <c:v>137153</c:v>
                </c:pt>
                <c:pt idx="166">
                  <c:v>128134</c:v>
                </c:pt>
                <c:pt idx="167">
                  <c:v>123732</c:v>
                </c:pt>
                <c:pt idx="168">
                  <c:v>124192</c:v>
                </c:pt>
                <c:pt idx="169">
                  <c:v>122872</c:v>
                </c:pt>
                <c:pt idx="170">
                  <c:v>122222</c:v>
                </c:pt>
                <c:pt idx="171">
                  <c:v>119731</c:v>
                </c:pt>
                <c:pt idx="172">
                  <c:v>119731</c:v>
                </c:pt>
                <c:pt idx="173">
                  <c:v>119731</c:v>
                </c:pt>
                <c:pt idx="174">
                  <c:v>119186</c:v>
                </c:pt>
                <c:pt idx="175">
                  <c:v>119186</c:v>
                </c:pt>
                <c:pt idx="176">
                  <c:v>120078</c:v>
                </c:pt>
                <c:pt idx="177">
                  <c:v>98905</c:v>
                </c:pt>
                <c:pt idx="178">
                  <c:v>89289</c:v>
                </c:pt>
                <c:pt idx="179">
                  <c:v>86429</c:v>
                </c:pt>
                <c:pt idx="180">
                  <c:v>83700</c:v>
                </c:pt>
                <c:pt idx="181">
                  <c:v>81867</c:v>
                </c:pt>
                <c:pt idx="182">
                  <c:v>78648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84-4B32-B4C0-2495C297B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9712080"/>
        <c:axId val="1348448464"/>
      </c:lineChart>
      <c:catAx>
        <c:axId val="1409712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48448464"/>
        <c:crosses val="autoZero"/>
        <c:auto val="1"/>
        <c:lblAlgn val="ctr"/>
        <c:lblOffset val="100"/>
        <c:noMultiLvlLbl val="0"/>
      </c:catAx>
      <c:valAx>
        <c:axId val="134844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40971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'2018'!$A$2</c:f>
              <c:strCache>
                <c:ptCount val="1"/>
                <c:pt idx="0">
                  <c:v>
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'2018'!$A$3:$A$185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3B-4F99-9D7B-C495B51A04EC}"/>
            </c:ext>
          </c:extLst>
        </c:ser>
        <c:ser>
          <c:idx val="1"/>
          <c:order val="1"/>
          <c:tx>
            <c:strRef>
              <c:f>'2018'!$B$2</c:f>
              <c:strCache>
                <c:ptCount val="1"/>
                <c:pt idx="0">
                  <c:v>U/S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'2018'!$B$3:$B$185</c:f>
              <c:numCache>
                <c:formatCode>General</c:formatCode>
                <c:ptCount val="183"/>
                <c:pt idx="0">
                  <c:v>17600</c:v>
                </c:pt>
                <c:pt idx="1">
                  <c:v>17600</c:v>
                </c:pt>
                <c:pt idx="2">
                  <c:v>17624</c:v>
                </c:pt>
                <c:pt idx="3">
                  <c:v>17624</c:v>
                </c:pt>
                <c:pt idx="4">
                  <c:v>17624</c:v>
                </c:pt>
                <c:pt idx="5">
                  <c:v>17147</c:v>
                </c:pt>
                <c:pt idx="6">
                  <c:v>17147</c:v>
                </c:pt>
                <c:pt idx="7">
                  <c:v>17147</c:v>
                </c:pt>
                <c:pt idx="8">
                  <c:v>17455</c:v>
                </c:pt>
                <c:pt idx="9">
                  <c:v>16638</c:v>
                </c:pt>
                <c:pt idx="10">
                  <c:v>16638</c:v>
                </c:pt>
                <c:pt idx="11">
                  <c:v>16160</c:v>
                </c:pt>
                <c:pt idx="12">
                  <c:v>16775</c:v>
                </c:pt>
                <c:pt idx="13">
                  <c:v>19828</c:v>
                </c:pt>
                <c:pt idx="14">
                  <c:v>20763</c:v>
                </c:pt>
                <c:pt idx="15">
                  <c:v>22112</c:v>
                </c:pt>
                <c:pt idx="16">
                  <c:v>23525</c:v>
                </c:pt>
                <c:pt idx="17">
                  <c:v>23525</c:v>
                </c:pt>
                <c:pt idx="18">
                  <c:v>24753</c:v>
                </c:pt>
                <c:pt idx="19">
                  <c:v>26438</c:v>
                </c:pt>
                <c:pt idx="20">
                  <c:v>28112</c:v>
                </c:pt>
                <c:pt idx="21">
                  <c:v>28112</c:v>
                </c:pt>
                <c:pt idx="22">
                  <c:v>28112</c:v>
                </c:pt>
                <c:pt idx="23">
                  <c:v>28436</c:v>
                </c:pt>
                <c:pt idx="24">
                  <c:v>27828</c:v>
                </c:pt>
                <c:pt idx="25">
                  <c:v>28812</c:v>
                </c:pt>
                <c:pt idx="26">
                  <c:v>30508</c:v>
                </c:pt>
                <c:pt idx="27">
                  <c:v>31785</c:v>
                </c:pt>
                <c:pt idx="28">
                  <c:v>32437</c:v>
                </c:pt>
                <c:pt idx="29">
                  <c:v>32437</c:v>
                </c:pt>
                <c:pt idx="30">
                  <c:v>32786</c:v>
                </c:pt>
                <c:pt idx="31">
                  <c:v>33140</c:v>
                </c:pt>
                <c:pt idx="32">
                  <c:v>33145</c:v>
                </c:pt>
                <c:pt idx="33">
                  <c:v>34817</c:v>
                </c:pt>
                <c:pt idx="34">
                  <c:v>34817</c:v>
                </c:pt>
                <c:pt idx="35">
                  <c:v>33955</c:v>
                </c:pt>
                <c:pt idx="36">
                  <c:v>35117</c:v>
                </c:pt>
                <c:pt idx="37">
                  <c:v>35615</c:v>
                </c:pt>
                <c:pt idx="38">
                  <c:v>35615</c:v>
                </c:pt>
                <c:pt idx="39">
                  <c:v>35615</c:v>
                </c:pt>
                <c:pt idx="40">
                  <c:v>35694</c:v>
                </c:pt>
                <c:pt idx="41">
                  <c:v>36361</c:v>
                </c:pt>
                <c:pt idx="42">
                  <c:v>37196</c:v>
                </c:pt>
                <c:pt idx="43">
                  <c:v>38189</c:v>
                </c:pt>
                <c:pt idx="44">
                  <c:v>38189</c:v>
                </c:pt>
                <c:pt idx="45">
                  <c:v>38620</c:v>
                </c:pt>
                <c:pt idx="46">
                  <c:v>38620</c:v>
                </c:pt>
                <c:pt idx="47">
                  <c:v>38620</c:v>
                </c:pt>
                <c:pt idx="48">
                  <c:v>37785</c:v>
                </c:pt>
                <c:pt idx="49">
                  <c:v>37118</c:v>
                </c:pt>
                <c:pt idx="50">
                  <c:v>37118</c:v>
                </c:pt>
                <c:pt idx="51">
                  <c:v>37753</c:v>
                </c:pt>
                <c:pt idx="52">
                  <c:v>41723</c:v>
                </c:pt>
                <c:pt idx="53">
                  <c:v>44754</c:v>
                </c:pt>
                <c:pt idx="54">
                  <c:v>45188</c:v>
                </c:pt>
                <c:pt idx="55">
                  <c:v>44026</c:v>
                </c:pt>
                <c:pt idx="56">
                  <c:v>44026</c:v>
                </c:pt>
                <c:pt idx="57">
                  <c:v>45844</c:v>
                </c:pt>
                <c:pt idx="58">
                  <c:v>45844</c:v>
                </c:pt>
                <c:pt idx="59">
                  <c:v>45844</c:v>
                </c:pt>
                <c:pt idx="60">
                  <c:v>45844</c:v>
                </c:pt>
                <c:pt idx="61">
                  <c:v>45844</c:v>
                </c:pt>
                <c:pt idx="62">
                  <c:v>45844</c:v>
                </c:pt>
                <c:pt idx="63">
                  <c:v>44909</c:v>
                </c:pt>
                <c:pt idx="64">
                  <c:v>43675</c:v>
                </c:pt>
                <c:pt idx="65">
                  <c:v>43010</c:v>
                </c:pt>
                <c:pt idx="66">
                  <c:v>42693</c:v>
                </c:pt>
                <c:pt idx="67">
                  <c:v>45127</c:v>
                </c:pt>
                <c:pt idx="68">
                  <c:v>52480</c:v>
                </c:pt>
                <c:pt idx="69">
                  <c:v>52480</c:v>
                </c:pt>
                <c:pt idx="70">
                  <c:v>58010</c:v>
                </c:pt>
                <c:pt idx="71">
                  <c:v>64540</c:v>
                </c:pt>
                <c:pt idx="72">
                  <c:v>68914</c:v>
                </c:pt>
                <c:pt idx="73">
                  <c:v>75266</c:v>
                </c:pt>
                <c:pt idx="74">
                  <c:v>81328</c:v>
                </c:pt>
                <c:pt idx="75">
                  <c:v>90694</c:v>
                </c:pt>
                <c:pt idx="76">
                  <c:v>91746</c:v>
                </c:pt>
                <c:pt idx="77">
                  <c:v>103655</c:v>
                </c:pt>
                <c:pt idx="78">
                  <c:v>122897</c:v>
                </c:pt>
                <c:pt idx="79">
                  <c:v>134055</c:v>
                </c:pt>
                <c:pt idx="80">
                  <c:v>134047</c:v>
                </c:pt>
                <c:pt idx="81">
                  <c:v>137610</c:v>
                </c:pt>
                <c:pt idx="82">
                  <c:v>135849</c:v>
                </c:pt>
                <c:pt idx="83">
                  <c:v>133767</c:v>
                </c:pt>
                <c:pt idx="84">
                  <c:v>133767</c:v>
                </c:pt>
                <c:pt idx="85">
                  <c:v>133325</c:v>
                </c:pt>
                <c:pt idx="86">
                  <c:v>137661</c:v>
                </c:pt>
                <c:pt idx="87">
                  <c:v>144542</c:v>
                </c:pt>
                <c:pt idx="88">
                  <c:v>144963</c:v>
                </c:pt>
                <c:pt idx="89">
                  <c:v>142580</c:v>
                </c:pt>
                <c:pt idx="90">
                  <c:v>140447</c:v>
                </c:pt>
                <c:pt idx="91">
                  <c:v>134702</c:v>
                </c:pt>
                <c:pt idx="92">
                  <c:v>131445</c:v>
                </c:pt>
                <c:pt idx="93">
                  <c:v>129715</c:v>
                </c:pt>
                <c:pt idx="94">
                  <c:v>128720</c:v>
                </c:pt>
                <c:pt idx="95">
                  <c:v>128720</c:v>
                </c:pt>
                <c:pt idx="96">
                  <c:v>129752</c:v>
                </c:pt>
                <c:pt idx="97">
                  <c:v>131232</c:v>
                </c:pt>
                <c:pt idx="98">
                  <c:v>134933</c:v>
                </c:pt>
                <c:pt idx="99">
                  <c:v>145570</c:v>
                </c:pt>
                <c:pt idx="100">
                  <c:v>150000</c:v>
                </c:pt>
                <c:pt idx="101">
                  <c:v>149442</c:v>
                </c:pt>
                <c:pt idx="102">
                  <c:v>144596</c:v>
                </c:pt>
                <c:pt idx="103">
                  <c:v>138625</c:v>
                </c:pt>
                <c:pt idx="104">
                  <c:v>134857</c:v>
                </c:pt>
                <c:pt idx="105">
                  <c:v>130163</c:v>
                </c:pt>
                <c:pt idx="106">
                  <c:v>126604</c:v>
                </c:pt>
                <c:pt idx="107">
                  <c:v>129970</c:v>
                </c:pt>
                <c:pt idx="108">
                  <c:v>136182</c:v>
                </c:pt>
                <c:pt idx="109">
                  <c:v>143505</c:v>
                </c:pt>
                <c:pt idx="110">
                  <c:v>146954</c:v>
                </c:pt>
                <c:pt idx="111">
                  <c:v>146456</c:v>
                </c:pt>
                <c:pt idx="112">
                  <c:v>147739</c:v>
                </c:pt>
                <c:pt idx="113">
                  <c:v>149924</c:v>
                </c:pt>
                <c:pt idx="114">
                  <c:v>149507</c:v>
                </c:pt>
                <c:pt idx="115">
                  <c:v>147593</c:v>
                </c:pt>
                <c:pt idx="116">
                  <c:v>140945</c:v>
                </c:pt>
                <c:pt idx="117">
                  <c:v>144400</c:v>
                </c:pt>
                <c:pt idx="118">
                  <c:v>145555</c:v>
                </c:pt>
                <c:pt idx="119">
                  <c:v>145153</c:v>
                </c:pt>
                <c:pt idx="120">
                  <c:v>145215</c:v>
                </c:pt>
                <c:pt idx="121">
                  <c:v>151991</c:v>
                </c:pt>
                <c:pt idx="122">
                  <c:v>151597</c:v>
                </c:pt>
                <c:pt idx="123">
                  <c:v>152274</c:v>
                </c:pt>
                <c:pt idx="124">
                  <c:v>152275</c:v>
                </c:pt>
                <c:pt idx="125">
                  <c:v>167197</c:v>
                </c:pt>
                <c:pt idx="126">
                  <c:v>165872</c:v>
                </c:pt>
                <c:pt idx="127">
                  <c:v>163225</c:v>
                </c:pt>
                <c:pt idx="128">
                  <c:v>159239</c:v>
                </c:pt>
                <c:pt idx="129">
                  <c:v>157393</c:v>
                </c:pt>
                <c:pt idx="130">
                  <c:v>157777</c:v>
                </c:pt>
                <c:pt idx="131">
                  <c:v>158589</c:v>
                </c:pt>
                <c:pt idx="132">
                  <c:v>160227</c:v>
                </c:pt>
                <c:pt idx="133">
                  <c:v>159528</c:v>
                </c:pt>
                <c:pt idx="134">
                  <c:v>158749</c:v>
                </c:pt>
                <c:pt idx="135">
                  <c:v>159468</c:v>
                </c:pt>
                <c:pt idx="136">
                  <c:v>162098</c:v>
                </c:pt>
                <c:pt idx="137">
                  <c:v>205908</c:v>
                </c:pt>
                <c:pt idx="138">
                  <c:v>238763</c:v>
                </c:pt>
                <c:pt idx="139">
                  <c:v>241521</c:v>
                </c:pt>
                <c:pt idx="140">
                  <c:v>248175</c:v>
                </c:pt>
                <c:pt idx="141">
                  <c:v>256035</c:v>
                </c:pt>
                <c:pt idx="142">
                  <c:v>171593</c:v>
                </c:pt>
                <c:pt idx="143">
                  <c:v>166283</c:v>
                </c:pt>
                <c:pt idx="144">
                  <c:v>170329</c:v>
                </c:pt>
                <c:pt idx="145">
                  <c:v>171412</c:v>
                </c:pt>
                <c:pt idx="146">
                  <c:v>187120</c:v>
                </c:pt>
                <c:pt idx="147">
                  <c:v>188376</c:v>
                </c:pt>
                <c:pt idx="148">
                  <c:v>217369</c:v>
                </c:pt>
                <c:pt idx="149">
                  <c:v>217370</c:v>
                </c:pt>
                <c:pt idx="150">
                  <c:v>222869</c:v>
                </c:pt>
                <c:pt idx="151">
                  <c:v>239292</c:v>
                </c:pt>
                <c:pt idx="152">
                  <c:v>243229</c:v>
                </c:pt>
                <c:pt idx="153">
                  <c:v>213260</c:v>
                </c:pt>
                <c:pt idx="154">
                  <c:v>160541</c:v>
                </c:pt>
                <c:pt idx="155">
                  <c:v>152998</c:v>
                </c:pt>
                <c:pt idx="156">
                  <c:v>142562</c:v>
                </c:pt>
                <c:pt idx="157">
                  <c:v>135445</c:v>
                </c:pt>
                <c:pt idx="158">
                  <c:v>132541</c:v>
                </c:pt>
                <c:pt idx="159">
                  <c:v>130297</c:v>
                </c:pt>
                <c:pt idx="160">
                  <c:v>130208</c:v>
                </c:pt>
                <c:pt idx="161">
                  <c:v>130208</c:v>
                </c:pt>
                <c:pt idx="162">
                  <c:v>130208</c:v>
                </c:pt>
                <c:pt idx="163">
                  <c:v>124718</c:v>
                </c:pt>
                <c:pt idx="164">
                  <c:v>122503</c:v>
                </c:pt>
                <c:pt idx="165">
                  <c:v>116102</c:v>
                </c:pt>
                <c:pt idx="166">
                  <c:v>113754</c:v>
                </c:pt>
                <c:pt idx="167">
                  <c:v>116102</c:v>
                </c:pt>
                <c:pt idx="168">
                  <c:v>117984</c:v>
                </c:pt>
                <c:pt idx="169">
                  <c:v>124474</c:v>
                </c:pt>
                <c:pt idx="170">
                  <c:v>128816</c:v>
                </c:pt>
                <c:pt idx="171">
                  <c:v>128816</c:v>
                </c:pt>
                <c:pt idx="172">
                  <c:v>125441</c:v>
                </c:pt>
                <c:pt idx="173">
                  <c:v>123192</c:v>
                </c:pt>
                <c:pt idx="174">
                  <c:v>123192</c:v>
                </c:pt>
                <c:pt idx="175">
                  <c:v>123191</c:v>
                </c:pt>
                <c:pt idx="176">
                  <c:v>122557</c:v>
                </c:pt>
                <c:pt idx="177">
                  <c:v>118552</c:v>
                </c:pt>
                <c:pt idx="178">
                  <c:v>104280</c:v>
                </c:pt>
                <c:pt idx="179">
                  <c:v>99642</c:v>
                </c:pt>
                <c:pt idx="180">
                  <c:v>99805</c:v>
                </c:pt>
                <c:pt idx="181">
                  <c:v>99805</c:v>
                </c:pt>
                <c:pt idx="182">
                  <c:v>99806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3B-4F99-9D7B-C495B51A0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4550192"/>
        <c:axId val="1348412752"/>
      </c:lineChart>
      <c:catAx>
        <c:axId val="1344550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48412752"/>
        <c:crosses val="autoZero"/>
        <c:auto val="1"/>
        <c:lblAlgn val="ctr"/>
        <c:lblOffset val="100"/>
        <c:noMultiLvlLbl val="0"/>
      </c:catAx>
      <c:valAx>
        <c:axId val="134841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4455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'2019'!$A$2</c:f>
              <c:strCache>
                <c:ptCount val="1"/>
                <c:pt idx="0">
                  <c:v>
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'2019'!$A$3:$A$185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77-41D8-B7E0-27688A4A3A2F}"/>
            </c:ext>
          </c:extLst>
        </c:ser>
        <c:ser>
          <c:idx val="1"/>
          <c:order val="1"/>
          <c:tx>
            <c:strRef>
              <c:f>'2019'!$B$2</c:f>
              <c:strCache>
                <c:ptCount val="1"/>
                <c:pt idx="0">
                  <c:v>U/S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'2019'!$B$3:$B$185</c:f>
              <c:numCache>
                <c:formatCode>General</c:formatCode>
                <c:ptCount val="183"/>
                <c:pt idx="0">
                  <c:v>34028</c:v>
                </c:pt>
                <c:pt idx="1">
                  <c:v>34028</c:v>
                </c:pt>
                <c:pt idx="2">
                  <c:v>34028</c:v>
                </c:pt>
                <c:pt idx="3">
                  <c:v>36520</c:v>
                </c:pt>
                <c:pt idx="4">
                  <c:v>36520</c:v>
                </c:pt>
                <c:pt idx="5">
                  <c:v>36520</c:v>
                </c:pt>
                <c:pt idx="6">
                  <c:v>38033</c:v>
                </c:pt>
                <c:pt idx="7">
                  <c:v>38585</c:v>
                </c:pt>
                <c:pt idx="8">
                  <c:v>38838</c:v>
                </c:pt>
                <c:pt idx="9">
                  <c:v>39202</c:v>
                </c:pt>
                <c:pt idx="10">
                  <c:v>39202</c:v>
                </c:pt>
                <c:pt idx="11">
                  <c:v>39202</c:v>
                </c:pt>
                <c:pt idx="12">
                  <c:v>35326</c:v>
                </c:pt>
                <c:pt idx="13">
                  <c:v>35326</c:v>
                </c:pt>
                <c:pt idx="14">
                  <c:v>35326</c:v>
                </c:pt>
                <c:pt idx="15">
                  <c:v>37468</c:v>
                </c:pt>
                <c:pt idx="16">
                  <c:v>40112</c:v>
                </c:pt>
                <c:pt idx="17">
                  <c:v>44240</c:v>
                </c:pt>
                <c:pt idx="18">
                  <c:v>46350</c:v>
                </c:pt>
                <c:pt idx="19">
                  <c:v>49145</c:v>
                </c:pt>
                <c:pt idx="20">
                  <c:v>51550</c:v>
                </c:pt>
                <c:pt idx="21">
                  <c:v>55103</c:v>
                </c:pt>
                <c:pt idx="22">
                  <c:v>58240</c:v>
                </c:pt>
                <c:pt idx="23">
                  <c:v>62077</c:v>
                </c:pt>
                <c:pt idx="24">
                  <c:v>76085</c:v>
                </c:pt>
                <c:pt idx="25">
                  <c:v>73545</c:v>
                </c:pt>
                <c:pt idx="26">
                  <c:v>71210</c:v>
                </c:pt>
                <c:pt idx="27">
                  <c:v>69870</c:v>
                </c:pt>
                <c:pt idx="28">
                  <c:v>62770</c:v>
                </c:pt>
                <c:pt idx="29">
                  <c:v>60015</c:v>
                </c:pt>
                <c:pt idx="30">
                  <c:v>58660</c:v>
                </c:pt>
                <c:pt idx="31">
                  <c:v>64070</c:v>
                </c:pt>
                <c:pt idx="32">
                  <c:v>64070</c:v>
                </c:pt>
                <c:pt idx="33">
                  <c:v>60015</c:v>
                </c:pt>
                <c:pt idx="34">
                  <c:v>59050</c:v>
                </c:pt>
                <c:pt idx="35">
                  <c:v>59050</c:v>
                </c:pt>
                <c:pt idx="36">
                  <c:v>59050</c:v>
                </c:pt>
                <c:pt idx="37">
                  <c:v>62745</c:v>
                </c:pt>
                <c:pt idx="38">
                  <c:v>62745</c:v>
                </c:pt>
                <c:pt idx="39">
                  <c:v>62745</c:v>
                </c:pt>
                <c:pt idx="40">
                  <c:v>61936</c:v>
                </c:pt>
                <c:pt idx="41">
                  <c:v>64089</c:v>
                </c:pt>
                <c:pt idx="42">
                  <c:v>64060</c:v>
                </c:pt>
                <c:pt idx="43">
                  <c:v>62360</c:v>
                </c:pt>
                <c:pt idx="44">
                  <c:v>60560</c:v>
                </c:pt>
                <c:pt idx="45">
                  <c:v>61470</c:v>
                </c:pt>
                <c:pt idx="46">
                  <c:v>61877</c:v>
                </c:pt>
                <c:pt idx="47">
                  <c:v>61778</c:v>
                </c:pt>
                <c:pt idx="48">
                  <c:v>61778</c:v>
                </c:pt>
                <c:pt idx="49">
                  <c:v>61778</c:v>
                </c:pt>
                <c:pt idx="50">
                  <c:v>65200</c:v>
                </c:pt>
                <c:pt idx="51">
                  <c:v>65881</c:v>
                </c:pt>
                <c:pt idx="52">
                  <c:v>70612</c:v>
                </c:pt>
                <c:pt idx="53">
                  <c:v>77022</c:v>
                </c:pt>
                <c:pt idx="54">
                  <c:v>79762</c:v>
                </c:pt>
                <c:pt idx="55">
                  <c:v>78217</c:v>
                </c:pt>
                <c:pt idx="56">
                  <c:v>80283</c:v>
                </c:pt>
                <c:pt idx="57">
                  <c:v>79131</c:v>
                </c:pt>
                <c:pt idx="58">
                  <c:v>75690</c:v>
                </c:pt>
                <c:pt idx="59">
                  <c:v>75690</c:v>
                </c:pt>
                <c:pt idx="60">
                  <c:v>77358</c:v>
                </c:pt>
                <c:pt idx="61">
                  <c:v>78921</c:v>
                </c:pt>
                <c:pt idx="62">
                  <c:v>80357</c:v>
                </c:pt>
                <c:pt idx="63">
                  <c:v>82022</c:v>
                </c:pt>
                <c:pt idx="64">
                  <c:v>82034</c:v>
                </c:pt>
                <c:pt idx="65">
                  <c:v>78434</c:v>
                </c:pt>
                <c:pt idx="66">
                  <c:v>78106</c:v>
                </c:pt>
                <c:pt idx="67">
                  <c:v>78576</c:v>
                </c:pt>
                <c:pt idx="68">
                  <c:v>80567</c:v>
                </c:pt>
                <c:pt idx="69">
                  <c:v>85043</c:v>
                </c:pt>
                <c:pt idx="70">
                  <c:v>86173</c:v>
                </c:pt>
                <c:pt idx="71">
                  <c:v>86099</c:v>
                </c:pt>
                <c:pt idx="72">
                  <c:v>85819</c:v>
                </c:pt>
                <c:pt idx="73">
                  <c:v>88434</c:v>
                </c:pt>
                <c:pt idx="74">
                  <c:v>91282</c:v>
                </c:pt>
                <c:pt idx="75">
                  <c:v>91613</c:v>
                </c:pt>
                <c:pt idx="76">
                  <c:v>91613</c:v>
                </c:pt>
                <c:pt idx="77">
                  <c:v>97211</c:v>
                </c:pt>
                <c:pt idx="78">
                  <c:v>105574</c:v>
                </c:pt>
                <c:pt idx="79">
                  <c:v>116902</c:v>
                </c:pt>
                <c:pt idx="80">
                  <c:v>116954</c:v>
                </c:pt>
                <c:pt idx="81">
                  <c:v>118823</c:v>
                </c:pt>
                <c:pt idx="82">
                  <c:v>122387</c:v>
                </c:pt>
                <c:pt idx="83">
                  <c:v>120931</c:v>
                </c:pt>
                <c:pt idx="84">
                  <c:v>117865</c:v>
                </c:pt>
                <c:pt idx="85">
                  <c:v>122066</c:v>
                </c:pt>
                <c:pt idx="86">
                  <c:v>123930</c:v>
                </c:pt>
                <c:pt idx="87">
                  <c:v>125604</c:v>
                </c:pt>
                <c:pt idx="88">
                  <c:v>128983</c:v>
                </c:pt>
                <c:pt idx="89">
                  <c:v>128983</c:v>
                </c:pt>
                <c:pt idx="90">
                  <c:v>126734</c:v>
                </c:pt>
                <c:pt idx="91">
                  <c:v>131365</c:v>
                </c:pt>
                <c:pt idx="92">
                  <c:v>138195</c:v>
                </c:pt>
                <c:pt idx="93">
                  <c:v>144234</c:v>
                </c:pt>
                <c:pt idx="94">
                  <c:v>150123</c:v>
                </c:pt>
                <c:pt idx="95">
                  <c:v>153476</c:v>
                </c:pt>
                <c:pt idx="96">
                  <c:v>155392</c:v>
                </c:pt>
                <c:pt idx="97">
                  <c:v>155392</c:v>
                </c:pt>
                <c:pt idx="98">
                  <c:v>150817</c:v>
                </c:pt>
                <c:pt idx="99">
                  <c:v>149783</c:v>
                </c:pt>
                <c:pt idx="100">
                  <c:v>153276</c:v>
                </c:pt>
                <c:pt idx="101">
                  <c:v>164525</c:v>
                </c:pt>
                <c:pt idx="102">
                  <c:v>177073</c:v>
                </c:pt>
                <c:pt idx="103">
                  <c:v>189038</c:v>
                </c:pt>
                <c:pt idx="104">
                  <c:v>199754</c:v>
                </c:pt>
                <c:pt idx="105">
                  <c:v>214935</c:v>
                </c:pt>
                <c:pt idx="106">
                  <c:v>223467</c:v>
                </c:pt>
                <c:pt idx="107">
                  <c:v>223687</c:v>
                </c:pt>
                <c:pt idx="108">
                  <c:v>232425</c:v>
                </c:pt>
                <c:pt idx="109">
                  <c:v>242391</c:v>
                </c:pt>
                <c:pt idx="110">
                  <c:v>238888</c:v>
                </c:pt>
                <c:pt idx="111">
                  <c:v>239755</c:v>
                </c:pt>
                <c:pt idx="112">
                  <c:v>227897</c:v>
                </c:pt>
                <c:pt idx="113">
                  <c:v>223604</c:v>
                </c:pt>
                <c:pt idx="114">
                  <c:v>218883</c:v>
                </c:pt>
                <c:pt idx="115">
                  <c:v>218237</c:v>
                </c:pt>
                <c:pt idx="116">
                  <c:v>213437</c:v>
                </c:pt>
                <c:pt idx="117">
                  <c:v>212043</c:v>
                </c:pt>
                <c:pt idx="118">
                  <c:v>221111</c:v>
                </c:pt>
                <c:pt idx="119">
                  <c:v>231183</c:v>
                </c:pt>
                <c:pt idx="120">
                  <c:v>233873</c:v>
                </c:pt>
                <c:pt idx="121">
                  <c:v>225157</c:v>
                </c:pt>
                <c:pt idx="122">
                  <c:v>222871</c:v>
                </c:pt>
                <c:pt idx="123">
                  <c:v>228026</c:v>
                </c:pt>
                <c:pt idx="124">
                  <c:v>234552</c:v>
                </c:pt>
                <c:pt idx="125">
                  <c:v>262429</c:v>
                </c:pt>
                <c:pt idx="126">
                  <c:v>311680</c:v>
                </c:pt>
                <c:pt idx="127">
                  <c:v>322425</c:v>
                </c:pt>
                <c:pt idx="128">
                  <c:v>356173</c:v>
                </c:pt>
                <c:pt idx="129">
                  <c:v>368114</c:v>
                </c:pt>
                <c:pt idx="130">
                  <c:v>380487</c:v>
                </c:pt>
                <c:pt idx="131">
                  <c:v>378085</c:v>
                </c:pt>
                <c:pt idx="132">
                  <c:v>362552</c:v>
                </c:pt>
                <c:pt idx="133">
                  <c:v>374585</c:v>
                </c:pt>
                <c:pt idx="134">
                  <c:v>354150</c:v>
                </c:pt>
                <c:pt idx="135">
                  <c:v>348393</c:v>
                </c:pt>
                <c:pt idx="136">
                  <c:v>353951</c:v>
                </c:pt>
                <c:pt idx="137">
                  <c:v>373930</c:v>
                </c:pt>
                <c:pt idx="138">
                  <c:v>394787</c:v>
                </c:pt>
                <c:pt idx="139">
                  <c:v>408829</c:v>
                </c:pt>
                <c:pt idx="140">
                  <c:v>409179</c:v>
                </c:pt>
                <c:pt idx="141">
                  <c:v>422653</c:v>
                </c:pt>
                <c:pt idx="142">
                  <c:v>422653</c:v>
                </c:pt>
                <c:pt idx="143">
                  <c:v>406451</c:v>
                </c:pt>
                <c:pt idx="144">
                  <c:v>373600</c:v>
                </c:pt>
                <c:pt idx="145">
                  <c:v>274152</c:v>
                </c:pt>
                <c:pt idx="146">
                  <c:v>216760</c:v>
                </c:pt>
                <c:pt idx="147">
                  <c:v>205921</c:v>
                </c:pt>
                <c:pt idx="148">
                  <c:v>205921</c:v>
                </c:pt>
                <c:pt idx="149">
                  <c:v>201392</c:v>
                </c:pt>
                <c:pt idx="150">
                  <c:v>195491</c:v>
                </c:pt>
                <c:pt idx="151">
                  <c:v>170452</c:v>
                </c:pt>
                <c:pt idx="152">
                  <c:v>153146</c:v>
                </c:pt>
                <c:pt idx="153">
                  <c:v>137783</c:v>
                </c:pt>
                <c:pt idx="154">
                  <c:v>160792</c:v>
                </c:pt>
                <c:pt idx="155">
                  <c:v>162596</c:v>
                </c:pt>
                <c:pt idx="156">
                  <c:v>165175</c:v>
                </c:pt>
                <c:pt idx="157">
                  <c:v>168810</c:v>
                </c:pt>
                <c:pt idx="158">
                  <c:v>177304</c:v>
                </c:pt>
                <c:pt idx="159">
                  <c:v>181880</c:v>
                </c:pt>
                <c:pt idx="160">
                  <c:v>174090</c:v>
                </c:pt>
                <c:pt idx="161">
                  <c:v>166030</c:v>
                </c:pt>
                <c:pt idx="162">
                  <c:v>161085</c:v>
                </c:pt>
                <c:pt idx="163">
                  <c:v>155540</c:v>
                </c:pt>
                <c:pt idx="164">
                  <c:v>159594</c:v>
                </c:pt>
                <c:pt idx="165">
                  <c:v>164287</c:v>
                </c:pt>
                <c:pt idx="166">
                  <c:v>160948</c:v>
                </c:pt>
                <c:pt idx="167">
                  <c:v>144155</c:v>
                </c:pt>
                <c:pt idx="168">
                  <c:v>132795</c:v>
                </c:pt>
                <c:pt idx="169">
                  <c:v>129032</c:v>
                </c:pt>
                <c:pt idx="170">
                  <c:v>132956</c:v>
                </c:pt>
                <c:pt idx="171">
                  <c:v>133682</c:v>
                </c:pt>
                <c:pt idx="172">
                  <c:v>137972</c:v>
                </c:pt>
                <c:pt idx="173">
                  <c:v>137660</c:v>
                </c:pt>
                <c:pt idx="174">
                  <c:v>133900</c:v>
                </c:pt>
                <c:pt idx="175">
                  <c:v>128829</c:v>
                </c:pt>
                <c:pt idx="176">
                  <c:v>122115</c:v>
                </c:pt>
                <c:pt idx="177">
                  <c:v>122115</c:v>
                </c:pt>
                <c:pt idx="178">
                  <c:v>110372</c:v>
                </c:pt>
                <c:pt idx="179">
                  <c:v>111700</c:v>
                </c:pt>
                <c:pt idx="180">
                  <c:v>116008</c:v>
                </c:pt>
                <c:pt idx="181">
                  <c:v>113870</c:v>
                </c:pt>
                <c:pt idx="182">
                  <c:v>113870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77-41D8-B7E0-27688A4A3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9328272"/>
        <c:axId val="1018897744"/>
      </c:lineChart>
      <c:catAx>
        <c:axId val="1409328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018897744"/>
        <c:crosses val="autoZero"/>
        <c:auto val="1"/>
        <c:lblAlgn val="ctr"/>
        <c:lblOffset val="100"/>
        <c:noMultiLvlLbl val="0"/>
      </c:catAx>
      <c:valAx>
        <c:axId val="101889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40932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'2020'!$A$2</c:f>
              <c:strCache>
                <c:ptCount val="1"/>
                <c:pt idx="0">
                  <c:v>
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'2020'!$A$3:$A$185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D2-4DF8-9BCB-87B2F123CC54}"/>
            </c:ext>
          </c:extLst>
        </c:ser>
        <c:ser>
          <c:idx val="1"/>
          <c:order val="1"/>
          <c:tx>
            <c:strRef>
              <c:f>'2020'!$B$2</c:f>
              <c:strCache>
                <c:ptCount val="1"/>
                <c:pt idx="0">
                  <c:v>U/S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'2020'!$B$3:$B$185</c:f>
              <c:numCache>
                <c:formatCode>General</c:formatCode>
                <c:ptCount val="183"/>
                <c:pt idx="0">
                  <c:v>61809</c:v>
                </c:pt>
                <c:pt idx="1">
                  <c:v>60796</c:v>
                </c:pt>
                <c:pt idx="2">
                  <c:v>68007</c:v>
                </c:pt>
                <c:pt idx="3">
                  <c:v>98510</c:v>
                </c:pt>
                <c:pt idx="4">
                  <c:v>101048</c:v>
                </c:pt>
                <c:pt idx="5">
                  <c:v>93130</c:v>
                </c:pt>
                <c:pt idx="6">
                  <c:v>80148</c:v>
                </c:pt>
                <c:pt idx="7">
                  <c:v>73308</c:v>
                </c:pt>
                <c:pt idx="8">
                  <c:v>64660</c:v>
                </c:pt>
                <c:pt idx="9">
                  <c:v>57270</c:v>
                </c:pt>
                <c:pt idx="10">
                  <c:v>52535</c:v>
                </c:pt>
                <c:pt idx="11">
                  <c:v>49713</c:v>
                </c:pt>
                <c:pt idx="12">
                  <c:v>47478</c:v>
                </c:pt>
                <c:pt idx="13">
                  <c:v>46255</c:v>
                </c:pt>
                <c:pt idx="14">
                  <c:v>47893</c:v>
                </c:pt>
                <c:pt idx="15">
                  <c:v>48908</c:v>
                </c:pt>
                <c:pt idx="16">
                  <c:v>50072</c:v>
                </c:pt>
                <c:pt idx="17">
                  <c:v>52145</c:v>
                </c:pt>
                <c:pt idx="18">
                  <c:v>52145</c:v>
                </c:pt>
                <c:pt idx="19">
                  <c:v>52145</c:v>
                </c:pt>
                <c:pt idx="20">
                  <c:v>52145</c:v>
                </c:pt>
                <c:pt idx="21">
                  <c:v>60685</c:v>
                </c:pt>
                <c:pt idx="22">
                  <c:v>75216</c:v>
                </c:pt>
                <c:pt idx="23">
                  <c:v>75916</c:v>
                </c:pt>
                <c:pt idx="24">
                  <c:v>78518</c:v>
                </c:pt>
                <c:pt idx="25">
                  <c:v>68910</c:v>
                </c:pt>
                <c:pt idx="26">
                  <c:v>66624</c:v>
                </c:pt>
                <c:pt idx="27">
                  <c:v>65816</c:v>
                </c:pt>
                <c:pt idx="28">
                  <c:v>64227</c:v>
                </c:pt>
                <c:pt idx="29">
                  <c:v>58829</c:v>
                </c:pt>
                <c:pt idx="30">
                  <c:v>54498</c:v>
                </c:pt>
                <c:pt idx="31">
                  <c:v>57892</c:v>
                </c:pt>
                <c:pt idx="32">
                  <c:v>51882</c:v>
                </c:pt>
                <c:pt idx="33">
                  <c:v>52602</c:v>
                </c:pt>
                <c:pt idx="34">
                  <c:v>51230</c:v>
                </c:pt>
                <c:pt idx="35">
                  <c:v>52588</c:v>
                </c:pt>
                <c:pt idx="36">
                  <c:v>59339</c:v>
                </c:pt>
                <c:pt idx="37">
                  <c:v>66233</c:v>
                </c:pt>
                <c:pt idx="38">
                  <c:v>67310</c:v>
                </c:pt>
                <c:pt idx="39">
                  <c:v>67310</c:v>
                </c:pt>
                <c:pt idx="40">
                  <c:v>68602</c:v>
                </c:pt>
                <c:pt idx="41">
                  <c:v>77515</c:v>
                </c:pt>
                <c:pt idx="42">
                  <c:v>77515</c:v>
                </c:pt>
                <c:pt idx="43">
                  <c:v>81468</c:v>
                </c:pt>
                <c:pt idx="44">
                  <c:v>81845</c:v>
                </c:pt>
                <c:pt idx="45">
                  <c:v>83484</c:v>
                </c:pt>
                <c:pt idx="46">
                  <c:v>88346</c:v>
                </c:pt>
                <c:pt idx="47">
                  <c:v>96257</c:v>
                </c:pt>
                <c:pt idx="48">
                  <c:v>96257</c:v>
                </c:pt>
                <c:pt idx="49">
                  <c:v>102076</c:v>
                </c:pt>
                <c:pt idx="50">
                  <c:v>105880</c:v>
                </c:pt>
                <c:pt idx="51">
                  <c:v>108782</c:v>
                </c:pt>
                <c:pt idx="52">
                  <c:v>106783</c:v>
                </c:pt>
                <c:pt idx="53">
                  <c:v>103246</c:v>
                </c:pt>
                <c:pt idx="54">
                  <c:v>100125</c:v>
                </c:pt>
                <c:pt idx="55">
                  <c:v>98582</c:v>
                </c:pt>
                <c:pt idx="56">
                  <c:v>101821</c:v>
                </c:pt>
                <c:pt idx="57">
                  <c:v>107550</c:v>
                </c:pt>
                <c:pt idx="58">
                  <c:v>107550</c:v>
                </c:pt>
                <c:pt idx="59">
                  <c:v>108052</c:v>
                </c:pt>
                <c:pt idx="60">
                  <c:v>112996</c:v>
                </c:pt>
                <c:pt idx="61">
                  <c:v>121404</c:v>
                </c:pt>
                <c:pt idx="62">
                  <c:v>126626</c:v>
                </c:pt>
                <c:pt idx="63">
                  <c:v>135281</c:v>
                </c:pt>
                <c:pt idx="64">
                  <c:v>135133</c:v>
                </c:pt>
                <c:pt idx="65">
                  <c:v>136842</c:v>
                </c:pt>
                <c:pt idx="66">
                  <c:v>142578</c:v>
                </c:pt>
                <c:pt idx="67">
                  <c:v>154288</c:v>
                </c:pt>
                <c:pt idx="68">
                  <c:v>154118</c:v>
                </c:pt>
                <c:pt idx="69">
                  <c:v>153304</c:v>
                </c:pt>
                <c:pt idx="70">
                  <c:v>147753</c:v>
                </c:pt>
                <c:pt idx="71">
                  <c:v>142640</c:v>
                </c:pt>
                <c:pt idx="72">
                  <c:v>141712</c:v>
                </c:pt>
                <c:pt idx="73">
                  <c:v>143434</c:v>
                </c:pt>
                <c:pt idx="74">
                  <c:v>140889</c:v>
                </c:pt>
                <c:pt idx="75">
                  <c:v>138598</c:v>
                </c:pt>
                <c:pt idx="76">
                  <c:v>143192</c:v>
                </c:pt>
                <c:pt idx="77">
                  <c:v>144818</c:v>
                </c:pt>
                <c:pt idx="78">
                  <c:v>146170</c:v>
                </c:pt>
                <c:pt idx="79">
                  <c:v>138997</c:v>
                </c:pt>
                <c:pt idx="80">
                  <c:v>136893</c:v>
                </c:pt>
                <c:pt idx="81">
                  <c:v>143036</c:v>
                </c:pt>
                <c:pt idx="82">
                  <c:v>150095</c:v>
                </c:pt>
                <c:pt idx="83">
                  <c:v>160400</c:v>
                </c:pt>
                <c:pt idx="84">
                  <c:v>159709</c:v>
                </c:pt>
                <c:pt idx="85">
                  <c:v>159409</c:v>
                </c:pt>
                <c:pt idx="86">
                  <c:v>158347</c:v>
                </c:pt>
                <c:pt idx="87">
                  <c:v>153960</c:v>
                </c:pt>
                <c:pt idx="88">
                  <c:v>149841</c:v>
                </c:pt>
                <c:pt idx="89">
                  <c:v>149841</c:v>
                </c:pt>
                <c:pt idx="90">
                  <c:v>152358</c:v>
                </c:pt>
                <c:pt idx="91">
                  <c:v>157358</c:v>
                </c:pt>
                <c:pt idx="92">
                  <c:v>153924</c:v>
                </c:pt>
                <c:pt idx="93">
                  <c:v>153924</c:v>
                </c:pt>
                <c:pt idx="94">
                  <c:v>160357</c:v>
                </c:pt>
                <c:pt idx="95">
                  <c:v>165766</c:v>
                </c:pt>
                <c:pt idx="96">
                  <c:v>180455</c:v>
                </c:pt>
                <c:pt idx="97">
                  <c:v>186040</c:v>
                </c:pt>
                <c:pt idx="98">
                  <c:v>185346</c:v>
                </c:pt>
                <c:pt idx="99">
                  <c:v>183682</c:v>
                </c:pt>
                <c:pt idx="100">
                  <c:v>166562</c:v>
                </c:pt>
                <c:pt idx="101">
                  <c:v>164142</c:v>
                </c:pt>
                <c:pt idx="102">
                  <c:v>164142</c:v>
                </c:pt>
                <c:pt idx="103">
                  <c:v>164274</c:v>
                </c:pt>
                <c:pt idx="104">
                  <c:v>167799</c:v>
                </c:pt>
                <c:pt idx="105">
                  <c:v>168480</c:v>
                </c:pt>
                <c:pt idx="106">
                  <c:v>173602</c:v>
                </c:pt>
                <c:pt idx="107">
                  <c:v>174694</c:v>
                </c:pt>
                <c:pt idx="108">
                  <c:v>182200</c:v>
                </c:pt>
                <c:pt idx="109">
                  <c:v>178991</c:v>
                </c:pt>
                <c:pt idx="110">
                  <c:v>176662</c:v>
                </c:pt>
                <c:pt idx="111">
                  <c:v>180381</c:v>
                </c:pt>
                <c:pt idx="112">
                  <c:v>185557</c:v>
                </c:pt>
                <c:pt idx="113">
                  <c:v>185941</c:v>
                </c:pt>
                <c:pt idx="114">
                  <c:v>177121</c:v>
                </c:pt>
                <c:pt idx="115">
                  <c:v>176719</c:v>
                </c:pt>
                <c:pt idx="116">
                  <c:v>169742</c:v>
                </c:pt>
                <c:pt idx="117">
                  <c:v>167280</c:v>
                </c:pt>
                <c:pt idx="118">
                  <c:v>158754</c:v>
                </c:pt>
                <c:pt idx="119">
                  <c:v>157626</c:v>
                </c:pt>
                <c:pt idx="120">
                  <c:v>157926</c:v>
                </c:pt>
                <c:pt idx="121">
                  <c:v>156738</c:v>
                </c:pt>
                <c:pt idx="122">
                  <c:v>156391</c:v>
                </c:pt>
                <c:pt idx="123">
                  <c:v>156220</c:v>
                </c:pt>
                <c:pt idx="124">
                  <c:v>150009</c:v>
                </c:pt>
                <c:pt idx="125">
                  <c:v>143834</c:v>
                </c:pt>
                <c:pt idx="126">
                  <c:v>143913</c:v>
                </c:pt>
                <c:pt idx="127">
                  <c:v>142868</c:v>
                </c:pt>
                <c:pt idx="128">
                  <c:v>144536</c:v>
                </c:pt>
                <c:pt idx="129">
                  <c:v>147057</c:v>
                </c:pt>
                <c:pt idx="130">
                  <c:v>148673</c:v>
                </c:pt>
                <c:pt idx="131">
                  <c:v>148004</c:v>
                </c:pt>
                <c:pt idx="132">
                  <c:v>151377</c:v>
                </c:pt>
                <c:pt idx="133">
                  <c:v>144548</c:v>
                </c:pt>
                <c:pt idx="134">
                  <c:v>134059</c:v>
                </c:pt>
                <c:pt idx="135">
                  <c:v>129657</c:v>
                </c:pt>
                <c:pt idx="136">
                  <c:v>128677</c:v>
                </c:pt>
                <c:pt idx="137">
                  <c:v>132675</c:v>
                </c:pt>
                <c:pt idx="138">
                  <c:v>132915</c:v>
                </c:pt>
                <c:pt idx="139">
                  <c:v>135096</c:v>
                </c:pt>
                <c:pt idx="140">
                  <c:v>133705</c:v>
                </c:pt>
                <c:pt idx="141">
                  <c:v>126974</c:v>
                </c:pt>
                <c:pt idx="142">
                  <c:v>125357</c:v>
                </c:pt>
                <c:pt idx="143">
                  <c:v>130487</c:v>
                </c:pt>
                <c:pt idx="144">
                  <c:v>134240</c:v>
                </c:pt>
                <c:pt idx="145">
                  <c:v>148103</c:v>
                </c:pt>
                <c:pt idx="146">
                  <c:v>216663</c:v>
                </c:pt>
                <c:pt idx="147">
                  <c:v>237479</c:v>
                </c:pt>
                <c:pt idx="148">
                  <c:v>235255</c:v>
                </c:pt>
                <c:pt idx="149">
                  <c:v>226443</c:v>
                </c:pt>
                <c:pt idx="150">
                  <c:v>226298</c:v>
                </c:pt>
                <c:pt idx="151">
                  <c:v>221943</c:v>
                </c:pt>
                <c:pt idx="152">
                  <c:v>234291</c:v>
                </c:pt>
                <c:pt idx="153">
                  <c:v>267664</c:v>
                </c:pt>
                <c:pt idx="154">
                  <c:v>308336</c:v>
                </c:pt>
                <c:pt idx="155">
                  <c:v>346360</c:v>
                </c:pt>
                <c:pt idx="156">
                  <c:v>400296</c:v>
                </c:pt>
                <c:pt idx="157">
                  <c:v>458199</c:v>
                </c:pt>
                <c:pt idx="158">
                  <c:v>466700</c:v>
                </c:pt>
                <c:pt idx="159">
                  <c:v>500523</c:v>
                </c:pt>
                <c:pt idx="160">
                  <c:v>548104</c:v>
                </c:pt>
                <c:pt idx="161">
                  <c:v>570722</c:v>
                </c:pt>
                <c:pt idx="162">
                  <c:v>569570</c:v>
                </c:pt>
                <c:pt idx="163">
                  <c:v>475233</c:v>
                </c:pt>
                <c:pt idx="164">
                  <c:v>383655</c:v>
                </c:pt>
                <c:pt idx="165">
                  <c:v>292838</c:v>
                </c:pt>
                <c:pt idx="166">
                  <c:v>229690</c:v>
                </c:pt>
                <c:pt idx="167">
                  <c:v>181981</c:v>
                </c:pt>
                <c:pt idx="168">
                  <c:v>172641</c:v>
                </c:pt>
                <c:pt idx="169">
                  <c:v>168282</c:v>
                </c:pt>
                <c:pt idx="170">
                  <c:v>146881</c:v>
                </c:pt>
                <c:pt idx="171">
                  <c:v>129415</c:v>
                </c:pt>
                <c:pt idx="172">
                  <c:v>115142</c:v>
                </c:pt>
                <c:pt idx="173">
                  <c:v>101474</c:v>
                </c:pt>
                <c:pt idx="174">
                  <c:v>101474</c:v>
                </c:pt>
                <c:pt idx="175">
                  <c:v>101174</c:v>
                </c:pt>
                <c:pt idx="176">
                  <c:v>101174</c:v>
                </c:pt>
                <c:pt idx="177">
                  <c:v>100874</c:v>
                </c:pt>
                <c:pt idx="178">
                  <c:v>94663</c:v>
                </c:pt>
                <c:pt idx="179">
                  <c:v>90109</c:v>
                </c:pt>
                <c:pt idx="180">
                  <c:v>89409</c:v>
                </c:pt>
                <c:pt idx="181">
                  <c:v>88436</c:v>
                </c:pt>
                <c:pt idx="182">
                  <c:v>85683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D2-4DF8-9BCB-87B2F123C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4882944"/>
        <c:axId val="1348404816"/>
      </c:lineChart>
      <c:catAx>
        <c:axId val="141488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48404816"/>
        <c:crosses val="autoZero"/>
        <c:auto val="1"/>
        <c:lblAlgn val="ctr"/>
        <c:lblOffset val="100"/>
        <c:noMultiLvlLbl val="0"/>
      </c:catAx>
      <c:valAx>
        <c:axId val="134840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41488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'2021'!$A$2</c:f>
              <c:strCache>
                <c:ptCount val="1"/>
                <c:pt idx="0">
                  <c:v>
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'2021'!$A$3:$A$185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44-48D8-B3D3-DBDF3D99C8B5}"/>
            </c:ext>
          </c:extLst>
        </c:ser>
        <c:ser>
          <c:idx val="1"/>
          <c:order val="1"/>
          <c:tx>
            <c:strRef>
              <c:f>'2021'!$B$2</c:f>
              <c:strCache>
                <c:ptCount val="1"/>
                <c:pt idx="0">
                  <c:v>U/S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'2021'!$B$3:$B$185</c:f>
              <c:numCache>
                <c:formatCode>General</c:formatCode>
                <c:ptCount val="183"/>
                <c:pt idx="0">
                  <c:v>35545</c:v>
                </c:pt>
                <c:pt idx="1">
                  <c:v>42108</c:v>
                </c:pt>
                <c:pt idx="2">
                  <c:v>42108</c:v>
                </c:pt>
                <c:pt idx="3">
                  <c:v>43514</c:v>
                </c:pt>
                <c:pt idx="4">
                  <c:v>43514</c:v>
                </c:pt>
                <c:pt idx="5">
                  <c:v>43514</c:v>
                </c:pt>
                <c:pt idx="6">
                  <c:v>42612</c:v>
                </c:pt>
                <c:pt idx="7">
                  <c:v>44898</c:v>
                </c:pt>
                <c:pt idx="8">
                  <c:v>43570</c:v>
                </c:pt>
                <c:pt idx="9">
                  <c:v>42445</c:v>
                </c:pt>
                <c:pt idx="10">
                  <c:v>40130</c:v>
                </c:pt>
                <c:pt idx="11">
                  <c:v>37238</c:v>
                </c:pt>
                <c:pt idx="12">
                  <c:v>37238</c:v>
                </c:pt>
                <c:pt idx="13">
                  <c:v>37238</c:v>
                </c:pt>
                <c:pt idx="14">
                  <c:v>37238</c:v>
                </c:pt>
                <c:pt idx="15">
                  <c:v>40336</c:v>
                </c:pt>
                <c:pt idx="16">
                  <c:v>40336</c:v>
                </c:pt>
                <c:pt idx="17">
                  <c:v>43124</c:v>
                </c:pt>
                <c:pt idx="18">
                  <c:v>41033</c:v>
                </c:pt>
                <c:pt idx="19">
                  <c:v>41033</c:v>
                </c:pt>
                <c:pt idx="20">
                  <c:v>43048</c:v>
                </c:pt>
                <c:pt idx="21">
                  <c:v>44078</c:v>
                </c:pt>
                <c:pt idx="22">
                  <c:v>42970</c:v>
                </c:pt>
                <c:pt idx="23">
                  <c:v>42970</c:v>
                </c:pt>
                <c:pt idx="24">
                  <c:v>44880</c:v>
                </c:pt>
                <c:pt idx="25">
                  <c:v>44880</c:v>
                </c:pt>
                <c:pt idx="26">
                  <c:v>44880</c:v>
                </c:pt>
                <c:pt idx="27">
                  <c:v>44880</c:v>
                </c:pt>
                <c:pt idx="28">
                  <c:v>45336</c:v>
                </c:pt>
                <c:pt idx="29">
                  <c:v>45336</c:v>
                </c:pt>
                <c:pt idx="30">
                  <c:v>45336</c:v>
                </c:pt>
                <c:pt idx="31">
                  <c:v>45336</c:v>
                </c:pt>
                <c:pt idx="32">
                  <c:v>46442</c:v>
                </c:pt>
                <c:pt idx="33">
                  <c:v>46442</c:v>
                </c:pt>
                <c:pt idx="34">
                  <c:v>45872</c:v>
                </c:pt>
                <c:pt idx="35">
                  <c:v>44918</c:v>
                </c:pt>
                <c:pt idx="36">
                  <c:v>41141</c:v>
                </c:pt>
                <c:pt idx="37">
                  <c:v>42058</c:v>
                </c:pt>
                <c:pt idx="38">
                  <c:v>43340</c:v>
                </c:pt>
                <c:pt idx="39">
                  <c:v>42710</c:v>
                </c:pt>
                <c:pt idx="40">
                  <c:v>43953</c:v>
                </c:pt>
                <c:pt idx="41">
                  <c:v>47608</c:v>
                </c:pt>
                <c:pt idx="42">
                  <c:v>48912</c:v>
                </c:pt>
                <c:pt idx="43">
                  <c:v>50380</c:v>
                </c:pt>
                <c:pt idx="44">
                  <c:v>51751</c:v>
                </c:pt>
                <c:pt idx="45">
                  <c:v>51751</c:v>
                </c:pt>
                <c:pt idx="46">
                  <c:v>51353</c:v>
                </c:pt>
                <c:pt idx="47">
                  <c:v>53954</c:v>
                </c:pt>
                <c:pt idx="48">
                  <c:v>53954</c:v>
                </c:pt>
                <c:pt idx="49">
                  <c:v>56108</c:v>
                </c:pt>
                <c:pt idx="50">
                  <c:v>56108</c:v>
                </c:pt>
                <c:pt idx="51">
                  <c:v>56822</c:v>
                </c:pt>
                <c:pt idx="52">
                  <c:v>59560</c:v>
                </c:pt>
                <c:pt idx="53">
                  <c:v>59560</c:v>
                </c:pt>
                <c:pt idx="54">
                  <c:v>59560</c:v>
                </c:pt>
                <c:pt idx="55">
                  <c:v>59560</c:v>
                </c:pt>
                <c:pt idx="56">
                  <c:v>59560</c:v>
                </c:pt>
                <c:pt idx="57">
                  <c:v>64083</c:v>
                </c:pt>
                <c:pt idx="58">
                  <c:v>68911</c:v>
                </c:pt>
                <c:pt idx="59">
                  <c:v>68911</c:v>
                </c:pt>
                <c:pt idx="60">
                  <c:v>69325</c:v>
                </c:pt>
                <c:pt idx="61">
                  <c:v>71658</c:v>
                </c:pt>
                <c:pt idx="62">
                  <c:v>71761</c:v>
                </c:pt>
                <c:pt idx="63">
                  <c:v>69483</c:v>
                </c:pt>
                <c:pt idx="64">
                  <c:v>69483</c:v>
                </c:pt>
                <c:pt idx="65">
                  <c:v>68618</c:v>
                </c:pt>
                <c:pt idx="66">
                  <c:v>69067</c:v>
                </c:pt>
                <c:pt idx="67">
                  <c:v>70134</c:v>
                </c:pt>
                <c:pt idx="68">
                  <c:v>77667</c:v>
                </c:pt>
                <c:pt idx="69">
                  <c:v>84764</c:v>
                </c:pt>
                <c:pt idx="70">
                  <c:v>94750</c:v>
                </c:pt>
                <c:pt idx="71">
                  <c:v>97516</c:v>
                </c:pt>
                <c:pt idx="72">
                  <c:v>99717</c:v>
                </c:pt>
                <c:pt idx="73">
                  <c:v>102577</c:v>
                </c:pt>
                <c:pt idx="74">
                  <c:v>105605</c:v>
                </c:pt>
                <c:pt idx="75">
                  <c:v>106390</c:v>
                </c:pt>
                <c:pt idx="76">
                  <c:v>120017</c:v>
                </c:pt>
                <c:pt idx="77">
                  <c:v>121263</c:v>
                </c:pt>
                <c:pt idx="78">
                  <c:v>140684</c:v>
                </c:pt>
                <c:pt idx="79">
                  <c:v>143081</c:v>
                </c:pt>
                <c:pt idx="80">
                  <c:v>142374</c:v>
                </c:pt>
                <c:pt idx="81">
                  <c:v>142374</c:v>
                </c:pt>
                <c:pt idx="82">
                  <c:v>142414</c:v>
                </c:pt>
                <c:pt idx="83">
                  <c:v>142414</c:v>
                </c:pt>
                <c:pt idx="84">
                  <c:v>142414</c:v>
                </c:pt>
                <c:pt idx="85">
                  <c:v>140573</c:v>
                </c:pt>
                <c:pt idx="86">
                  <c:v>136698</c:v>
                </c:pt>
                <c:pt idx="87">
                  <c:v>134914</c:v>
                </c:pt>
                <c:pt idx="88">
                  <c:v>134272</c:v>
                </c:pt>
                <c:pt idx="89">
                  <c:v>133347</c:v>
                </c:pt>
                <c:pt idx="90">
                  <c:v>133347</c:v>
                </c:pt>
                <c:pt idx="91">
                  <c:v>133347</c:v>
                </c:pt>
                <c:pt idx="92">
                  <c:v>134000</c:v>
                </c:pt>
                <c:pt idx="93">
                  <c:v>129129</c:v>
                </c:pt>
                <c:pt idx="94">
                  <c:v>117138</c:v>
                </c:pt>
                <c:pt idx="95">
                  <c:v>117138</c:v>
                </c:pt>
                <c:pt idx="96">
                  <c:v>116435</c:v>
                </c:pt>
                <c:pt idx="97">
                  <c:v>117812</c:v>
                </c:pt>
                <c:pt idx="98">
                  <c:v>121280</c:v>
                </c:pt>
                <c:pt idx="99">
                  <c:v>123092</c:v>
                </c:pt>
                <c:pt idx="100">
                  <c:v>119934</c:v>
                </c:pt>
                <c:pt idx="101">
                  <c:v>116772</c:v>
                </c:pt>
                <c:pt idx="102">
                  <c:v>116772</c:v>
                </c:pt>
                <c:pt idx="103">
                  <c:v>114035</c:v>
                </c:pt>
                <c:pt idx="104">
                  <c:v>113441</c:v>
                </c:pt>
                <c:pt idx="105">
                  <c:v>113441</c:v>
                </c:pt>
                <c:pt idx="106">
                  <c:v>121227</c:v>
                </c:pt>
                <c:pt idx="107">
                  <c:v>130880</c:v>
                </c:pt>
                <c:pt idx="108">
                  <c:v>137458</c:v>
                </c:pt>
                <c:pt idx="109">
                  <c:v>138154</c:v>
                </c:pt>
                <c:pt idx="110">
                  <c:v>138454</c:v>
                </c:pt>
                <c:pt idx="111">
                  <c:v>154339</c:v>
                </c:pt>
                <c:pt idx="112">
                  <c:v>163580</c:v>
                </c:pt>
                <c:pt idx="113">
                  <c:v>177248</c:v>
                </c:pt>
                <c:pt idx="114">
                  <c:v>181253</c:v>
                </c:pt>
                <c:pt idx="115">
                  <c:v>201855</c:v>
                </c:pt>
                <c:pt idx="116">
                  <c:v>186255</c:v>
                </c:pt>
                <c:pt idx="117">
                  <c:v>164897</c:v>
                </c:pt>
                <c:pt idx="118">
                  <c:v>160862</c:v>
                </c:pt>
                <c:pt idx="119">
                  <c:v>155088</c:v>
                </c:pt>
                <c:pt idx="120">
                  <c:v>152913</c:v>
                </c:pt>
                <c:pt idx="121">
                  <c:v>148540</c:v>
                </c:pt>
                <c:pt idx="122">
                  <c:v>153278</c:v>
                </c:pt>
                <c:pt idx="123">
                  <c:v>177758</c:v>
                </c:pt>
                <c:pt idx="124">
                  <c:v>234133</c:v>
                </c:pt>
                <c:pt idx="125">
                  <c:v>263278</c:v>
                </c:pt>
                <c:pt idx="126">
                  <c:v>303193</c:v>
                </c:pt>
                <c:pt idx="127">
                  <c:v>306136</c:v>
                </c:pt>
                <c:pt idx="128">
                  <c:v>306136</c:v>
                </c:pt>
                <c:pt idx="129">
                  <c:v>302461</c:v>
                </c:pt>
                <c:pt idx="130">
                  <c:v>277761</c:v>
                </c:pt>
                <c:pt idx="131">
                  <c:v>230761</c:v>
                </c:pt>
                <c:pt idx="132">
                  <c:v>172267</c:v>
                </c:pt>
                <c:pt idx="133">
                  <c:v>161215</c:v>
                </c:pt>
                <c:pt idx="134">
                  <c:v>148905</c:v>
                </c:pt>
                <c:pt idx="135">
                  <c:v>132870</c:v>
                </c:pt>
                <c:pt idx="136">
                  <c:v>125692</c:v>
                </c:pt>
                <c:pt idx="137">
                  <c:v>128035</c:v>
                </c:pt>
                <c:pt idx="138">
                  <c:v>121498</c:v>
                </c:pt>
                <c:pt idx="139">
                  <c:v>121498</c:v>
                </c:pt>
                <c:pt idx="140">
                  <c:v>121498</c:v>
                </c:pt>
                <c:pt idx="141">
                  <c:v>121498</c:v>
                </c:pt>
                <c:pt idx="142">
                  <c:v>128052</c:v>
                </c:pt>
                <c:pt idx="143">
                  <c:v>128052</c:v>
                </c:pt>
                <c:pt idx="144">
                  <c:v>124115</c:v>
                </c:pt>
                <c:pt idx="145">
                  <c:v>119819</c:v>
                </c:pt>
                <c:pt idx="146">
                  <c:v>109071</c:v>
                </c:pt>
                <c:pt idx="147">
                  <c:v>99145</c:v>
                </c:pt>
                <c:pt idx="148">
                  <c:v>99145</c:v>
                </c:pt>
                <c:pt idx="149">
                  <c:v>99145</c:v>
                </c:pt>
                <c:pt idx="150">
                  <c:v>95858</c:v>
                </c:pt>
                <c:pt idx="151">
                  <c:v>102936</c:v>
                </c:pt>
                <c:pt idx="152">
                  <c:v>110734</c:v>
                </c:pt>
                <c:pt idx="153">
                  <c:v>119206</c:v>
                </c:pt>
                <c:pt idx="154">
                  <c:v>129114</c:v>
                </c:pt>
                <c:pt idx="155">
                  <c:v>139344</c:v>
                </c:pt>
                <c:pt idx="156">
                  <c:v>130434</c:v>
                </c:pt>
                <c:pt idx="157">
                  <c:v>125491</c:v>
                </c:pt>
                <c:pt idx="158">
                  <c:v>116280</c:v>
                </c:pt>
                <c:pt idx="159">
                  <c:v>100240</c:v>
                </c:pt>
                <c:pt idx="160">
                  <c:v>115762</c:v>
                </c:pt>
                <c:pt idx="161">
                  <c:v>121819</c:v>
                </c:pt>
                <c:pt idx="162">
                  <c:v>132911</c:v>
                </c:pt>
                <c:pt idx="163">
                  <c:v>132911</c:v>
                </c:pt>
                <c:pt idx="164">
                  <c:v>131816</c:v>
                </c:pt>
                <c:pt idx="165">
                  <c:v>135052</c:v>
                </c:pt>
                <c:pt idx="166">
                  <c:v>132066</c:v>
                </c:pt>
                <c:pt idx="167">
                  <c:v>123266</c:v>
                </c:pt>
                <c:pt idx="168">
                  <c:v>109339</c:v>
                </c:pt>
                <c:pt idx="169">
                  <c:v>107691</c:v>
                </c:pt>
                <c:pt idx="170">
                  <c:v>118026</c:v>
                </c:pt>
                <c:pt idx="171">
                  <c:v>130345</c:v>
                </c:pt>
                <c:pt idx="172">
                  <c:v>122978</c:v>
                </c:pt>
                <c:pt idx="173">
                  <c:v>118705</c:v>
                </c:pt>
                <c:pt idx="174">
                  <c:v>134711</c:v>
                </c:pt>
                <c:pt idx="175">
                  <c:v>125909</c:v>
                </c:pt>
                <c:pt idx="176">
                  <c:v>120432</c:v>
                </c:pt>
                <c:pt idx="177">
                  <c:v>118320</c:v>
                </c:pt>
                <c:pt idx="178">
                  <c:v>107161</c:v>
                </c:pt>
                <c:pt idx="179">
                  <c:v>102745</c:v>
                </c:pt>
                <c:pt idx="180">
                  <c:v>98390</c:v>
                </c:pt>
                <c:pt idx="181">
                  <c:v>97164</c:v>
                </c:pt>
                <c:pt idx="182">
                  <c:v>96179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44-48D8-B3D3-DBDF3D99C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8358976"/>
        <c:axId val="1348456400"/>
      </c:lineChart>
      <c:catAx>
        <c:axId val="1408358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48456400"/>
        <c:crosses val="autoZero"/>
        <c:auto val="1"/>
        <c:lblAlgn val="ctr"/>
        <c:lblOffset val="100"/>
        <c:noMultiLvlLbl val="0"/>
      </c:catAx>
      <c:valAx>
        <c:axId val="134845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40835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167640</xdr:colOff>
      <xdr:row>4</xdr:row>
      <xdr:rowOff>137160</xdr:rowOff>
    </xdr:from>
    <xdr:to>
      <xdr:col>17</xdr:col>
      <xdr:colOff>114300</xdr:colOff>
      <xdr:row>25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0C3D20-6062-10DE-362E-30EBD98FE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4</xdr:row>
      <xdr:rowOff>140970</xdr:rowOff>
    </xdr:from>
    <xdr:to>
      <xdr:col>15</xdr:col>
      <xdr:colOff>228600</xdr:colOff>
      <xdr:row>25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894E8D-BE47-8D7C-7A39-F584A0B0A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434340</xdr:colOff>
      <xdr:row>4</xdr:row>
      <xdr:rowOff>140970</xdr:rowOff>
    </xdr:from>
    <xdr:to>
      <xdr:col>15</xdr:col>
      <xdr:colOff>228600</xdr:colOff>
      <xdr:row>23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05670A-B2FB-031D-BEEB-E2ACDFC77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220980</xdr:colOff>
      <xdr:row>4</xdr:row>
      <xdr:rowOff>140970</xdr:rowOff>
    </xdr:from>
    <xdr:to>
      <xdr:col>15</xdr:col>
      <xdr:colOff>228600</xdr:colOff>
      <xdr:row>25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3CE7E5-0B68-1331-13CE-13DF9628F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4</xdr:row>
      <xdr:rowOff>133350</xdr:rowOff>
    </xdr:from>
    <xdr:to>
      <xdr:col>15</xdr:col>
      <xdr:colOff>228600</xdr:colOff>
      <xdr:row>24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32595C-8551-5797-4089-11E69578EA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411480</xdr:colOff>
      <xdr:row>4</xdr:row>
      <xdr:rowOff>133350</xdr:rowOff>
    </xdr:from>
    <xdr:to>
      <xdr:col>15</xdr:col>
      <xdr:colOff>228600</xdr:colOff>
      <xdr:row>24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48E979-8FF3-9EF7-048A-FF3B24479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6</xdr:row>
      <xdr:rowOff>22860</xdr:rowOff>
    </xdr:from>
    <xdr:to>
      <xdr:col>19</xdr:col>
      <xdr:colOff>83820</xdr:colOff>
      <xdr:row>24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BA88C5-5A00-4627-98CE-3B8774B0A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4</xdr:row>
      <xdr:rowOff>133350</xdr:rowOff>
    </xdr:from>
    <xdr:to>
      <xdr:col>15</xdr:col>
      <xdr:colOff>228600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1470F6-7DE5-EC54-E6BE-9C0D933EC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579120</xdr:colOff>
      <xdr:row>4</xdr:row>
      <xdr:rowOff>133350</xdr:rowOff>
    </xdr:from>
    <xdr:to>
      <xdr:col>15</xdr:col>
      <xdr:colOff>228600</xdr:colOff>
      <xdr:row>24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994A78-9DD4-C70A-AC16-CED371E2C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CCDAD-7A16-41CA-B564-748EFD1A7931}">
  <dimension ref="A1:Q185"/>
  <sheetViews>
    <sheetView workbookViewId="0">
      <selection activeCell="P3" sqref="P3"/>
    </sheetView>
  </sheetViews>
  <sheetFormatPr defaultRowHeight="14.4" x14ac:dyDescent="0.3"/>
  <sheetData>
    <row r="1" spans="1:17" ht="21" x14ac:dyDescent="0.4">
      <c r="C1" s="2"/>
      <c r="D1" s="3" t="s">
        <v>23</v>
      </c>
      <c r="E1" s="2"/>
      <c r="F1" s="2"/>
      <c r="G1" s="2"/>
      <c r="H1" s="2"/>
      <c r="I1" s="2"/>
    </row>
    <row r="2" spans="1:17" ht="28.8" x14ac:dyDescent="0.3">
      <c r="A2" s="4" t="s">
        <v>1</v>
      </c>
      <c r="B2" s="6" t="s">
        <v>0</v>
      </c>
      <c r="C2" s="4" t="s">
        <v>2</v>
      </c>
      <c r="D2" s="4" t="s">
        <v>3</v>
      </c>
      <c r="E2" s="7" t="s">
        <v>4</v>
      </c>
      <c r="F2" s="7" t="s">
        <v>5</v>
      </c>
      <c r="G2" s="4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  <c r="O2" s="7" t="s">
        <v>14</v>
      </c>
      <c r="P2" s="4" t="s">
        <v>15</v>
      </c>
      <c r="Q2" s="7" t="s">
        <v>16</v>
      </c>
    </row>
    <row r="3" spans="1:17" x14ac:dyDescent="0.3">
      <c r="A3" s="1">
        <v>1</v>
      </c>
      <c r="B3" s="10">
        <v>44014</v>
      </c>
      <c r="C3">
        <f>B119</f>
        <v>192144</v>
      </c>
      <c r="D3">
        <f>B163</f>
        <v>279352</v>
      </c>
      <c r="E3">
        <f>A163-A119</f>
        <v>44</v>
      </c>
      <c r="F3">
        <f>(1+E3)*(C3+D3)/2</f>
        <v>10608660</v>
      </c>
      <c r="G3">
        <f>SUM(B119:B163)</f>
        <v>15343503</v>
      </c>
      <c r="H3">
        <f>G3-F3</f>
        <v>4734843</v>
      </c>
      <c r="P3">
        <f>MAX(B3:B185)</f>
        <v>567418</v>
      </c>
    </row>
    <row r="4" spans="1:17" x14ac:dyDescent="0.3">
      <c r="A4" s="1">
        <v>2</v>
      </c>
      <c r="B4" s="10">
        <v>50330</v>
      </c>
    </row>
    <row r="5" spans="1:17" x14ac:dyDescent="0.3">
      <c r="A5" s="1">
        <v>3</v>
      </c>
      <c r="B5" s="10">
        <v>55110</v>
      </c>
    </row>
    <row r="6" spans="1:17" x14ac:dyDescent="0.3">
      <c r="A6" s="1">
        <v>4</v>
      </c>
      <c r="B6" s="10">
        <v>57220</v>
      </c>
    </row>
    <row r="7" spans="1:17" x14ac:dyDescent="0.3">
      <c r="A7" s="1">
        <v>5</v>
      </c>
      <c r="B7" s="10">
        <v>60020</v>
      </c>
    </row>
    <row r="8" spans="1:17" x14ac:dyDescent="0.3">
      <c r="A8" s="1">
        <v>6</v>
      </c>
      <c r="B8" s="10">
        <v>59110</v>
      </c>
    </row>
    <row r="9" spans="1:17" x14ac:dyDescent="0.3">
      <c r="A9" s="1">
        <v>7</v>
      </c>
      <c r="B9" s="10">
        <v>57070</v>
      </c>
    </row>
    <row r="10" spans="1:17" x14ac:dyDescent="0.3">
      <c r="A10" s="1">
        <v>8</v>
      </c>
      <c r="B10" s="10">
        <v>53030</v>
      </c>
    </row>
    <row r="11" spans="1:17" x14ac:dyDescent="0.3">
      <c r="A11" s="1">
        <v>9</v>
      </c>
      <c r="B11" s="10">
        <v>49060</v>
      </c>
    </row>
    <row r="12" spans="1:17" x14ac:dyDescent="0.3">
      <c r="A12" s="1">
        <v>10</v>
      </c>
      <c r="B12" s="10">
        <v>47148</v>
      </c>
    </row>
    <row r="13" spans="1:17" x14ac:dyDescent="0.3">
      <c r="A13" s="1">
        <v>11</v>
      </c>
      <c r="B13" s="10">
        <v>46076</v>
      </c>
    </row>
    <row r="14" spans="1:17" x14ac:dyDescent="0.3">
      <c r="A14" s="1">
        <v>12</v>
      </c>
      <c r="B14" s="10">
        <v>45140</v>
      </c>
    </row>
    <row r="15" spans="1:17" x14ac:dyDescent="0.3">
      <c r="A15" s="1">
        <v>13</v>
      </c>
      <c r="B15" s="10">
        <v>45140</v>
      </c>
    </row>
    <row r="16" spans="1:17" x14ac:dyDescent="0.3">
      <c r="A16" s="1">
        <v>14</v>
      </c>
      <c r="B16" s="10">
        <v>45140</v>
      </c>
    </row>
    <row r="17" spans="1:2" x14ac:dyDescent="0.3">
      <c r="A17" s="1">
        <v>15</v>
      </c>
      <c r="B17" s="10">
        <v>45140</v>
      </c>
    </row>
    <row r="18" spans="1:2" x14ac:dyDescent="0.3">
      <c r="A18" s="1">
        <v>16</v>
      </c>
      <c r="B18" s="10">
        <v>44870</v>
      </c>
    </row>
    <row r="19" spans="1:2" x14ac:dyDescent="0.3">
      <c r="A19" s="1">
        <v>17</v>
      </c>
      <c r="B19" s="10">
        <v>44870</v>
      </c>
    </row>
    <row r="20" spans="1:2" x14ac:dyDescent="0.3">
      <c r="A20" s="1">
        <v>18</v>
      </c>
      <c r="B20" s="10">
        <v>44870</v>
      </c>
    </row>
    <row r="21" spans="1:2" x14ac:dyDescent="0.3">
      <c r="A21" s="1">
        <v>19</v>
      </c>
      <c r="B21" s="10">
        <v>44870</v>
      </c>
    </row>
    <row r="22" spans="1:2" x14ac:dyDescent="0.3">
      <c r="A22" s="1">
        <v>20</v>
      </c>
      <c r="B22" s="10">
        <v>43990</v>
      </c>
    </row>
    <row r="23" spans="1:2" x14ac:dyDescent="0.3">
      <c r="A23" s="1">
        <v>21</v>
      </c>
      <c r="B23" s="10">
        <v>42960</v>
      </c>
    </row>
    <row r="24" spans="1:2" x14ac:dyDescent="0.3">
      <c r="A24" s="1">
        <v>22</v>
      </c>
      <c r="B24" s="10">
        <v>41840</v>
      </c>
    </row>
    <row r="25" spans="1:2" x14ac:dyDescent="0.3">
      <c r="A25" s="1">
        <v>23</v>
      </c>
      <c r="B25" s="10">
        <v>41840</v>
      </c>
    </row>
    <row r="26" spans="1:2" x14ac:dyDescent="0.3">
      <c r="A26" s="1">
        <v>24</v>
      </c>
      <c r="B26" s="10">
        <v>41840</v>
      </c>
    </row>
    <row r="27" spans="1:2" x14ac:dyDescent="0.3">
      <c r="A27" s="1">
        <v>25</v>
      </c>
      <c r="B27" s="10">
        <v>40770</v>
      </c>
    </row>
    <row r="28" spans="1:2" x14ac:dyDescent="0.3">
      <c r="A28" s="1">
        <v>26</v>
      </c>
      <c r="B28" s="10">
        <v>40770</v>
      </c>
    </row>
    <row r="29" spans="1:2" x14ac:dyDescent="0.3">
      <c r="A29" s="1">
        <v>27</v>
      </c>
      <c r="B29" s="10">
        <v>42830</v>
      </c>
    </row>
    <row r="30" spans="1:2" x14ac:dyDescent="0.3">
      <c r="A30" s="1">
        <v>28</v>
      </c>
      <c r="B30" s="10">
        <v>43910</v>
      </c>
    </row>
    <row r="31" spans="1:2" x14ac:dyDescent="0.3">
      <c r="A31" s="1">
        <v>29</v>
      </c>
      <c r="B31" s="10">
        <v>45720</v>
      </c>
    </row>
    <row r="32" spans="1:2" x14ac:dyDescent="0.3">
      <c r="A32" s="1">
        <v>30</v>
      </c>
      <c r="B32" s="10">
        <v>46815</v>
      </c>
    </row>
    <row r="33" spans="1:9" x14ac:dyDescent="0.3">
      <c r="A33" s="1">
        <v>31</v>
      </c>
      <c r="B33" s="10">
        <v>46815</v>
      </c>
      <c r="F33" s="1"/>
      <c r="I33" s="1"/>
    </row>
    <row r="34" spans="1:9" x14ac:dyDescent="0.3">
      <c r="A34" s="1">
        <v>32</v>
      </c>
      <c r="B34" s="10">
        <v>45730</v>
      </c>
    </row>
    <row r="35" spans="1:9" x14ac:dyDescent="0.3">
      <c r="A35" s="1">
        <v>33</v>
      </c>
      <c r="B35" s="10">
        <v>44840</v>
      </c>
    </row>
    <row r="36" spans="1:9" x14ac:dyDescent="0.3">
      <c r="A36" s="1">
        <v>34</v>
      </c>
      <c r="B36" s="10">
        <v>44770</v>
      </c>
    </row>
    <row r="37" spans="1:9" x14ac:dyDescent="0.3">
      <c r="A37" s="1">
        <v>35</v>
      </c>
      <c r="B37" s="10">
        <v>45740</v>
      </c>
    </row>
    <row r="38" spans="1:9" x14ac:dyDescent="0.3">
      <c r="A38" s="1">
        <v>36</v>
      </c>
      <c r="B38" s="10">
        <v>46880</v>
      </c>
    </row>
    <row r="39" spans="1:9" x14ac:dyDescent="0.3">
      <c r="A39" s="1">
        <v>37</v>
      </c>
      <c r="B39" s="10">
        <v>48038</v>
      </c>
    </row>
    <row r="40" spans="1:9" x14ac:dyDescent="0.3">
      <c r="A40" s="1">
        <v>38</v>
      </c>
      <c r="B40" s="10">
        <v>48038</v>
      </c>
    </row>
    <row r="41" spans="1:9" x14ac:dyDescent="0.3">
      <c r="A41" s="1">
        <v>39</v>
      </c>
      <c r="B41" s="10">
        <v>48110</v>
      </c>
    </row>
    <row r="42" spans="1:9" x14ac:dyDescent="0.3">
      <c r="A42" s="1">
        <v>40</v>
      </c>
      <c r="B42" s="10">
        <v>48505</v>
      </c>
    </row>
    <row r="43" spans="1:9" x14ac:dyDescent="0.3">
      <c r="A43" s="1">
        <v>41</v>
      </c>
      <c r="B43" s="10">
        <v>48505</v>
      </c>
    </row>
    <row r="44" spans="1:9" x14ac:dyDescent="0.3">
      <c r="A44" s="1">
        <v>42</v>
      </c>
      <c r="B44" s="10">
        <v>50090</v>
      </c>
    </row>
    <row r="45" spans="1:9" x14ac:dyDescent="0.3">
      <c r="A45" s="1">
        <v>43</v>
      </c>
      <c r="B45" s="10">
        <v>50090</v>
      </c>
    </row>
    <row r="46" spans="1:9" x14ac:dyDescent="0.3">
      <c r="A46" s="1">
        <v>44</v>
      </c>
      <c r="B46" s="13">
        <v>51440</v>
      </c>
    </row>
    <row r="47" spans="1:9" x14ac:dyDescent="0.3">
      <c r="A47" s="1">
        <v>45</v>
      </c>
      <c r="B47" s="13">
        <v>48945</v>
      </c>
    </row>
    <row r="48" spans="1:9" x14ac:dyDescent="0.3">
      <c r="A48" s="1">
        <v>46</v>
      </c>
      <c r="B48" s="13">
        <v>47770</v>
      </c>
    </row>
    <row r="49" spans="1:2" x14ac:dyDescent="0.3">
      <c r="A49" s="1">
        <v>47</v>
      </c>
      <c r="B49" s="13">
        <v>47770</v>
      </c>
    </row>
    <row r="50" spans="1:2" x14ac:dyDescent="0.3">
      <c r="A50" s="1">
        <v>48</v>
      </c>
      <c r="B50" s="13">
        <v>46806</v>
      </c>
    </row>
    <row r="51" spans="1:2" x14ac:dyDescent="0.3">
      <c r="A51" s="1">
        <v>49</v>
      </c>
      <c r="B51" s="13">
        <v>48198</v>
      </c>
    </row>
    <row r="52" spans="1:2" x14ac:dyDescent="0.3">
      <c r="A52" s="1">
        <v>50</v>
      </c>
      <c r="B52" s="13">
        <v>49605</v>
      </c>
    </row>
    <row r="53" spans="1:2" x14ac:dyDescent="0.3">
      <c r="A53" s="1">
        <v>51</v>
      </c>
      <c r="B53" s="10">
        <v>43277</v>
      </c>
    </row>
    <row r="54" spans="1:2" x14ac:dyDescent="0.3">
      <c r="A54" s="1">
        <v>52</v>
      </c>
      <c r="B54" s="10">
        <v>41191</v>
      </c>
    </row>
    <row r="55" spans="1:2" x14ac:dyDescent="0.3">
      <c r="A55" s="1">
        <v>53</v>
      </c>
      <c r="B55" s="10">
        <v>44970</v>
      </c>
    </row>
    <row r="56" spans="1:2" x14ac:dyDescent="0.3">
      <c r="A56" s="1">
        <v>54</v>
      </c>
      <c r="B56" s="10">
        <v>49331</v>
      </c>
    </row>
    <row r="57" spans="1:2" x14ac:dyDescent="0.3">
      <c r="A57" s="1">
        <v>55</v>
      </c>
      <c r="B57" s="10">
        <v>54852</v>
      </c>
    </row>
    <row r="58" spans="1:2" x14ac:dyDescent="0.3">
      <c r="A58" s="1">
        <v>56</v>
      </c>
      <c r="B58" s="10">
        <v>56723</v>
      </c>
    </row>
    <row r="59" spans="1:2" x14ac:dyDescent="0.3">
      <c r="A59" s="1">
        <v>57</v>
      </c>
      <c r="B59" s="10">
        <v>57304</v>
      </c>
    </row>
    <row r="60" spans="1:2" x14ac:dyDescent="0.3">
      <c r="A60" s="1">
        <v>58</v>
      </c>
      <c r="B60" s="10">
        <v>60259</v>
      </c>
    </row>
    <row r="61" spans="1:2" x14ac:dyDescent="0.3">
      <c r="A61" s="1">
        <v>59</v>
      </c>
      <c r="B61" s="10">
        <v>68255</v>
      </c>
    </row>
    <row r="62" spans="1:2" x14ac:dyDescent="0.3">
      <c r="A62" s="1">
        <v>60</v>
      </c>
      <c r="B62" s="10">
        <v>72105</v>
      </c>
    </row>
    <row r="63" spans="1:2" x14ac:dyDescent="0.3">
      <c r="A63" s="1">
        <v>61</v>
      </c>
      <c r="B63" s="10">
        <v>76887</v>
      </c>
    </row>
    <row r="64" spans="1:2" x14ac:dyDescent="0.3">
      <c r="A64" s="1">
        <v>62</v>
      </c>
      <c r="B64" s="10">
        <v>85236</v>
      </c>
    </row>
    <row r="65" spans="1:2" x14ac:dyDescent="0.3">
      <c r="A65" s="1">
        <v>63</v>
      </c>
      <c r="B65" s="10">
        <v>88439</v>
      </c>
    </row>
    <row r="66" spans="1:2" x14ac:dyDescent="0.3">
      <c r="A66" s="1">
        <v>64</v>
      </c>
      <c r="B66" s="10">
        <v>95681</v>
      </c>
    </row>
    <row r="67" spans="1:2" x14ac:dyDescent="0.3">
      <c r="A67" s="1">
        <v>65</v>
      </c>
      <c r="B67" s="10">
        <v>97218</v>
      </c>
    </row>
    <row r="68" spans="1:2" x14ac:dyDescent="0.3">
      <c r="A68" s="1">
        <v>66</v>
      </c>
      <c r="B68" s="10">
        <v>82543</v>
      </c>
    </row>
    <row r="69" spans="1:2" x14ac:dyDescent="0.3">
      <c r="A69" s="1">
        <v>67</v>
      </c>
      <c r="B69" s="10">
        <v>83050</v>
      </c>
    </row>
    <row r="70" spans="1:2" x14ac:dyDescent="0.3">
      <c r="A70" s="1">
        <v>68</v>
      </c>
      <c r="B70" s="10">
        <v>83050</v>
      </c>
    </row>
    <row r="71" spans="1:2" x14ac:dyDescent="0.3">
      <c r="A71" s="1">
        <v>69</v>
      </c>
      <c r="B71" s="10">
        <v>83050</v>
      </c>
    </row>
    <row r="72" spans="1:2" x14ac:dyDescent="0.3">
      <c r="A72" s="1">
        <v>70</v>
      </c>
      <c r="B72" s="10">
        <v>96379</v>
      </c>
    </row>
    <row r="73" spans="1:2" x14ac:dyDescent="0.3">
      <c r="A73" s="1">
        <v>71</v>
      </c>
      <c r="B73" s="10">
        <v>100317</v>
      </c>
    </row>
    <row r="74" spans="1:2" x14ac:dyDescent="0.3">
      <c r="A74" s="1">
        <v>72</v>
      </c>
      <c r="B74" s="10">
        <v>101148</v>
      </c>
    </row>
    <row r="75" spans="1:2" x14ac:dyDescent="0.3">
      <c r="A75" s="1">
        <v>73</v>
      </c>
      <c r="B75" s="10">
        <v>100482</v>
      </c>
    </row>
    <row r="76" spans="1:2" x14ac:dyDescent="0.3">
      <c r="A76" s="1">
        <v>74</v>
      </c>
      <c r="B76" s="10">
        <v>104548</v>
      </c>
    </row>
    <row r="77" spans="1:2" x14ac:dyDescent="0.3">
      <c r="A77" s="1">
        <v>75</v>
      </c>
      <c r="B77" s="10">
        <v>115668</v>
      </c>
    </row>
    <row r="78" spans="1:2" x14ac:dyDescent="0.3">
      <c r="A78" s="1">
        <v>76</v>
      </c>
      <c r="B78" s="10">
        <v>118596</v>
      </c>
    </row>
    <row r="79" spans="1:2" x14ac:dyDescent="0.3">
      <c r="A79" s="1">
        <v>77</v>
      </c>
      <c r="B79" s="10">
        <v>121908</v>
      </c>
    </row>
    <row r="80" spans="1:2" x14ac:dyDescent="0.3">
      <c r="A80" s="1">
        <v>78</v>
      </c>
      <c r="B80" s="10">
        <v>139787</v>
      </c>
    </row>
    <row r="81" spans="1:2" x14ac:dyDescent="0.3">
      <c r="A81" s="1">
        <v>79</v>
      </c>
      <c r="B81" s="10">
        <v>145222</v>
      </c>
    </row>
    <row r="82" spans="1:2" x14ac:dyDescent="0.3">
      <c r="A82" s="1">
        <v>80</v>
      </c>
      <c r="B82" s="10">
        <v>161574</v>
      </c>
    </row>
    <row r="83" spans="1:2" x14ac:dyDescent="0.3">
      <c r="A83" s="1">
        <v>81</v>
      </c>
      <c r="B83" s="10">
        <v>168857</v>
      </c>
    </row>
    <row r="84" spans="1:2" x14ac:dyDescent="0.3">
      <c r="A84" s="1">
        <v>82</v>
      </c>
      <c r="B84" s="10">
        <v>179338</v>
      </c>
    </row>
    <row r="85" spans="1:2" x14ac:dyDescent="0.3">
      <c r="A85" s="1">
        <v>83</v>
      </c>
      <c r="B85" s="10">
        <v>192091</v>
      </c>
    </row>
    <row r="86" spans="1:2" x14ac:dyDescent="0.3">
      <c r="A86" s="1">
        <v>84</v>
      </c>
      <c r="B86" s="10">
        <v>191146</v>
      </c>
    </row>
    <row r="87" spans="1:2" x14ac:dyDescent="0.3">
      <c r="A87" s="1">
        <v>85</v>
      </c>
      <c r="B87" s="10">
        <v>189118</v>
      </c>
    </row>
    <row r="88" spans="1:2" x14ac:dyDescent="0.3">
      <c r="A88" s="1">
        <v>86</v>
      </c>
      <c r="B88" s="10">
        <v>178026</v>
      </c>
    </row>
    <row r="89" spans="1:2" x14ac:dyDescent="0.3">
      <c r="A89" s="1">
        <v>87</v>
      </c>
      <c r="B89" s="10">
        <v>162436</v>
      </c>
    </row>
    <row r="90" spans="1:2" x14ac:dyDescent="0.3">
      <c r="A90" s="1">
        <v>88</v>
      </c>
      <c r="B90" s="10">
        <v>155072</v>
      </c>
    </row>
    <row r="91" spans="1:2" x14ac:dyDescent="0.3">
      <c r="A91" s="1">
        <v>89</v>
      </c>
      <c r="B91" s="10">
        <v>161891</v>
      </c>
    </row>
    <row r="92" spans="1:2" x14ac:dyDescent="0.3">
      <c r="A92" s="1">
        <v>90</v>
      </c>
      <c r="B92" s="10">
        <v>161924</v>
      </c>
    </row>
    <row r="93" spans="1:2" x14ac:dyDescent="0.3">
      <c r="A93" s="1">
        <v>91</v>
      </c>
      <c r="B93" s="10">
        <v>167544</v>
      </c>
    </row>
    <row r="94" spans="1:2" x14ac:dyDescent="0.3">
      <c r="A94" s="1">
        <v>92</v>
      </c>
      <c r="B94" s="10">
        <v>171745</v>
      </c>
    </row>
    <row r="95" spans="1:2" x14ac:dyDescent="0.3">
      <c r="A95" s="1">
        <v>93</v>
      </c>
      <c r="B95" s="10">
        <v>172790</v>
      </c>
    </row>
    <row r="96" spans="1:2" x14ac:dyDescent="0.3">
      <c r="A96" s="1">
        <v>94</v>
      </c>
      <c r="B96" s="10">
        <v>171632</v>
      </c>
    </row>
    <row r="97" spans="1:2" x14ac:dyDescent="0.3">
      <c r="A97" s="1">
        <v>95</v>
      </c>
      <c r="B97" s="10">
        <v>172986</v>
      </c>
    </row>
    <row r="98" spans="1:2" x14ac:dyDescent="0.3">
      <c r="A98" s="1">
        <v>96</v>
      </c>
      <c r="B98" s="10">
        <v>186088</v>
      </c>
    </row>
    <row r="99" spans="1:2" x14ac:dyDescent="0.3">
      <c r="A99" s="1">
        <v>97</v>
      </c>
      <c r="B99" s="10">
        <v>183790</v>
      </c>
    </row>
    <row r="100" spans="1:2" x14ac:dyDescent="0.3">
      <c r="A100" s="1">
        <v>98</v>
      </c>
      <c r="B100" s="10">
        <v>179717</v>
      </c>
    </row>
    <row r="101" spans="1:2" x14ac:dyDescent="0.3">
      <c r="A101" s="1">
        <v>99</v>
      </c>
      <c r="B101" s="10">
        <v>180017</v>
      </c>
    </row>
    <row r="102" spans="1:2" x14ac:dyDescent="0.3">
      <c r="A102" s="1">
        <v>100</v>
      </c>
      <c r="B102" s="10">
        <v>176276</v>
      </c>
    </row>
    <row r="103" spans="1:2" x14ac:dyDescent="0.3">
      <c r="A103" s="1">
        <v>101</v>
      </c>
      <c r="B103" s="10">
        <v>171241</v>
      </c>
    </row>
    <row r="104" spans="1:2" x14ac:dyDescent="0.3">
      <c r="A104" s="1">
        <v>102</v>
      </c>
      <c r="B104" s="10">
        <v>168529</v>
      </c>
    </row>
    <row r="105" spans="1:2" x14ac:dyDescent="0.3">
      <c r="A105" s="1">
        <v>103</v>
      </c>
      <c r="B105" s="10">
        <v>167765</v>
      </c>
    </row>
    <row r="106" spans="1:2" x14ac:dyDescent="0.3">
      <c r="A106" s="1">
        <v>104</v>
      </c>
      <c r="B106" s="10">
        <v>180164</v>
      </c>
    </row>
    <row r="107" spans="1:2" x14ac:dyDescent="0.3">
      <c r="A107" s="1">
        <v>105</v>
      </c>
      <c r="B107" s="10">
        <v>183500</v>
      </c>
    </row>
    <row r="108" spans="1:2" x14ac:dyDescent="0.3">
      <c r="A108" s="1">
        <v>106</v>
      </c>
      <c r="B108" s="10">
        <v>178273</v>
      </c>
    </row>
    <row r="109" spans="1:2" x14ac:dyDescent="0.3">
      <c r="A109" s="1">
        <v>107</v>
      </c>
      <c r="B109" s="10">
        <v>179080</v>
      </c>
    </row>
    <row r="110" spans="1:2" x14ac:dyDescent="0.3">
      <c r="A110" s="1">
        <v>108</v>
      </c>
      <c r="B110" s="10">
        <v>188447</v>
      </c>
    </row>
    <row r="111" spans="1:2" x14ac:dyDescent="0.3">
      <c r="A111" s="1">
        <v>109</v>
      </c>
      <c r="B111" s="10">
        <v>196247</v>
      </c>
    </row>
    <row r="112" spans="1:2" x14ac:dyDescent="0.3">
      <c r="A112" s="1">
        <v>110</v>
      </c>
      <c r="B112" s="10">
        <v>194949</v>
      </c>
    </row>
    <row r="113" spans="1:2" x14ac:dyDescent="0.3">
      <c r="A113" s="1">
        <v>111</v>
      </c>
      <c r="B113" s="10">
        <v>187733</v>
      </c>
    </row>
    <row r="114" spans="1:2" x14ac:dyDescent="0.3">
      <c r="A114" s="1">
        <v>112</v>
      </c>
      <c r="B114" s="10">
        <v>184783</v>
      </c>
    </row>
    <row r="115" spans="1:2" x14ac:dyDescent="0.3">
      <c r="A115" s="1">
        <v>113</v>
      </c>
      <c r="B115" s="10">
        <v>179753</v>
      </c>
    </row>
    <row r="116" spans="1:2" x14ac:dyDescent="0.3">
      <c r="A116" s="1">
        <v>114</v>
      </c>
      <c r="B116" s="10">
        <v>177021</v>
      </c>
    </row>
    <row r="117" spans="1:2" x14ac:dyDescent="0.3">
      <c r="A117" s="1">
        <v>115</v>
      </c>
      <c r="B117" s="10">
        <v>182097</v>
      </c>
    </row>
    <row r="118" spans="1:2" x14ac:dyDescent="0.3">
      <c r="A118" s="1">
        <v>116</v>
      </c>
      <c r="B118" s="10">
        <v>186041</v>
      </c>
    </row>
    <row r="119" spans="1:2" x14ac:dyDescent="0.3">
      <c r="A119" s="1">
        <v>117</v>
      </c>
      <c r="B119" s="10">
        <v>192144</v>
      </c>
    </row>
    <row r="120" spans="1:2" x14ac:dyDescent="0.3">
      <c r="A120" s="1">
        <v>118</v>
      </c>
      <c r="B120" s="10">
        <v>225758</v>
      </c>
    </row>
    <row r="121" spans="1:2" x14ac:dyDescent="0.3">
      <c r="A121" s="1">
        <v>119</v>
      </c>
      <c r="B121" s="10">
        <v>242030</v>
      </c>
    </row>
    <row r="122" spans="1:2" x14ac:dyDescent="0.3">
      <c r="A122" s="1">
        <v>120</v>
      </c>
      <c r="B122" s="10">
        <v>265916</v>
      </c>
    </row>
    <row r="123" spans="1:2" x14ac:dyDescent="0.3">
      <c r="A123" s="1">
        <v>121</v>
      </c>
      <c r="B123" s="10">
        <v>296183</v>
      </c>
    </row>
    <row r="124" spans="1:2" x14ac:dyDescent="0.3">
      <c r="A124" s="1">
        <v>122</v>
      </c>
      <c r="B124" s="10">
        <v>307475</v>
      </c>
    </row>
    <row r="125" spans="1:2" x14ac:dyDescent="0.3">
      <c r="A125" s="1">
        <v>123</v>
      </c>
      <c r="B125" s="10">
        <v>304743</v>
      </c>
    </row>
    <row r="126" spans="1:2" x14ac:dyDescent="0.3">
      <c r="A126" s="1">
        <v>124</v>
      </c>
      <c r="B126" s="10">
        <v>299900</v>
      </c>
    </row>
    <row r="127" spans="1:2" x14ac:dyDescent="0.3">
      <c r="A127" s="1">
        <v>125</v>
      </c>
      <c r="B127" s="10">
        <v>267850</v>
      </c>
    </row>
    <row r="128" spans="1:2" x14ac:dyDescent="0.3">
      <c r="A128" s="1">
        <v>126</v>
      </c>
      <c r="B128" s="10">
        <v>252907</v>
      </c>
    </row>
    <row r="129" spans="1:2" x14ac:dyDescent="0.3">
      <c r="A129" s="1">
        <v>127</v>
      </c>
      <c r="B129" s="10">
        <v>236573</v>
      </c>
    </row>
    <row r="130" spans="1:2" x14ac:dyDescent="0.3">
      <c r="A130" s="1">
        <v>128</v>
      </c>
      <c r="B130" s="10">
        <v>241578</v>
      </c>
    </row>
    <row r="131" spans="1:2" x14ac:dyDescent="0.3">
      <c r="A131" s="1">
        <v>129</v>
      </c>
      <c r="B131" s="10">
        <v>246700</v>
      </c>
    </row>
    <row r="132" spans="1:2" x14ac:dyDescent="0.3">
      <c r="A132" s="1">
        <v>130</v>
      </c>
      <c r="B132" s="10">
        <v>271087</v>
      </c>
    </row>
    <row r="133" spans="1:2" x14ac:dyDescent="0.3">
      <c r="A133" s="1">
        <v>131</v>
      </c>
      <c r="B133" s="10">
        <v>312633</v>
      </c>
    </row>
    <row r="134" spans="1:2" x14ac:dyDescent="0.3">
      <c r="A134" s="1">
        <v>132</v>
      </c>
      <c r="B134" s="10">
        <v>351793</v>
      </c>
    </row>
    <row r="135" spans="1:2" x14ac:dyDescent="0.3">
      <c r="A135" s="1">
        <v>133</v>
      </c>
      <c r="B135" s="10">
        <v>373286</v>
      </c>
    </row>
    <row r="136" spans="1:2" x14ac:dyDescent="0.3">
      <c r="A136" s="1">
        <v>134</v>
      </c>
      <c r="B136" s="10">
        <v>375908</v>
      </c>
    </row>
    <row r="137" spans="1:2" x14ac:dyDescent="0.3">
      <c r="A137" s="1">
        <v>135</v>
      </c>
      <c r="B137" s="10">
        <v>379316</v>
      </c>
    </row>
    <row r="138" spans="1:2" x14ac:dyDescent="0.3">
      <c r="A138" s="1">
        <v>136</v>
      </c>
      <c r="B138" s="10">
        <v>370798</v>
      </c>
    </row>
    <row r="139" spans="1:2" x14ac:dyDescent="0.3">
      <c r="A139" s="1">
        <v>137</v>
      </c>
      <c r="B139" s="10">
        <v>372111</v>
      </c>
    </row>
    <row r="140" spans="1:2" x14ac:dyDescent="0.3">
      <c r="A140" s="1">
        <v>138</v>
      </c>
      <c r="B140" s="10">
        <v>388921</v>
      </c>
    </row>
    <row r="141" spans="1:2" x14ac:dyDescent="0.3">
      <c r="A141" s="1">
        <v>139</v>
      </c>
      <c r="B141" s="10">
        <v>409640</v>
      </c>
    </row>
    <row r="142" spans="1:2" x14ac:dyDescent="0.3">
      <c r="A142" s="1">
        <v>140</v>
      </c>
      <c r="B142" s="10">
        <v>417000</v>
      </c>
    </row>
    <row r="143" spans="1:2" x14ac:dyDescent="0.3">
      <c r="A143" s="1">
        <v>141</v>
      </c>
      <c r="B143" s="10">
        <v>434600</v>
      </c>
    </row>
    <row r="144" spans="1:2" x14ac:dyDescent="0.3">
      <c r="A144" s="1">
        <v>142</v>
      </c>
      <c r="B144" s="10">
        <v>489480</v>
      </c>
    </row>
    <row r="145" spans="1:2" x14ac:dyDescent="0.3">
      <c r="A145" s="1">
        <v>143</v>
      </c>
      <c r="B145" s="10">
        <v>567418</v>
      </c>
    </row>
    <row r="146" spans="1:2" x14ac:dyDescent="0.3">
      <c r="A146" s="1">
        <v>144</v>
      </c>
      <c r="B146" s="10">
        <v>546459</v>
      </c>
    </row>
    <row r="147" spans="1:2" x14ac:dyDescent="0.3">
      <c r="A147" s="1">
        <v>145</v>
      </c>
      <c r="B147" s="10">
        <v>447840</v>
      </c>
    </row>
    <row r="148" spans="1:2" x14ac:dyDescent="0.3">
      <c r="A148" s="1">
        <v>146</v>
      </c>
      <c r="B148" s="10">
        <v>374760</v>
      </c>
    </row>
    <row r="149" spans="1:2" x14ac:dyDescent="0.3">
      <c r="A149" s="1">
        <v>147</v>
      </c>
      <c r="B149" s="10">
        <v>374876</v>
      </c>
    </row>
    <row r="150" spans="1:2" x14ac:dyDescent="0.3">
      <c r="A150" s="1">
        <v>148</v>
      </c>
      <c r="B150" s="10">
        <v>386063</v>
      </c>
    </row>
    <row r="151" spans="1:2" x14ac:dyDescent="0.3">
      <c r="A151" s="1">
        <v>149</v>
      </c>
      <c r="B151" s="10">
        <v>419268</v>
      </c>
    </row>
    <row r="152" spans="1:2" x14ac:dyDescent="0.3">
      <c r="A152" s="1">
        <v>150</v>
      </c>
      <c r="B152" s="10">
        <v>405071</v>
      </c>
    </row>
    <row r="153" spans="1:2" x14ac:dyDescent="0.3">
      <c r="A153" s="1">
        <v>151</v>
      </c>
      <c r="B153" s="10">
        <v>398069</v>
      </c>
    </row>
    <row r="154" spans="1:2" x14ac:dyDescent="0.3">
      <c r="A154" s="1">
        <v>152</v>
      </c>
      <c r="B154" s="10">
        <v>393412</v>
      </c>
    </row>
    <row r="155" spans="1:2" x14ac:dyDescent="0.3">
      <c r="A155" s="1">
        <v>153</v>
      </c>
      <c r="B155" s="10">
        <v>369801</v>
      </c>
    </row>
    <row r="156" spans="1:2" x14ac:dyDescent="0.3">
      <c r="A156" s="1">
        <v>154</v>
      </c>
      <c r="B156" s="10">
        <v>328266</v>
      </c>
    </row>
    <row r="157" spans="1:2" x14ac:dyDescent="0.3">
      <c r="A157" s="1">
        <v>155</v>
      </c>
      <c r="B157" s="10">
        <v>312773</v>
      </c>
    </row>
    <row r="158" spans="1:2" x14ac:dyDescent="0.3">
      <c r="A158" s="1">
        <v>156</v>
      </c>
      <c r="B158" s="10">
        <v>287527</v>
      </c>
    </row>
    <row r="159" spans="1:2" x14ac:dyDescent="0.3">
      <c r="A159" s="1">
        <v>157</v>
      </c>
      <c r="B159" s="10">
        <v>283126</v>
      </c>
    </row>
    <row r="160" spans="1:2" x14ac:dyDescent="0.3">
      <c r="A160" s="1">
        <v>158</v>
      </c>
      <c r="B160" s="10">
        <v>282705</v>
      </c>
    </row>
    <row r="161" spans="1:2" x14ac:dyDescent="0.3">
      <c r="A161" s="1">
        <v>159</v>
      </c>
      <c r="B161" s="10">
        <v>281035</v>
      </c>
    </row>
    <row r="162" spans="1:2" x14ac:dyDescent="0.3">
      <c r="A162" s="1">
        <v>160</v>
      </c>
      <c r="B162" s="10">
        <v>279352</v>
      </c>
    </row>
    <row r="163" spans="1:2" x14ac:dyDescent="0.3">
      <c r="A163" s="1">
        <v>161</v>
      </c>
      <c r="B163" s="10">
        <v>279352</v>
      </c>
    </row>
    <row r="164" spans="1:2" x14ac:dyDescent="0.3">
      <c r="A164" s="1">
        <v>162</v>
      </c>
      <c r="B164" s="10">
        <v>159539</v>
      </c>
    </row>
    <row r="165" spans="1:2" x14ac:dyDescent="0.3">
      <c r="A165" s="1">
        <v>163</v>
      </c>
      <c r="B165" s="10">
        <v>142285</v>
      </c>
    </row>
    <row r="166" spans="1:2" x14ac:dyDescent="0.3">
      <c r="A166" s="1">
        <v>164</v>
      </c>
      <c r="B166" s="10">
        <v>141380</v>
      </c>
    </row>
    <row r="167" spans="1:2" x14ac:dyDescent="0.3">
      <c r="A167" s="1">
        <v>165</v>
      </c>
      <c r="B167" s="10">
        <v>140800</v>
      </c>
    </row>
    <row r="168" spans="1:2" x14ac:dyDescent="0.3">
      <c r="A168" s="1">
        <v>166</v>
      </c>
      <c r="B168" s="10">
        <v>138557</v>
      </c>
    </row>
    <row r="169" spans="1:2" x14ac:dyDescent="0.3">
      <c r="A169" s="1">
        <v>167</v>
      </c>
      <c r="B169" s="10">
        <v>131170</v>
      </c>
    </row>
    <row r="170" spans="1:2" x14ac:dyDescent="0.3">
      <c r="A170" s="1">
        <v>168</v>
      </c>
      <c r="B170" s="10">
        <v>111080</v>
      </c>
    </row>
    <row r="171" spans="1:2" x14ac:dyDescent="0.3">
      <c r="A171" s="1">
        <v>169</v>
      </c>
      <c r="B171" s="10">
        <v>110279</v>
      </c>
    </row>
    <row r="172" spans="1:2" x14ac:dyDescent="0.3">
      <c r="A172" s="1">
        <v>170</v>
      </c>
      <c r="B172" s="10">
        <v>108845</v>
      </c>
    </row>
    <row r="173" spans="1:2" x14ac:dyDescent="0.3">
      <c r="A173" s="1">
        <v>171</v>
      </c>
      <c r="B173" s="10">
        <v>103969</v>
      </c>
    </row>
    <row r="174" spans="1:2" x14ac:dyDescent="0.3">
      <c r="A174" s="1">
        <v>172</v>
      </c>
      <c r="B174" s="10">
        <v>106058</v>
      </c>
    </row>
    <row r="175" spans="1:2" x14ac:dyDescent="0.3">
      <c r="A175" s="1">
        <v>173</v>
      </c>
      <c r="B175" s="10">
        <v>110953</v>
      </c>
    </row>
    <row r="176" spans="1:2" x14ac:dyDescent="0.3">
      <c r="A176" s="1">
        <v>174</v>
      </c>
      <c r="B176" s="10">
        <v>108511</v>
      </c>
    </row>
    <row r="177" spans="1:2" x14ac:dyDescent="0.3">
      <c r="A177" s="1">
        <v>175</v>
      </c>
      <c r="B177" s="10">
        <v>106125</v>
      </c>
    </row>
    <row r="178" spans="1:2" x14ac:dyDescent="0.3">
      <c r="A178" s="1">
        <v>176</v>
      </c>
      <c r="B178" s="10">
        <v>114139</v>
      </c>
    </row>
    <row r="179" spans="1:2" x14ac:dyDescent="0.3">
      <c r="A179" s="1">
        <v>177</v>
      </c>
      <c r="B179" s="10">
        <v>126233</v>
      </c>
    </row>
    <row r="180" spans="1:2" x14ac:dyDescent="0.3">
      <c r="A180" s="1">
        <v>178</v>
      </c>
      <c r="B180" s="10">
        <v>121808</v>
      </c>
    </row>
    <row r="181" spans="1:2" x14ac:dyDescent="0.3">
      <c r="A181" s="1">
        <v>179</v>
      </c>
      <c r="B181" s="10">
        <v>120097</v>
      </c>
    </row>
    <row r="182" spans="1:2" x14ac:dyDescent="0.3">
      <c r="A182" s="1">
        <v>180</v>
      </c>
      <c r="B182" s="10">
        <v>120652</v>
      </c>
    </row>
    <row r="183" spans="1:2" x14ac:dyDescent="0.3">
      <c r="A183" s="1">
        <v>181</v>
      </c>
      <c r="B183" s="10">
        <v>121990</v>
      </c>
    </row>
    <row r="184" spans="1:2" x14ac:dyDescent="0.3">
      <c r="A184" s="1">
        <v>182</v>
      </c>
      <c r="B184" s="10">
        <v>115067</v>
      </c>
    </row>
    <row r="185" spans="1:2" x14ac:dyDescent="0.3">
      <c r="A185" s="1">
        <v>183</v>
      </c>
      <c r="B185" s="10">
        <v>100873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F11"/>
  <sheetViews>
    <sheetView tabSelected="1" workbookViewId="0">
      <selection activeCell="F16" sqref="F16"/>
    </sheetView>
  </sheetViews>
  <sheetFormatPr defaultRowHeight="14.4" x14ac:dyDescent="0.3"/>
  <cols>
    <col min="3" max="3" width="11.33203125" customWidth="1"/>
    <col min="4" max="4" width="21.5546875" customWidth="1"/>
    <col min="5" max="5" width="15.5546875" customWidth="1"/>
    <col min="6" max="6" width="22.6640625" customWidth="1"/>
    <col min="7" max="7" width="17.44140625" customWidth="1"/>
  </cols>
  <sheetData>
    <row r="1" spans="1:6" ht="19.2" thickTop="1" thickBot="1" x14ac:dyDescent="0.35">
      <c r="A1" s="8" t="s">
        <v>17</v>
      </c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</row>
    <row r="2" spans="1:6" ht="15.6" thickTop="1" thickBot="1" x14ac:dyDescent="0.35">
      <c r="A2" s="9">
        <v>2013</v>
      </c>
      <c r="B2" s="9">
        <v>44</v>
      </c>
      <c r="C2" s="9">
        <v>567418</v>
      </c>
      <c r="D2" s="9">
        <f t="shared" ref="D2:D10" si="0">CONVERT(CONVERT(CONVERT(C2,"ft","m"),"ft","m"),"ft","m")</f>
        <v>16067.488459539456</v>
      </c>
      <c r="E2" s="9">
        <v>4734843</v>
      </c>
      <c r="F2" s="9">
        <f t="shared" ref="F2:F10" si="1">CONVERT(CONVERT(CONVERT(E2,"ft","m"),"ft","m"),"ft","m")</f>
        <v>134075.82286820505</v>
      </c>
    </row>
    <row r="3" spans="1:6" ht="15.6" thickTop="1" thickBot="1" x14ac:dyDescent="0.35">
      <c r="A3" s="9">
        <v>2014</v>
      </c>
      <c r="B3" s="9">
        <v>12</v>
      </c>
      <c r="C3" s="9">
        <v>366764</v>
      </c>
      <c r="D3" s="9">
        <f t="shared" si="0"/>
        <v>10385.599923468288</v>
      </c>
      <c r="E3" s="9">
        <v>1039136.5</v>
      </c>
      <c r="F3" s="9">
        <f t="shared" si="1"/>
        <v>29425.068858647814</v>
      </c>
    </row>
    <row r="4" spans="1:6" ht="15.6" thickTop="1" thickBot="1" x14ac:dyDescent="0.35">
      <c r="A4" s="9">
        <v>2015</v>
      </c>
      <c r="B4" s="9">
        <v>45</v>
      </c>
      <c r="C4" s="9">
        <v>745167</v>
      </c>
      <c r="D4" s="9">
        <f t="shared" si="0"/>
        <v>21100.779624420866</v>
      </c>
      <c r="E4" s="9">
        <v>10836482</v>
      </c>
      <c r="F4" s="9">
        <f t="shared" si="1"/>
        <v>306854.99839096935</v>
      </c>
    </row>
    <row r="5" spans="1:6" ht="15.6" thickTop="1" thickBot="1" x14ac:dyDescent="0.35">
      <c r="A5" s="9">
        <v>2016</v>
      </c>
      <c r="B5" s="9">
        <v>64</v>
      </c>
      <c r="C5" s="9">
        <v>325846</v>
      </c>
      <c r="D5" s="9">
        <f t="shared" si="0"/>
        <v>9226.9311946168309</v>
      </c>
      <c r="E5" s="9">
        <v>3686187</v>
      </c>
      <c r="F5" s="9">
        <f t="shared" si="1"/>
        <v>104381.19178842469</v>
      </c>
    </row>
    <row r="6" spans="1:6" ht="15.6" thickTop="1" thickBot="1" x14ac:dyDescent="0.35">
      <c r="A6" s="9">
        <v>2017</v>
      </c>
      <c r="B6" s="9">
        <v>28</v>
      </c>
      <c r="C6" s="9">
        <v>459811</v>
      </c>
      <c r="D6" s="9">
        <f t="shared" si="0"/>
        <v>13020.397548314111</v>
      </c>
      <c r="E6" s="9">
        <v>2260325.5</v>
      </c>
      <c r="F6" s="9">
        <f t="shared" si="1"/>
        <v>64005.290431485701</v>
      </c>
    </row>
    <row r="7" spans="1:6" ht="15.6" thickTop="1" thickBot="1" x14ac:dyDescent="0.35">
      <c r="A7" s="9">
        <v>2018</v>
      </c>
      <c r="B7" s="9">
        <v>18</v>
      </c>
      <c r="C7" s="9">
        <v>256035</v>
      </c>
      <c r="D7" s="9">
        <f t="shared" si="0"/>
        <v>7250.1038171827204</v>
      </c>
      <c r="E7" s="9">
        <v>856472.5</v>
      </c>
      <c r="F7" s="9">
        <f t="shared" si="1"/>
        <v>24252.600392766719</v>
      </c>
    </row>
    <row r="8" spans="1:6" ht="15.6" thickTop="1" thickBot="1" x14ac:dyDescent="0.35">
      <c r="A8" s="9">
        <v>2019</v>
      </c>
      <c r="B8" s="9">
        <v>50</v>
      </c>
      <c r="C8" s="9">
        <v>422653</v>
      </c>
      <c r="D8" s="9">
        <f t="shared" si="0"/>
        <v>11968.200162648574</v>
      </c>
      <c r="E8" s="9">
        <v>5570093.5</v>
      </c>
      <c r="F8" s="9">
        <f t="shared" si="1"/>
        <v>157727.48314259635</v>
      </c>
    </row>
    <row r="9" spans="1:6" ht="15.6" thickTop="1" thickBot="1" x14ac:dyDescent="0.35">
      <c r="A9" s="9">
        <v>2020</v>
      </c>
      <c r="B9" s="9">
        <v>25</v>
      </c>
      <c r="C9" s="9">
        <v>570722</v>
      </c>
      <c r="D9" s="9">
        <f t="shared" si="0"/>
        <v>16161.047320679425</v>
      </c>
      <c r="E9" s="9">
        <v>4399358</v>
      </c>
      <c r="F9" s="9">
        <f t="shared" si="1"/>
        <v>124575.94558928795</v>
      </c>
    </row>
    <row r="10" spans="1:6" ht="15.6" thickTop="1" thickBot="1" x14ac:dyDescent="0.35">
      <c r="A10" s="9">
        <v>2021</v>
      </c>
      <c r="B10" s="9">
        <v>26</v>
      </c>
      <c r="C10" s="9">
        <v>306136</v>
      </c>
      <c r="D10" s="9">
        <f t="shared" si="0"/>
        <v>8668.8061482885114</v>
      </c>
      <c r="E10" s="9">
        <v>1715157</v>
      </c>
      <c r="F10" s="9">
        <f t="shared" si="1"/>
        <v>48567.837650194946</v>
      </c>
    </row>
    <row r="11" spans="1:6" ht="15" thickTop="1" x14ac:dyDescent="0.3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EEE4B-97FE-49AA-B987-43EEB62AEA28}">
  <dimension ref="A1:Q185"/>
  <sheetViews>
    <sheetView workbookViewId="0">
      <selection activeCell="P3" sqref="P3"/>
    </sheetView>
  </sheetViews>
  <sheetFormatPr defaultRowHeight="14.4" x14ac:dyDescent="0.3"/>
  <sheetData>
    <row r="1" spans="1:17" ht="21" x14ac:dyDescent="0.4">
      <c r="C1" s="2"/>
      <c r="D1" s="3" t="s">
        <v>24</v>
      </c>
      <c r="E1" s="2"/>
      <c r="F1" s="2"/>
      <c r="G1" s="2"/>
      <c r="H1" s="2"/>
      <c r="I1" s="2"/>
    </row>
    <row r="2" spans="1:17" ht="28.8" x14ac:dyDescent="0.3">
      <c r="A2" s="4" t="s">
        <v>1</v>
      </c>
      <c r="B2" s="6" t="s">
        <v>0</v>
      </c>
      <c r="C2" s="4" t="s">
        <v>2</v>
      </c>
      <c r="D2" s="4" t="s">
        <v>3</v>
      </c>
      <c r="E2" s="7" t="s">
        <v>4</v>
      </c>
      <c r="F2" s="7" t="s">
        <v>5</v>
      </c>
      <c r="G2" s="4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  <c r="O2" s="7" t="s">
        <v>14</v>
      </c>
      <c r="P2" s="4" t="s">
        <v>15</v>
      </c>
      <c r="Q2" s="7" t="s">
        <v>16</v>
      </c>
    </row>
    <row r="3" spans="1:17" x14ac:dyDescent="0.3">
      <c r="A3" s="1">
        <v>1</v>
      </c>
      <c r="B3" s="10">
        <v>43570</v>
      </c>
      <c r="C3">
        <f>B166</f>
        <v>190422</v>
      </c>
      <c r="D3">
        <f>B178</f>
        <v>158955</v>
      </c>
      <c r="E3">
        <f>A178-A166</f>
        <v>12</v>
      </c>
      <c r="F3">
        <f>(1+E3)*(C3+D3)/2</f>
        <v>2270950.5</v>
      </c>
      <c r="G3">
        <f>SUM(B166:B178)</f>
        <v>3310087</v>
      </c>
      <c r="H3">
        <f>G3-F3</f>
        <v>1039136.5</v>
      </c>
      <c r="P3">
        <f>MAX(B3:B185)</f>
        <v>366764</v>
      </c>
    </row>
    <row r="4" spans="1:17" x14ac:dyDescent="0.3">
      <c r="A4" s="1">
        <v>2</v>
      </c>
      <c r="B4" s="10">
        <v>42890</v>
      </c>
    </row>
    <row r="5" spans="1:17" x14ac:dyDescent="0.3">
      <c r="A5" s="1">
        <v>3</v>
      </c>
      <c r="B5" s="10">
        <v>43760</v>
      </c>
    </row>
    <row r="6" spans="1:17" x14ac:dyDescent="0.3">
      <c r="A6" s="1">
        <v>4</v>
      </c>
      <c r="B6" s="10">
        <v>46630</v>
      </c>
    </row>
    <row r="7" spans="1:17" x14ac:dyDescent="0.3">
      <c r="A7" s="1">
        <v>5</v>
      </c>
      <c r="B7" s="10">
        <v>46630</v>
      </c>
    </row>
    <row r="8" spans="1:17" x14ac:dyDescent="0.3">
      <c r="A8" s="1">
        <v>6</v>
      </c>
      <c r="B8" s="10">
        <v>46630</v>
      </c>
    </row>
    <row r="9" spans="1:17" x14ac:dyDescent="0.3">
      <c r="A9" s="1">
        <v>7</v>
      </c>
      <c r="B9" s="10">
        <v>45550</v>
      </c>
    </row>
    <row r="10" spans="1:17" x14ac:dyDescent="0.3">
      <c r="A10" s="1">
        <v>8</v>
      </c>
      <c r="B10" s="10">
        <v>42230</v>
      </c>
    </row>
    <row r="11" spans="1:17" x14ac:dyDescent="0.3">
      <c r="A11" s="1">
        <v>9</v>
      </c>
      <c r="B11" s="10">
        <v>42230</v>
      </c>
    </row>
    <row r="12" spans="1:17" x14ac:dyDescent="0.3">
      <c r="A12" s="1">
        <v>10</v>
      </c>
      <c r="B12" s="10">
        <v>40140</v>
      </c>
    </row>
    <row r="13" spans="1:17" x14ac:dyDescent="0.3">
      <c r="A13" s="1">
        <v>11</v>
      </c>
      <c r="B13" s="10">
        <v>40140</v>
      </c>
    </row>
    <row r="14" spans="1:17" x14ac:dyDescent="0.3">
      <c r="A14" s="1">
        <v>12</v>
      </c>
      <c r="B14" s="10">
        <v>37335</v>
      </c>
    </row>
    <row r="15" spans="1:17" x14ac:dyDescent="0.3">
      <c r="A15" s="1">
        <v>13</v>
      </c>
      <c r="B15" s="10">
        <v>37335</v>
      </c>
    </row>
    <row r="16" spans="1:17" x14ac:dyDescent="0.3">
      <c r="A16" s="1">
        <v>14</v>
      </c>
      <c r="B16" s="10">
        <v>41448</v>
      </c>
    </row>
    <row r="17" spans="1:2" x14ac:dyDescent="0.3">
      <c r="A17" s="1">
        <v>15</v>
      </c>
      <c r="B17" s="10">
        <v>44280</v>
      </c>
    </row>
    <row r="18" spans="1:2" x14ac:dyDescent="0.3">
      <c r="A18" s="1">
        <v>16</v>
      </c>
      <c r="B18" s="10">
        <v>47648</v>
      </c>
    </row>
    <row r="19" spans="1:2" x14ac:dyDescent="0.3">
      <c r="A19" s="1">
        <v>17</v>
      </c>
      <c r="B19" s="10">
        <v>47648</v>
      </c>
    </row>
    <row r="20" spans="1:2" x14ac:dyDescent="0.3">
      <c r="A20" s="1">
        <v>18</v>
      </c>
      <c r="B20" s="10">
        <v>47648</v>
      </c>
    </row>
    <row r="21" spans="1:2" x14ac:dyDescent="0.3">
      <c r="A21" s="1">
        <v>19</v>
      </c>
      <c r="B21" s="10">
        <v>47648</v>
      </c>
    </row>
    <row r="22" spans="1:2" x14ac:dyDescent="0.3">
      <c r="A22" s="1">
        <v>20</v>
      </c>
      <c r="B22" s="10">
        <v>47648</v>
      </c>
    </row>
    <row r="23" spans="1:2" x14ac:dyDescent="0.3">
      <c r="A23" s="1">
        <v>21</v>
      </c>
      <c r="B23" s="10">
        <v>46330</v>
      </c>
    </row>
    <row r="24" spans="1:2" x14ac:dyDescent="0.3">
      <c r="A24" s="1">
        <v>22</v>
      </c>
      <c r="B24" s="10">
        <v>46110</v>
      </c>
    </row>
    <row r="25" spans="1:2" x14ac:dyDescent="0.3">
      <c r="A25" s="1">
        <v>23</v>
      </c>
      <c r="B25" s="10">
        <v>46110</v>
      </c>
    </row>
    <row r="26" spans="1:2" x14ac:dyDescent="0.3">
      <c r="A26" s="1">
        <v>24</v>
      </c>
      <c r="B26" s="10">
        <v>48890</v>
      </c>
    </row>
    <row r="27" spans="1:2" x14ac:dyDescent="0.3">
      <c r="A27" s="1">
        <v>25</v>
      </c>
      <c r="B27" s="10">
        <v>48890</v>
      </c>
    </row>
    <row r="28" spans="1:2" x14ac:dyDescent="0.3">
      <c r="A28" s="1">
        <v>26</v>
      </c>
      <c r="B28" s="10">
        <v>51930</v>
      </c>
    </row>
    <row r="29" spans="1:2" x14ac:dyDescent="0.3">
      <c r="A29" s="1">
        <v>27</v>
      </c>
      <c r="B29" s="10">
        <v>51930</v>
      </c>
    </row>
    <row r="30" spans="1:2" x14ac:dyDescent="0.3">
      <c r="A30" s="1">
        <v>28</v>
      </c>
      <c r="B30" s="10">
        <v>53770</v>
      </c>
    </row>
    <row r="31" spans="1:2" x14ac:dyDescent="0.3">
      <c r="A31" s="1">
        <v>29</v>
      </c>
      <c r="B31" s="10">
        <v>53770</v>
      </c>
    </row>
    <row r="32" spans="1:2" x14ac:dyDescent="0.3">
      <c r="A32" s="1">
        <v>30</v>
      </c>
      <c r="B32" s="10">
        <v>49860</v>
      </c>
    </row>
    <row r="33" spans="1:2" x14ac:dyDescent="0.3">
      <c r="A33" s="1">
        <v>31</v>
      </c>
      <c r="B33" s="10">
        <v>52781</v>
      </c>
    </row>
    <row r="34" spans="1:2" x14ac:dyDescent="0.3">
      <c r="A34" s="1">
        <v>32</v>
      </c>
      <c r="B34" s="10">
        <v>52781</v>
      </c>
    </row>
    <row r="35" spans="1:2" x14ac:dyDescent="0.3">
      <c r="A35" s="1">
        <v>33</v>
      </c>
      <c r="B35" s="10">
        <v>52481</v>
      </c>
    </row>
    <row r="36" spans="1:2" x14ac:dyDescent="0.3">
      <c r="A36" s="1">
        <v>34</v>
      </c>
      <c r="B36" s="10">
        <v>52481</v>
      </c>
    </row>
    <row r="37" spans="1:2" x14ac:dyDescent="0.3">
      <c r="A37" s="1">
        <v>35</v>
      </c>
      <c r="B37" s="10">
        <v>52481</v>
      </c>
    </row>
    <row r="38" spans="1:2" x14ac:dyDescent="0.3">
      <c r="A38" s="1">
        <v>36</v>
      </c>
      <c r="B38" s="10">
        <v>51325</v>
      </c>
    </row>
    <row r="39" spans="1:2" x14ac:dyDescent="0.3">
      <c r="A39" s="1">
        <v>37</v>
      </c>
      <c r="B39" s="10">
        <v>52900</v>
      </c>
    </row>
    <row r="40" spans="1:2" x14ac:dyDescent="0.3">
      <c r="A40" s="1">
        <v>38</v>
      </c>
      <c r="B40" s="10">
        <v>54264</v>
      </c>
    </row>
    <row r="41" spans="1:2" x14ac:dyDescent="0.3">
      <c r="A41" s="1">
        <v>39</v>
      </c>
      <c r="B41" s="10">
        <v>55224</v>
      </c>
    </row>
    <row r="42" spans="1:2" x14ac:dyDescent="0.3">
      <c r="A42" s="1">
        <v>40</v>
      </c>
      <c r="B42" s="10">
        <v>55224</v>
      </c>
    </row>
    <row r="43" spans="1:2" x14ac:dyDescent="0.3">
      <c r="A43" s="1">
        <v>41</v>
      </c>
      <c r="B43" s="10">
        <v>55224</v>
      </c>
    </row>
    <row r="44" spans="1:2" x14ac:dyDescent="0.3">
      <c r="A44" s="1">
        <v>42</v>
      </c>
      <c r="B44" s="10">
        <v>63800</v>
      </c>
    </row>
    <row r="45" spans="1:2" x14ac:dyDescent="0.3">
      <c r="A45" s="1">
        <v>43</v>
      </c>
      <c r="B45" s="10">
        <v>71250</v>
      </c>
    </row>
    <row r="46" spans="1:2" x14ac:dyDescent="0.3">
      <c r="A46" s="1">
        <v>44</v>
      </c>
      <c r="B46" s="10">
        <v>77245</v>
      </c>
    </row>
    <row r="47" spans="1:2" x14ac:dyDescent="0.3">
      <c r="A47" s="1">
        <v>45</v>
      </c>
      <c r="B47" s="10">
        <v>88951</v>
      </c>
    </row>
    <row r="48" spans="1:2" x14ac:dyDescent="0.3">
      <c r="A48" s="1">
        <v>46</v>
      </c>
      <c r="B48" s="10">
        <v>89420</v>
      </c>
    </row>
    <row r="49" spans="1:2" x14ac:dyDescent="0.3">
      <c r="A49" s="1">
        <v>47</v>
      </c>
      <c r="B49" s="10">
        <v>86361</v>
      </c>
    </row>
    <row r="50" spans="1:2" x14ac:dyDescent="0.3">
      <c r="A50" s="1">
        <v>48</v>
      </c>
      <c r="B50" s="10">
        <v>81954</v>
      </c>
    </row>
    <row r="51" spans="1:2" x14ac:dyDescent="0.3">
      <c r="A51" s="1">
        <v>49</v>
      </c>
      <c r="B51" s="10">
        <v>82976</v>
      </c>
    </row>
    <row r="52" spans="1:2" x14ac:dyDescent="0.3">
      <c r="A52" s="1">
        <v>50</v>
      </c>
      <c r="B52" s="10">
        <v>84375</v>
      </c>
    </row>
    <row r="53" spans="1:2" x14ac:dyDescent="0.3">
      <c r="A53" s="1">
        <v>51</v>
      </c>
      <c r="B53" s="10">
        <v>88024</v>
      </c>
    </row>
    <row r="54" spans="1:2" x14ac:dyDescent="0.3">
      <c r="A54" s="1">
        <v>52</v>
      </c>
      <c r="B54" s="10">
        <v>85109</v>
      </c>
    </row>
    <row r="55" spans="1:2" x14ac:dyDescent="0.3">
      <c r="A55" s="1">
        <v>53</v>
      </c>
      <c r="B55" s="10">
        <v>85166</v>
      </c>
    </row>
    <row r="56" spans="1:2" x14ac:dyDescent="0.3">
      <c r="A56" s="1">
        <v>54</v>
      </c>
      <c r="B56" s="10">
        <v>81473</v>
      </c>
    </row>
    <row r="57" spans="1:2" x14ac:dyDescent="0.3">
      <c r="A57" s="1">
        <v>55</v>
      </c>
      <c r="B57" s="10">
        <v>81473</v>
      </c>
    </row>
    <row r="58" spans="1:2" x14ac:dyDescent="0.3">
      <c r="A58" s="1">
        <v>56</v>
      </c>
      <c r="B58" s="10">
        <v>83653</v>
      </c>
    </row>
    <row r="59" spans="1:2" x14ac:dyDescent="0.3">
      <c r="A59" s="1">
        <v>57</v>
      </c>
      <c r="B59" s="10">
        <v>84391</v>
      </c>
    </row>
    <row r="60" spans="1:2" x14ac:dyDescent="0.3">
      <c r="A60" s="1">
        <v>58</v>
      </c>
      <c r="B60" s="10">
        <v>88461</v>
      </c>
    </row>
    <row r="61" spans="1:2" x14ac:dyDescent="0.3">
      <c r="A61" s="1">
        <v>59</v>
      </c>
      <c r="B61" s="10">
        <v>86970</v>
      </c>
    </row>
    <row r="62" spans="1:2" x14ac:dyDescent="0.3">
      <c r="A62" s="1">
        <v>60</v>
      </c>
      <c r="B62" s="10">
        <v>87165</v>
      </c>
    </row>
    <row r="63" spans="1:2" x14ac:dyDescent="0.3">
      <c r="A63" s="1">
        <v>61</v>
      </c>
      <c r="B63" s="10">
        <v>89671</v>
      </c>
    </row>
    <row r="64" spans="1:2" x14ac:dyDescent="0.3">
      <c r="A64" s="1">
        <v>62</v>
      </c>
      <c r="B64" s="10">
        <v>89671</v>
      </c>
    </row>
    <row r="65" spans="1:2" x14ac:dyDescent="0.3">
      <c r="A65" s="1">
        <v>63</v>
      </c>
      <c r="B65" s="10">
        <v>88335</v>
      </c>
    </row>
    <row r="66" spans="1:2" x14ac:dyDescent="0.3">
      <c r="A66" s="1">
        <v>64</v>
      </c>
      <c r="B66" s="10">
        <v>91220</v>
      </c>
    </row>
    <row r="67" spans="1:2" x14ac:dyDescent="0.3">
      <c r="A67" s="1">
        <v>65</v>
      </c>
      <c r="B67" s="10">
        <v>90057</v>
      </c>
    </row>
    <row r="68" spans="1:2" x14ac:dyDescent="0.3">
      <c r="A68" s="1">
        <v>66</v>
      </c>
      <c r="B68" s="10">
        <v>89820</v>
      </c>
    </row>
    <row r="69" spans="1:2" x14ac:dyDescent="0.3">
      <c r="A69" s="1">
        <v>67</v>
      </c>
      <c r="B69" s="10">
        <v>89539</v>
      </c>
    </row>
    <row r="70" spans="1:2" x14ac:dyDescent="0.3">
      <c r="A70" s="1">
        <v>68</v>
      </c>
      <c r="B70" s="10">
        <v>90477</v>
      </c>
    </row>
    <row r="71" spans="1:2" x14ac:dyDescent="0.3">
      <c r="A71" s="1">
        <v>69</v>
      </c>
      <c r="B71" s="10">
        <v>88932</v>
      </c>
    </row>
    <row r="72" spans="1:2" x14ac:dyDescent="0.3">
      <c r="A72" s="1">
        <v>70</v>
      </c>
      <c r="B72" s="10">
        <v>89289</v>
      </c>
    </row>
    <row r="73" spans="1:2" x14ac:dyDescent="0.3">
      <c r="A73" s="1">
        <v>71</v>
      </c>
      <c r="B73" s="10">
        <v>94024</v>
      </c>
    </row>
    <row r="74" spans="1:2" x14ac:dyDescent="0.3">
      <c r="A74" s="1">
        <v>72</v>
      </c>
      <c r="B74" s="10">
        <v>99473</v>
      </c>
    </row>
    <row r="75" spans="1:2" x14ac:dyDescent="0.3">
      <c r="A75" s="1">
        <v>73</v>
      </c>
      <c r="B75" s="10">
        <v>100000</v>
      </c>
    </row>
    <row r="76" spans="1:2" x14ac:dyDescent="0.3">
      <c r="A76" s="1">
        <v>74</v>
      </c>
      <c r="B76" s="10">
        <v>103221</v>
      </c>
    </row>
    <row r="77" spans="1:2" x14ac:dyDescent="0.3">
      <c r="A77" s="1">
        <v>75</v>
      </c>
      <c r="B77" s="10">
        <v>106631</v>
      </c>
    </row>
    <row r="78" spans="1:2" x14ac:dyDescent="0.3">
      <c r="A78" s="1">
        <v>76</v>
      </c>
      <c r="B78" s="10">
        <v>110032</v>
      </c>
    </row>
    <row r="79" spans="1:2" x14ac:dyDescent="0.3">
      <c r="A79" s="1">
        <v>77</v>
      </c>
      <c r="B79" s="10">
        <v>113936</v>
      </c>
    </row>
    <row r="80" spans="1:2" x14ac:dyDescent="0.3">
      <c r="A80" s="1">
        <v>78</v>
      </c>
      <c r="B80" s="10">
        <v>119304</v>
      </c>
    </row>
    <row r="81" spans="1:2" x14ac:dyDescent="0.3">
      <c r="A81" s="1">
        <v>79</v>
      </c>
      <c r="B81" s="10">
        <v>121438</v>
      </c>
    </row>
    <row r="82" spans="1:2" x14ac:dyDescent="0.3">
      <c r="A82" s="1">
        <v>80</v>
      </c>
      <c r="B82" s="10">
        <v>121438</v>
      </c>
    </row>
    <row r="83" spans="1:2" x14ac:dyDescent="0.3">
      <c r="A83" s="1">
        <v>81</v>
      </c>
      <c r="B83" s="10">
        <v>121438</v>
      </c>
    </row>
    <row r="84" spans="1:2" x14ac:dyDescent="0.3">
      <c r="A84" s="1">
        <v>82</v>
      </c>
      <c r="B84" s="10">
        <v>119008</v>
      </c>
    </row>
    <row r="85" spans="1:2" x14ac:dyDescent="0.3">
      <c r="A85" s="1">
        <v>83</v>
      </c>
      <c r="B85" s="10">
        <v>121055</v>
      </c>
    </row>
    <row r="86" spans="1:2" x14ac:dyDescent="0.3">
      <c r="A86" s="1">
        <v>84</v>
      </c>
      <c r="B86" s="10">
        <v>128238</v>
      </c>
    </row>
    <row r="87" spans="1:2" x14ac:dyDescent="0.3">
      <c r="A87" s="1">
        <v>85</v>
      </c>
      <c r="B87" s="10">
        <v>134094</v>
      </c>
    </row>
    <row r="88" spans="1:2" x14ac:dyDescent="0.3">
      <c r="A88" s="1">
        <v>86</v>
      </c>
      <c r="B88" s="10">
        <v>154955</v>
      </c>
    </row>
    <row r="89" spans="1:2" x14ac:dyDescent="0.3">
      <c r="A89" s="1">
        <v>87</v>
      </c>
      <c r="B89" s="10">
        <v>154955</v>
      </c>
    </row>
    <row r="90" spans="1:2" x14ac:dyDescent="0.3">
      <c r="A90" s="1">
        <v>88</v>
      </c>
      <c r="B90" s="10">
        <v>159661</v>
      </c>
    </row>
    <row r="91" spans="1:2" x14ac:dyDescent="0.3">
      <c r="A91" s="1">
        <v>89</v>
      </c>
      <c r="B91" s="10">
        <v>164666</v>
      </c>
    </row>
    <row r="92" spans="1:2" x14ac:dyDescent="0.3">
      <c r="A92" s="1">
        <v>90</v>
      </c>
      <c r="B92" s="10">
        <v>168171</v>
      </c>
    </row>
    <row r="93" spans="1:2" x14ac:dyDescent="0.3">
      <c r="A93" s="1">
        <v>91</v>
      </c>
      <c r="B93" s="10">
        <v>169008</v>
      </c>
    </row>
    <row r="94" spans="1:2" x14ac:dyDescent="0.3">
      <c r="A94" s="1">
        <v>92</v>
      </c>
      <c r="B94" s="10">
        <v>172111</v>
      </c>
    </row>
    <row r="95" spans="1:2" x14ac:dyDescent="0.3">
      <c r="A95" s="1">
        <v>93</v>
      </c>
      <c r="B95" s="10">
        <v>185843</v>
      </c>
    </row>
    <row r="96" spans="1:2" x14ac:dyDescent="0.3">
      <c r="A96" s="1">
        <v>94</v>
      </c>
      <c r="B96" s="10">
        <v>200349</v>
      </c>
    </row>
    <row r="97" spans="1:2" x14ac:dyDescent="0.3">
      <c r="A97" s="1">
        <v>95</v>
      </c>
      <c r="B97" s="10">
        <v>201032</v>
      </c>
    </row>
    <row r="98" spans="1:2" x14ac:dyDescent="0.3">
      <c r="A98" s="1">
        <v>96</v>
      </c>
      <c r="B98" s="10">
        <v>205073</v>
      </c>
    </row>
    <row r="99" spans="1:2" x14ac:dyDescent="0.3">
      <c r="A99" s="1">
        <v>97</v>
      </c>
      <c r="B99" s="10">
        <v>202429</v>
      </c>
    </row>
    <row r="100" spans="1:2" x14ac:dyDescent="0.3">
      <c r="A100" s="1">
        <v>98</v>
      </c>
      <c r="B100" s="10">
        <v>199037</v>
      </c>
    </row>
    <row r="101" spans="1:2" x14ac:dyDescent="0.3">
      <c r="A101" s="1">
        <v>99</v>
      </c>
      <c r="B101" s="10">
        <v>194029</v>
      </c>
    </row>
    <row r="102" spans="1:2" x14ac:dyDescent="0.3">
      <c r="A102" s="1">
        <v>100</v>
      </c>
      <c r="B102" s="10">
        <v>186093</v>
      </c>
    </row>
    <row r="103" spans="1:2" x14ac:dyDescent="0.3">
      <c r="A103" s="1">
        <v>101</v>
      </c>
      <c r="B103" s="10">
        <v>202242</v>
      </c>
    </row>
    <row r="104" spans="1:2" x14ac:dyDescent="0.3">
      <c r="A104" s="1">
        <v>102</v>
      </c>
      <c r="B104" s="10">
        <v>215850</v>
      </c>
    </row>
    <row r="105" spans="1:2" x14ac:dyDescent="0.3">
      <c r="A105" s="1">
        <v>103</v>
      </c>
      <c r="B105" s="10">
        <v>216052</v>
      </c>
    </row>
    <row r="106" spans="1:2" x14ac:dyDescent="0.3">
      <c r="A106" s="1">
        <v>104</v>
      </c>
      <c r="B106" s="10">
        <v>213309</v>
      </c>
    </row>
    <row r="107" spans="1:2" x14ac:dyDescent="0.3">
      <c r="A107" s="1">
        <v>105</v>
      </c>
      <c r="B107" s="10">
        <v>212715</v>
      </c>
    </row>
    <row r="108" spans="1:2" x14ac:dyDescent="0.3">
      <c r="A108" s="1">
        <v>106</v>
      </c>
      <c r="B108" s="10">
        <v>198486</v>
      </c>
    </row>
    <row r="109" spans="1:2" x14ac:dyDescent="0.3">
      <c r="A109" s="1">
        <v>107</v>
      </c>
      <c r="B109" s="10">
        <v>191526</v>
      </c>
    </row>
    <row r="110" spans="1:2" x14ac:dyDescent="0.3">
      <c r="A110" s="1">
        <v>108</v>
      </c>
      <c r="B110" s="10">
        <v>187437</v>
      </c>
    </row>
    <row r="111" spans="1:2" x14ac:dyDescent="0.3">
      <c r="A111" s="1">
        <v>109</v>
      </c>
      <c r="B111" s="10">
        <v>187143</v>
      </c>
    </row>
    <row r="112" spans="1:2" x14ac:dyDescent="0.3">
      <c r="A112" s="1">
        <v>110</v>
      </c>
      <c r="B112" s="10">
        <v>199006</v>
      </c>
    </row>
    <row r="113" spans="1:2" x14ac:dyDescent="0.3">
      <c r="A113" s="1">
        <v>111</v>
      </c>
      <c r="B113" s="10">
        <v>200643</v>
      </c>
    </row>
    <row r="114" spans="1:2" x14ac:dyDescent="0.3">
      <c r="A114" s="1">
        <v>112</v>
      </c>
      <c r="B114" s="10">
        <v>204022</v>
      </c>
    </row>
    <row r="115" spans="1:2" x14ac:dyDescent="0.3">
      <c r="A115" s="1">
        <v>113</v>
      </c>
      <c r="B115" s="10">
        <v>205112</v>
      </c>
    </row>
    <row r="116" spans="1:2" x14ac:dyDescent="0.3">
      <c r="A116" s="1">
        <v>114</v>
      </c>
      <c r="B116" s="10">
        <v>198780</v>
      </c>
    </row>
    <row r="117" spans="1:2" x14ac:dyDescent="0.3">
      <c r="A117" s="1">
        <v>115</v>
      </c>
      <c r="B117" s="10">
        <v>191710</v>
      </c>
    </row>
    <row r="118" spans="1:2" x14ac:dyDescent="0.3">
      <c r="A118" s="1">
        <v>116</v>
      </c>
      <c r="B118" s="10">
        <v>191316</v>
      </c>
    </row>
    <row r="119" spans="1:2" x14ac:dyDescent="0.3">
      <c r="A119" s="1">
        <v>117</v>
      </c>
      <c r="B119" s="10">
        <v>191316</v>
      </c>
    </row>
    <row r="120" spans="1:2" x14ac:dyDescent="0.3">
      <c r="A120" s="1">
        <v>118</v>
      </c>
      <c r="B120" s="10">
        <v>194890</v>
      </c>
    </row>
    <row r="121" spans="1:2" x14ac:dyDescent="0.3">
      <c r="A121" s="1">
        <v>119</v>
      </c>
      <c r="B121" s="10">
        <v>197681</v>
      </c>
    </row>
    <row r="122" spans="1:2" x14ac:dyDescent="0.3">
      <c r="A122" s="1">
        <v>120</v>
      </c>
      <c r="B122" s="10">
        <v>197681</v>
      </c>
    </row>
    <row r="123" spans="1:2" x14ac:dyDescent="0.3">
      <c r="A123" s="1">
        <v>121</v>
      </c>
      <c r="B123" s="10">
        <v>195738</v>
      </c>
    </row>
    <row r="124" spans="1:2" x14ac:dyDescent="0.3">
      <c r="A124" s="1">
        <v>122</v>
      </c>
      <c r="B124" s="10">
        <v>195738</v>
      </c>
    </row>
    <row r="125" spans="1:2" x14ac:dyDescent="0.3">
      <c r="A125" s="1">
        <v>123</v>
      </c>
      <c r="B125" s="10">
        <v>194800</v>
      </c>
    </row>
    <row r="126" spans="1:2" x14ac:dyDescent="0.3">
      <c r="A126" s="1">
        <v>124</v>
      </c>
      <c r="B126" s="10">
        <v>201529</v>
      </c>
    </row>
    <row r="127" spans="1:2" x14ac:dyDescent="0.3">
      <c r="A127" s="1">
        <v>125</v>
      </c>
      <c r="B127" s="10">
        <v>202958</v>
      </c>
    </row>
    <row r="128" spans="1:2" x14ac:dyDescent="0.3">
      <c r="A128" s="1">
        <v>126</v>
      </c>
      <c r="B128" s="10">
        <v>193875</v>
      </c>
    </row>
    <row r="129" spans="1:2" x14ac:dyDescent="0.3">
      <c r="A129" s="1">
        <v>127</v>
      </c>
      <c r="B129" s="10">
        <v>187010</v>
      </c>
    </row>
    <row r="130" spans="1:2" x14ac:dyDescent="0.3">
      <c r="A130" s="1">
        <v>128</v>
      </c>
      <c r="B130" s="10">
        <v>186206</v>
      </c>
    </row>
    <row r="131" spans="1:2" x14ac:dyDescent="0.3">
      <c r="A131" s="1">
        <v>129</v>
      </c>
      <c r="B131" s="10">
        <v>186497</v>
      </c>
    </row>
    <row r="132" spans="1:2" x14ac:dyDescent="0.3">
      <c r="A132" s="1">
        <v>130</v>
      </c>
      <c r="B132" s="10">
        <v>190421</v>
      </c>
    </row>
    <row r="133" spans="1:2" x14ac:dyDescent="0.3">
      <c r="A133" s="1">
        <v>131</v>
      </c>
      <c r="B133" s="10">
        <v>190127</v>
      </c>
    </row>
    <row r="134" spans="1:2" x14ac:dyDescent="0.3">
      <c r="A134" s="1">
        <v>132</v>
      </c>
      <c r="B134" s="10">
        <v>189146</v>
      </c>
    </row>
    <row r="135" spans="1:2" x14ac:dyDescent="0.3">
      <c r="A135" s="1">
        <v>133</v>
      </c>
      <c r="B135" s="10">
        <v>187171</v>
      </c>
    </row>
    <row r="136" spans="1:2" x14ac:dyDescent="0.3">
      <c r="A136" s="1">
        <v>134</v>
      </c>
      <c r="B136" s="10">
        <v>175225</v>
      </c>
    </row>
    <row r="137" spans="1:2" x14ac:dyDescent="0.3">
      <c r="A137" s="1">
        <v>135</v>
      </c>
      <c r="B137" s="10">
        <v>173738</v>
      </c>
    </row>
    <row r="138" spans="1:2" x14ac:dyDescent="0.3">
      <c r="A138" s="1">
        <v>136</v>
      </c>
      <c r="B138" s="10">
        <v>172139</v>
      </c>
    </row>
    <row r="139" spans="1:2" x14ac:dyDescent="0.3">
      <c r="A139" s="1">
        <v>137</v>
      </c>
      <c r="B139" s="10">
        <v>179031</v>
      </c>
    </row>
    <row r="140" spans="1:2" x14ac:dyDescent="0.3">
      <c r="A140" s="1">
        <v>138</v>
      </c>
      <c r="B140" s="10">
        <v>192315</v>
      </c>
    </row>
    <row r="141" spans="1:2" x14ac:dyDescent="0.3">
      <c r="A141" s="1">
        <v>139</v>
      </c>
      <c r="B141" s="10">
        <v>186885</v>
      </c>
    </row>
    <row r="142" spans="1:2" x14ac:dyDescent="0.3">
      <c r="A142" s="1">
        <v>140</v>
      </c>
      <c r="B142" s="10">
        <v>185324</v>
      </c>
    </row>
    <row r="143" spans="1:2" x14ac:dyDescent="0.3">
      <c r="A143" s="1">
        <v>141</v>
      </c>
      <c r="B143" s="10">
        <v>184428</v>
      </c>
    </row>
    <row r="144" spans="1:2" x14ac:dyDescent="0.3">
      <c r="A144" s="1">
        <v>142</v>
      </c>
      <c r="B144" s="10">
        <v>178134</v>
      </c>
    </row>
    <row r="145" spans="1:2" x14ac:dyDescent="0.3">
      <c r="A145" s="1">
        <v>143</v>
      </c>
      <c r="B145" s="10">
        <v>188973</v>
      </c>
    </row>
    <row r="146" spans="1:2" x14ac:dyDescent="0.3">
      <c r="A146" s="1">
        <v>144</v>
      </c>
      <c r="B146" s="10">
        <v>206685</v>
      </c>
    </row>
    <row r="147" spans="1:2" x14ac:dyDescent="0.3">
      <c r="A147" s="1">
        <v>145</v>
      </c>
      <c r="B147" s="10">
        <v>209496</v>
      </c>
    </row>
    <row r="148" spans="1:2" x14ac:dyDescent="0.3">
      <c r="A148" s="1">
        <v>146</v>
      </c>
      <c r="B148" s="10">
        <v>179243</v>
      </c>
    </row>
    <row r="149" spans="1:2" x14ac:dyDescent="0.3">
      <c r="A149" s="1">
        <v>147</v>
      </c>
      <c r="B149" s="10">
        <v>160145</v>
      </c>
    </row>
    <row r="150" spans="1:2" x14ac:dyDescent="0.3">
      <c r="A150" s="1">
        <v>148</v>
      </c>
      <c r="B150" s="10">
        <v>151822</v>
      </c>
    </row>
    <row r="151" spans="1:2" x14ac:dyDescent="0.3">
      <c r="A151" s="1">
        <v>149</v>
      </c>
      <c r="B151" s="10">
        <v>136341</v>
      </c>
    </row>
    <row r="152" spans="1:2" x14ac:dyDescent="0.3">
      <c r="A152" s="1">
        <v>150</v>
      </c>
      <c r="B152" s="10">
        <v>134613</v>
      </c>
    </row>
    <row r="153" spans="1:2" x14ac:dyDescent="0.3">
      <c r="A153" s="1">
        <v>151</v>
      </c>
      <c r="B153" s="10">
        <v>136216</v>
      </c>
    </row>
    <row r="154" spans="1:2" x14ac:dyDescent="0.3">
      <c r="A154" s="1">
        <v>152</v>
      </c>
      <c r="B154" s="10">
        <v>133739</v>
      </c>
    </row>
    <row r="155" spans="1:2" x14ac:dyDescent="0.3">
      <c r="A155" s="1">
        <v>153</v>
      </c>
      <c r="B155" s="10">
        <v>127086</v>
      </c>
    </row>
    <row r="156" spans="1:2" x14ac:dyDescent="0.3">
      <c r="A156" s="1">
        <v>154</v>
      </c>
      <c r="B156" s="10">
        <v>120740</v>
      </c>
    </row>
    <row r="157" spans="1:2" x14ac:dyDescent="0.3">
      <c r="A157" s="1">
        <v>155</v>
      </c>
      <c r="B157" s="10">
        <v>116590</v>
      </c>
    </row>
    <row r="158" spans="1:2" x14ac:dyDescent="0.3">
      <c r="A158" s="1">
        <v>156</v>
      </c>
      <c r="B158" s="10">
        <v>118170</v>
      </c>
    </row>
    <row r="159" spans="1:2" x14ac:dyDescent="0.3">
      <c r="A159" s="1">
        <v>157</v>
      </c>
      <c r="B159" s="10">
        <v>121944</v>
      </c>
    </row>
    <row r="160" spans="1:2" x14ac:dyDescent="0.3">
      <c r="A160" s="1">
        <v>158</v>
      </c>
      <c r="B160" s="10">
        <v>119630</v>
      </c>
    </row>
    <row r="161" spans="1:2" x14ac:dyDescent="0.3">
      <c r="A161" s="1">
        <v>159</v>
      </c>
      <c r="B161" s="10">
        <v>122144</v>
      </c>
    </row>
    <row r="162" spans="1:2" x14ac:dyDescent="0.3">
      <c r="A162" s="1">
        <v>160</v>
      </c>
      <c r="B162" s="10">
        <v>122144</v>
      </c>
    </row>
    <row r="163" spans="1:2" x14ac:dyDescent="0.3">
      <c r="A163" s="1">
        <v>161</v>
      </c>
      <c r="B163" s="10">
        <v>121003</v>
      </c>
    </row>
    <row r="164" spans="1:2" x14ac:dyDescent="0.3">
      <c r="A164" s="1">
        <v>162</v>
      </c>
      <c r="B164" s="10">
        <v>121716</v>
      </c>
    </row>
    <row r="165" spans="1:2" x14ac:dyDescent="0.3">
      <c r="A165" s="1">
        <v>163</v>
      </c>
      <c r="B165" s="10">
        <v>146250</v>
      </c>
    </row>
    <row r="166" spans="1:2" x14ac:dyDescent="0.3">
      <c r="A166" s="1">
        <v>164</v>
      </c>
      <c r="B166" s="10">
        <v>190422</v>
      </c>
    </row>
    <row r="167" spans="1:2" x14ac:dyDescent="0.3">
      <c r="A167" s="1">
        <v>165</v>
      </c>
      <c r="B167" s="10">
        <v>205250</v>
      </c>
    </row>
    <row r="168" spans="1:2" x14ac:dyDescent="0.3">
      <c r="A168" s="1">
        <v>166</v>
      </c>
      <c r="B168" s="10">
        <v>207580</v>
      </c>
    </row>
    <row r="169" spans="1:2" x14ac:dyDescent="0.3">
      <c r="A169" s="1">
        <v>167</v>
      </c>
      <c r="B169" s="10">
        <v>219654</v>
      </c>
    </row>
    <row r="170" spans="1:2" x14ac:dyDescent="0.3">
      <c r="A170" s="1">
        <v>168</v>
      </c>
      <c r="B170" s="10">
        <v>260942</v>
      </c>
    </row>
    <row r="171" spans="1:2" x14ac:dyDescent="0.3">
      <c r="A171" s="1">
        <v>169</v>
      </c>
      <c r="B171" s="10">
        <v>270529</v>
      </c>
    </row>
    <row r="172" spans="1:2" x14ac:dyDescent="0.3">
      <c r="A172" s="1">
        <v>170</v>
      </c>
      <c r="B172" s="10">
        <v>300009</v>
      </c>
    </row>
    <row r="173" spans="1:2" x14ac:dyDescent="0.3">
      <c r="A173" s="1">
        <v>171</v>
      </c>
      <c r="B173" s="10">
        <v>309400</v>
      </c>
    </row>
    <row r="174" spans="1:2" x14ac:dyDescent="0.3">
      <c r="A174" s="1">
        <v>172</v>
      </c>
      <c r="B174" s="10">
        <v>366764</v>
      </c>
    </row>
    <row r="175" spans="1:2" x14ac:dyDescent="0.3">
      <c r="A175" s="1">
        <v>173</v>
      </c>
      <c r="B175" s="10">
        <v>339649</v>
      </c>
    </row>
    <row r="176" spans="1:2" x14ac:dyDescent="0.3">
      <c r="A176" s="1">
        <v>174</v>
      </c>
      <c r="B176" s="10">
        <v>284996</v>
      </c>
    </row>
    <row r="177" spans="1:2" x14ac:dyDescent="0.3">
      <c r="A177" s="1">
        <v>175</v>
      </c>
      <c r="B177" s="10">
        <v>195937</v>
      </c>
    </row>
    <row r="178" spans="1:2" x14ac:dyDescent="0.3">
      <c r="A178" s="1">
        <v>176</v>
      </c>
      <c r="B178" s="10">
        <v>158955</v>
      </c>
    </row>
    <row r="179" spans="1:2" x14ac:dyDescent="0.3">
      <c r="A179" s="1">
        <v>177</v>
      </c>
      <c r="B179" s="10">
        <v>125724</v>
      </c>
    </row>
    <row r="180" spans="1:2" x14ac:dyDescent="0.3">
      <c r="A180" s="1">
        <v>178</v>
      </c>
      <c r="B180" s="10">
        <v>107729</v>
      </c>
    </row>
    <row r="181" spans="1:2" x14ac:dyDescent="0.3">
      <c r="A181" s="1">
        <v>179</v>
      </c>
      <c r="B181" s="13">
        <v>102100</v>
      </c>
    </row>
    <row r="182" spans="1:2" x14ac:dyDescent="0.3">
      <c r="A182" s="1">
        <v>180</v>
      </c>
      <c r="B182" s="13">
        <v>99711</v>
      </c>
    </row>
    <row r="183" spans="1:2" x14ac:dyDescent="0.3">
      <c r="A183" s="1">
        <v>181</v>
      </c>
      <c r="B183" s="10">
        <v>97287</v>
      </c>
    </row>
    <row r="184" spans="1:2" x14ac:dyDescent="0.3">
      <c r="A184" s="1">
        <v>182</v>
      </c>
      <c r="B184" s="10">
        <v>97693</v>
      </c>
    </row>
    <row r="185" spans="1:2" x14ac:dyDescent="0.3">
      <c r="A185" s="1">
        <v>183</v>
      </c>
      <c r="B185" s="10">
        <v>92644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6F468-79AF-4C01-8C84-580FD08FFA77}">
  <dimension ref="A1:Q185"/>
  <sheetViews>
    <sheetView workbookViewId="0">
      <selection activeCell="P3" sqref="P3"/>
    </sheetView>
  </sheetViews>
  <sheetFormatPr defaultRowHeight="14.4" x14ac:dyDescent="0.3"/>
  <sheetData>
    <row r="1" spans="1:17" ht="21" x14ac:dyDescent="0.4">
      <c r="C1" s="2"/>
      <c r="D1" s="3" t="s">
        <v>25</v>
      </c>
      <c r="E1" s="2"/>
      <c r="F1" s="2"/>
      <c r="G1" s="2"/>
      <c r="H1" s="2"/>
      <c r="I1" s="2"/>
    </row>
    <row r="2" spans="1:17" ht="28.8" x14ac:dyDescent="0.3">
      <c r="A2" s="4" t="s">
        <v>1</v>
      </c>
      <c r="B2" s="6" t="s">
        <v>0</v>
      </c>
      <c r="C2" s="4" t="s">
        <v>2</v>
      </c>
      <c r="D2" s="4" t="s">
        <v>3</v>
      </c>
      <c r="E2" s="7" t="s">
        <v>4</v>
      </c>
      <c r="F2" s="7" t="s">
        <v>5</v>
      </c>
      <c r="G2" s="4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  <c r="O2" s="7" t="s">
        <v>14</v>
      </c>
      <c r="P2" s="4" t="s">
        <v>15</v>
      </c>
      <c r="Q2" s="7" t="s">
        <v>16</v>
      </c>
    </row>
    <row r="3" spans="1:17" x14ac:dyDescent="0.3">
      <c r="A3" s="1">
        <v>1</v>
      </c>
      <c r="B3" s="10">
        <v>61132</v>
      </c>
      <c r="C3">
        <f>B109</f>
        <v>231149</v>
      </c>
      <c r="D3">
        <f>B154</f>
        <v>271175</v>
      </c>
      <c r="E3">
        <f>A154-A109</f>
        <v>45</v>
      </c>
      <c r="F3">
        <f>(1+E3)*(C3+D3)/2</f>
        <v>11553452</v>
      </c>
      <c r="G3">
        <f>SUM(B109:B154)</f>
        <v>22389934</v>
      </c>
      <c r="H3">
        <f>G3-F3</f>
        <v>10836482</v>
      </c>
      <c r="P3">
        <f>MAX(B3:B185)</f>
        <v>745167</v>
      </c>
    </row>
    <row r="4" spans="1:17" x14ac:dyDescent="0.3">
      <c r="A4" s="1">
        <v>2</v>
      </c>
      <c r="B4" s="10">
        <v>58351</v>
      </c>
    </row>
    <row r="5" spans="1:17" x14ac:dyDescent="0.3">
      <c r="A5" s="1">
        <v>3</v>
      </c>
      <c r="B5" s="10">
        <v>59430</v>
      </c>
    </row>
    <row r="6" spans="1:17" x14ac:dyDescent="0.3">
      <c r="A6" s="1">
        <v>4</v>
      </c>
      <c r="B6" s="10">
        <v>108460</v>
      </c>
    </row>
    <row r="7" spans="1:17" x14ac:dyDescent="0.3">
      <c r="A7" s="1">
        <v>5</v>
      </c>
      <c r="B7" s="10">
        <v>113137</v>
      </c>
    </row>
    <row r="8" spans="1:17" x14ac:dyDescent="0.3">
      <c r="A8" s="1">
        <v>6</v>
      </c>
      <c r="B8" s="10">
        <v>85400</v>
      </c>
    </row>
    <row r="9" spans="1:17" x14ac:dyDescent="0.3">
      <c r="A9" s="1">
        <v>7</v>
      </c>
      <c r="B9" s="10">
        <v>106810</v>
      </c>
    </row>
    <row r="10" spans="1:17" x14ac:dyDescent="0.3">
      <c r="A10" s="1">
        <v>8</v>
      </c>
      <c r="B10" s="10">
        <v>130300</v>
      </c>
    </row>
    <row r="11" spans="1:17" x14ac:dyDescent="0.3">
      <c r="A11" s="1">
        <v>9</v>
      </c>
      <c r="B11" s="10">
        <v>145155</v>
      </c>
    </row>
    <row r="12" spans="1:17" x14ac:dyDescent="0.3">
      <c r="A12" s="1">
        <v>10</v>
      </c>
      <c r="B12" s="13">
        <v>140752</v>
      </c>
    </row>
    <row r="13" spans="1:17" x14ac:dyDescent="0.3">
      <c r="A13" s="1">
        <v>11</v>
      </c>
      <c r="B13" s="10">
        <v>135530</v>
      </c>
    </row>
    <row r="14" spans="1:17" x14ac:dyDescent="0.3">
      <c r="A14" s="1">
        <v>12</v>
      </c>
      <c r="B14" s="10">
        <v>111360</v>
      </c>
    </row>
    <row r="15" spans="1:17" x14ac:dyDescent="0.3">
      <c r="A15" s="1">
        <v>13</v>
      </c>
      <c r="B15" s="10">
        <v>96220</v>
      </c>
    </row>
    <row r="16" spans="1:17" x14ac:dyDescent="0.3">
      <c r="A16" s="1">
        <v>14</v>
      </c>
      <c r="B16" s="10">
        <v>89410</v>
      </c>
    </row>
    <row r="17" spans="1:2" x14ac:dyDescent="0.3">
      <c r="A17" s="1">
        <v>15</v>
      </c>
      <c r="B17" s="10">
        <v>89410</v>
      </c>
    </row>
    <row r="18" spans="1:2" x14ac:dyDescent="0.3">
      <c r="A18" s="1">
        <v>16</v>
      </c>
      <c r="B18" s="10">
        <v>85727</v>
      </c>
    </row>
    <row r="19" spans="1:2" x14ac:dyDescent="0.3">
      <c r="A19" s="1">
        <v>17</v>
      </c>
      <c r="B19" s="10">
        <v>75170</v>
      </c>
    </row>
    <row r="20" spans="1:2" x14ac:dyDescent="0.3">
      <c r="A20" s="1">
        <v>18</v>
      </c>
      <c r="B20" s="10">
        <v>68080</v>
      </c>
    </row>
    <row r="21" spans="1:2" x14ac:dyDescent="0.3">
      <c r="A21" s="1">
        <v>19</v>
      </c>
      <c r="B21" s="10">
        <v>60972</v>
      </c>
    </row>
    <row r="22" spans="1:2" x14ac:dyDescent="0.3">
      <c r="A22" s="1">
        <v>20</v>
      </c>
      <c r="B22" s="13">
        <v>52058</v>
      </c>
    </row>
    <row r="23" spans="1:2" x14ac:dyDescent="0.3">
      <c r="A23" s="1">
        <v>21</v>
      </c>
      <c r="B23" s="10">
        <v>48895</v>
      </c>
    </row>
    <row r="24" spans="1:2" x14ac:dyDescent="0.3">
      <c r="A24" s="1">
        <v>22</v>
      </c>
      <c r="B24" s="10">
        <v>45997</v>
      </c>
    </row>
    <row r="25" spans="1:2" x14ac:dyDescent="0.3">
      <c r="A25" s="1">
        <v>23</v>
      </c>
      <c r="B25" s="10">
        <v>41245</v>
      </c>
    </row>
    <row r="26" spans="1:2" x14ac:dyDescent="0.3">
      <c r="A26" s="1">
        <v>24</v>
      </c>
      <c r="B26" s="10">
        <v>46018</v>
      </c>
    </row>
    <row r="27" spans="1:2" x14ac:dyDescent="0.3">
      <c r="A27" s="1">
        <v>25</v>
      </c>
      <c r="B27" s="10">
        <v>67868</v>
      </c>
    </row>
    <row r="28" spans="1:2" x14ac:dyDescent="0.3">
      <c r="A28" s="1">
        <v>26</v>
      </c>
      <c r="B28" s="10">
        <v>69464</v>
      </c>
    </row>
    <row r="29" spans="1:2" x14ac:dyDescent="0.3">
      <c r="A29" s="1">
        <v>27</v>
      </c>
      <c r="B29" s="10">
        <v>56927</v>
      </c>
    </row>
    <row r="30" spans="1:2" x14ac:dyDescent="0.3">
      <c r="A30" s="1">
        <v>28</v>
      </c>
      <c r="B30" s="10">
        <v>51857</v>
      </c>
    </row>
    <row r="31" spans="1:2" x14ac:dyDescent="0.3">
      <c r="A31" s="1">
        <v>29</v>
      </c>
      <c r="B31" s="10">
        <v>53423</v>
      </c>
    </row>
    <row r="32" spans="1:2" x14ac:dyDescent="0.3">
      <c r="A32" s="1">
        <v>30</v>
      </c>
      <c r="B32" s="10">
        <v>53423</v>
      </c>
    </row>
    <row r="33" spans="1:2" x14ac:dyDescent="0.3">
      <c r="A33" s="1">
        <v>31</v>
      </c>
      <c r="B33" s="10">
        <v>53423</v>
      </c>
    </row>
    <row r="34" spans="1:2" x14ac:dyDescent="0.3">
      <c r="A34" s="1">
        <v>32</v>
      </c>
      <c r="B34" s="10">
        <v>55103</v>
      </c>
    </row>
    <row r="35" spans="1:2" x14ac:dyDescent="0.3">
      <c r="A35" s="1">
        <v>33</v>
      </c>
      <c r="B35" s="10">
        <v>58745</v>
      </c>
    </row>
    <row r="36" spans="1:2" x14ac:dyDescent="0.3">
      <c r="A36" s="1">
        <v>34</v>
      </c>
      <c r="B36" s="10">
        <v>59912</v>
      </c>
    </row>
    <row r="37" spans="1:2" x14ac:dyDescent="0.3">
      <c r="A37" s="1">
        <v>35</v>
      </c>
      <c r="B37" s="10">
        <v>59912</v>
      </c>
    </row>
    <row r="38" spans="1:2" x14ac:dyDescent="0.3">
      <c r="A38" s="1">
        <v>36</v>
      </c>
      <c r="B38" s="10">
        <v>61270</v>
      </c>
    </row>
    <row r="39" spans="1:2" x14ac:dyDescent="0.3">
      <c r="A39" s="1">
        <v>37</v>
      </c>
      <c r="B39" s="10">
        <v>72558</v>
      </c>
    </row>
    <row r="40" spans="1:2" x14ac:dyDescent="0.3">
      <c r="A40" s="1">
        <v>38</v>
      </c>
      <c r="B40" s="10">
        <v>73371</v>
      </c>
    </row>
    <row r="41" spans="1:2" x14ac:dyDescent="0.3">
      <c r="A41" s="1">
        <v>39</v>
      </c>
      <c r="B41" s="10">
        <v>76637</v>
      </c>
    </row>
    <row r="42" spans="1:2" x14ac:dyDescent="0.3">
      <c r="A42" s="1">
        <v>40</v>
      </c>
      <c r="B42" s="10">
        <v>77654</v>
      </c>
    </row>
    <row r="43" spans="1:2" x14ac:dyDescent="0.3">
      <c r="A43" s="1">
        <v>41</v>
      </c>
      <c r="B43" s="10">
        <v>79700</v>
      </c>
    </row>
    <row r="44" spans="1:2" x14ac:dyDescent="0.3">
      <c r="A44" s="1">
        <v>42</v>
      </c>
      <c r="B44" s="10">
        <v>80210</v>
      </c>
    </row>
    <row r="45" spans="1:2" x14ac:dyDescent="0.3">
      <c r="A45" s="1">
        <v>43</v>
      </c>
      <c r="B45" s="10">
        <v>81447</v>
      </c>
    </row>
    <row r="46" spans="1:2" x14ac:dyDescent="0.3">
      <c r="A46" s="1">
        <v>44</v>
      </c>
      <c r="B46" s="10">
        <v>81351</v>
      </c>
    </row>
    <row r="47" spans="1:2" x14ac:dyDescent="0.3">
      <c r="A47" s="1">
        <v>45</v>
      </c>
      <c r="B47" s="10">
        <v>81337</v>
      </c>
    </row>
    <row r="48" spans="1:2" x14ac:dyDescent="0.3">
      <c r="A48" s="1">
        <v>46</v>
      </c>
      <c r="B48" s="10">
        <v>80632</v>
      </c>
    </row>
    <row r="49" spans="1:2" x14ac:dyDescent="0.3">
      <c r="A49" s="1">
        <v>47</v>
      </c>
      <c r="B49" s="10">
        <v>86142</v>
      </c>
    </row>
    <row r="50" spans="1:2" x14ac:dyDescent="0.3">
      <c r="A50" s="1">
        <v>48</v>
      </c>
      <c r="B50" s="10">
        <v>87794</v>
      </c>
    </row>
    <row r="51" spans="1:2" x14ac:dyDescent="0.3">
      <c r="A51" s="1">
        <v>49</v>
      </c>
      <c r="B51" s="10">
        <v>96239</v>
      </c>
    </row>
    <row r="52" spans="1:2" x14ac:dyDescent="0.3">
      <c r="A52" s="1">
        <v>50</v>
      </c>
      <c r="B52" s="10">
        <v>104609</v>
      </c>
    </row>
    <row r="53" spans="1:2" x14ac:dyDescent="0.3">
      <c r="A53" s="1">
        <v>51</v>
      </c>
      <c r="B53" s="10">
        <v>107900</v>
      </c>
    </row>
    <row r="54" spans="1:2" x14ac:dyDescent="0.3">
      <c r="A54" s="1">
        <v>52</v>
      </c>
      <c r="B54" s="10">
        <v>108577</v>
      </c>
    </row>
    <row r="55" spans="1:2" x14ac:dyDescent="0.3">
      <c r="A55" s="1">
        <v>53</v>
      </c>
      <c r="B55" s="10">
        <v>105264</v>
      </c>
    </row>
    <row r="56" spans="1:2" x14ac:dyDescent="0.3">
      <c r="A56" s="1">
        <v>54</v>
      </c>
      <c r="B56" s="10">
        <v>103252</v>
      </c>
    </row>
    <row r="57" spans="1:2" x14ac:dyDescent="0.3">
      <c r="A57" s="1">
        <v>55</v>
      </c>
      <c r="B57" s="10">
        <v>109262</v>
      </c>
    </row>
    <row r="58" spans="1:2" x14ac:dyDescent="0.3">
      <c r="A58" s="1">
        <v>56</v>
      </c>
      <c r="B58" s="10">
        <v>116544</v>
      </c>
    </row>
    <row r="59" spans="1:2" x14ac:dyDescent="0.3">
      <c r="A59" s="1">
        <v>57</v>
      </c>
      <c r="B59" s="10">
        <v>116322</v>
      </c>
    </row>
    <row r="60" spans="1:2" x14ac:dyDescent="0.3">
      <c r="A60" s="1">
        <v>58</v>
      </c>
      <c r="B60" s="10">
        <v>113819</v>
      </c>
    </row>
    <row r="61" spans="1:2" x14ac:dyDescent="0.3">
      <c r="A61" s="1">
        <v>59</v>
      </c>
      <c r="B61" s="10">
        <v>111621</v>
      </c>
    </row>
    <row r="62" spans="1:2" x14ac:dyDescent="0.3">
      <c r="A62" s="1">
        <v>60</v>
      </c>
      <c r="B62" s="10">
        <v>121354</v>
      </c>
    </row>
    <row r="63" spans="1:2" x14ac:dyDescent="0.3">
      <c r="A63" s="1">
        <v>61</v>
      </c>
      <c r="B63" s="10">
        <v>122543</v>
      </c>
    </row>
    <row r="64" spans="1:2" x14ac:dyDescent="0.3">
      <c r="A64" s="1">
        <v>62</v>
      </c>
      <c r="B64" s="10">
        <v>141906</v>
      </c>
    </row>
    <row r="65" spans="1:2" x14ac:dyDescent="0.3">
      <c r="A65" s="1">
        <v>63</v>
      </c>
      <c r="B65" s="10">
        <v>146234</v>
      </c>
    </row>
    <row r="66" spans="1:2" x14ac:dyDescent="0.3">
      <c r="A66" s="1">
        <v>64</v>
      </c>
      <c r="B66" s="10">
        <v>116580</v>
      </c>
    </row>
    <row r="67" spans="1:2" x14ac:dyDescent="0.3">
      <c r="A67" s="1">
        <v>65</v>
      </c>
      <c r="B67" s="10">
        <v>109519</v>
      </c>
    </row>
    <row r="68" spans="1:2" x14ac:dyDescent="0.3">
      <c r="A68" s="1">
        <v>66</v>
      </c>
      <c r="B68" s="10">
        <v>101054</v>
      </c>
    </row>
    <row r="69" spans="1:2" x14ac:dyDescent="0.3">
      <c r="A69" s="1">
        <v>67</v>
      </c>
      <c r="B69" s="10">
        <v>119510</v>
      </c>
    </row>
    <row r="70" spans="1:2" x14ac:dyDescent="0.3">
      <c r="A70" s="1">
        <v>68</v>
      </c>
      <c r="B70" s="10">
        <v>141818</v>
      </c>
    </row>
    <row r="71" spans="1:2" x14ac:dyDescent="0.3">
      <c r="A71" s="1">
        <v>69</v>
      </c>
      <c r="B71" s="10">
        <v>143425</v>
      </c>
    </row>
    <row r="72" spans="1:2" x14ac:dyDescent="0.3">
      <c r="A72" s="1">
        <v>70</v>
      </c>
      <c r="B72" s="10">
        <v>145425</v>
      </c>
    </row>
    <row r="73" spans="1:2" x14ac:dyDescent="0.3">
      <c r="A73" s="1">
        <v>71</v>
      </c>
      <c r="B73" s="10">
        <v>143768</v>
      </c>
    </row>
    <row r="74" spans="1:2" x14ac:dyDescent="0.3">
      <c r="A74" s="1">
        <v>72</v>
      </c>
      <c r="B74" s="10">
        <v>148171</v>
      </c>
    </row>
    <row r="75" spans="1:2" x14ac:dyDescent="0.3">
      <c r="A75" s="1">
        <v>73</v>
      </c>
      <c r="B75" s="10">
        <v>152427</v>
      </c>
    </row>
    <row r="76" spans="1:2" x14ac:dyDescent="0.3">
      <c r="A76" s="1">
        <v>74</v>
      </c>
      <c r="B76" s="10">
        <v>147876</v>
      </c>
    </row>
    <row r="77" spans="1:2" x14ac:dyDescent="0.3">
      <c r="A77" s="1">
        <v>75</v>
      </c>
      <c r="B77" s="10">
        <v>149704</v>
      </c>
    </row>
    <row r="78" spans="1:2" x14ac:dyDescent="0.3">
      <c r="A78" s="1">
        <v>76</v>
      </c>
      <c r="B78" s="10">
        <v>154949</v>
      </c>
    </row>
    <row r="79" spans="1:2" x14ac:dyDescent="0.3">
      <c r="A79" s="1">
        <v>77</v>
      </c>
      <c r="B79" s="10">
        <v>160279</v>
      </c>
    </row>
    <row r="80" spans="1:2" x14ac:dyDescent="0.3">
      <c r="A80" s="1">
        <v>78</v>
      </c>
      <c r="B80" s="10">
        <v>163880</v>
      </c>
    </row>
    <row r="81" spans="1:2" x14ac:dyDescent="0.3">
      <c r="A81" s="1">
        <v>79</v>
      </c>
      <c r="B81" s="10">
        <v>165961</v>
      </c>
    </row>
    <row r="82" spans="1:2" x14ac:dyDescent="0.3">
      <c r="A82" s="1">
        <v>80</v>
      </c>
      <c r="B82" s="10">
        <v>166952</v>
      </c>
    </row>
    <row r="83" spans="1:2" x14ac:dyDescent="0.3">
      <c r="A83" s="1">
        <v>81</v>
      </c>
      <c r="B83" s="10">
        <v>167452</v>
      </c>
    </row>
    <row r="84" spans="1:2" x14ac:dyDescent="0.3">
      <c r="A84" s="1">
        <v>82</v>
      </c>
      <c r="B84" s="10">
        <v>167880</v>
      </c>
    </row>
    <row r="85" spans="1:2" x14ac:dyDescent="0.3">
      <c r="A85" s="1">
        <v>83</v>
      </c>
      <c r="B85" s="10">
        <v>171400</v>
      </c>
    </row>
    <row r="86" spans="1:2" x14ac:dyDescent="0.3">
      <c r="A86" s="1">
        <v>84</v>
      </c>
      <c r="B86" s="10">
        <v>171004</v>
      </c>
    </row>
    <row r="87" spans="1:2" x14ac:dyDescent="0.3">
      <c r="A87" s="1">
        <v>85</v>
      </c>
      <c r="B87" s="10">
        <v>170112</v>
      </c>
    </row>
    <row r="88" spans="1:2" x14ac:dyDescent="0.3">
      <c r="A88" s="1">
        <v>86</v>
      </c>
      <c r="B88" s="10">
        <v>170844</v>
      </c>
    </row>
    <row r="89" spans="1:2" x14ac:dyDescent="0.3">
      <c r="A89" s="1">
        <v>87</v>
      </c>
      <c r="B89" s="10">
        <v>176657</v>
      </c>
    </row>
    <row r="90" spans="1:2" x14ac:dyDescent="0.3">
      <c r="A90" s="1">
        <v>88</v>
      </c>
      <c r="B90" s="10">
        <v>175642</v>
      </c>
    </row>
    <row r="91" spans="1:2" x14ac:dyDescent="0.3">
      <c r="A91" s="1">
        <v>89</v>
      </c>
      <c r="B91" s="10">
        <v>183904</v>
      </c>
    </row>
    <row r="92" spans="1:2" x14ac:dyDescent="0.3">
      <c r="A92" s="1">
        <v>90</v>
      </c>
      <c r="B92" s="10">
        <v>191411</v>
      </c>
    </row>
    <row r="93" spans="1:2" x14ac:dyDescent="0.3">
      <c r="A93" s="1">
        <v>91</v>
      </c>
      <c r="B93" s="10">
        <v>191907</v>
      </c>
    </row>
    <row r="94" spans="1:2" x14ac:dyDescent="0.3">
      <c r="A94" s="1">
        <v>92</v>
      </c>
      <c r="B94" s="10">
        <v>197866</v>
      </c>
    </row>
    <row r="95" spans="1:2" x14ac:dyDescent="0.3">
      <c r="A95" s="1">
        <v>93</v>
      </c>
      <c r="B95" s="10">
        <v>197421</v>
      </c>
    </row>
    <row r="96" spans="1:2" x14ac:dyDescent="0.3">
      <c r="A96" s="1">
        <v>94</v>
      </c>
      <c r="B96" s="10">
        <v>194561</v>
      </c>
    </row>
    <row r="97" spans="1:2" x14ac:dyDescent="0.3">
      <c r="A97" s="1">
        <v>95</v>
      </c>
      <c r="B97" s="10">
        <v>187812</v>
      </c>
    </row>
    <row r="98" spans="1:2" x14ac:dyDescent="0.3">
      <c r="A98" s="1">
        <v>96</v>
      </c>
      <c r="B98" s="10">
        <v>178890</v>
      </c>
    </row>
    <row r="99" spans="1:2" x14ac:dyDescent="0.3">
      <c r="A99" s="1">
        <v>97</v>
      </c>
      <c r="B99" s="10">
        <v>172783</v>
      </c>
    </row>
    <row r="100" spans="1:2" x14ac:dyDescent="0.3">
      <c r="A100" s="1">
        <v>98</v>
      </c>
      <c r="B100" s="10">
        <v>166920</v>
      </c>
    </row>
    <row r="101" spans="1:2" x14ac:dyDescent="0.3">
      <c r="A101" s="1">
        <v>99</v>
      </c>
      <c r="B101" s="10">
        <v>167356</v>
      </c>
    </row>
    <row r="102" spans="1:2" x14ac:dyDescent="0.3">
      <c r="A102" s="1">
        <v>100</v>
      </c>
      <c r="B102" s="10">
        <v>175335</v>
      </c>
    </row>
    <row r="103" spans="1:2" x14ac:dyDescent="0.3">
      <c r="A103" s="1">
        <v>101</v>
      </c>
      <c r="B103" s="10">
        <v>183955</v>
      </c>
    </row>
    <row r="104" spans="1:2" x14ac:dyDescent="0.3">
      <c r="A104" s="1">
        <v>102</v>
      </c>
      <c r="B104" s="10">
        <v>192284</v>
      </c>
    </row>
    <row r="105" spans="1:2" x14ac:dyDescent="0.3">
      <c r="A105" s="1">
        <v>103</v>
      </c>
      <c r="B105" s="10">
        <v>213392</v>
      </c>
    </row>
    <row r="106" spans="1:2" x14ac:dyDescent="0.3">
      <c r="A106" s="1">
        <v>104</v>
      </c>
      <c r="B106" s="10">
        <v>205240</v>
      </c>
    </row>
    <row r="107" spans="1:2" x14ac:dyDescent="0.3">
      <c r="A107" s="1">
        <v>105</v>
      </c>
      <c r="B107" s="10">
        <v>212415</v>
      </c>
    </row>
    <row r="108" spans="1:2" x14ac:dyDescent="0.3">
      <c r="A108" s="1">
        <v>106</v>
      </c>
      <c r="B108" s="10">
        <v>215563</v>
      </c>
    </row>
    <row r="109" spans="1:2" x14ac:dyDescent="0.3">
      <c r="A109" s="1">
        <v>107</v>
      </c>
      <c r="B109" s="10">
        <v>231149</v>
      </c>
    </row>
    <row r="110" spans="1:2" x14ac:dyDescent="0.3">
      <c r="A110" s="1">
        <v>108</v>
      </c>
      <c r="B110" s="13">
        <v>277130</v>
      </c>
    </row>
    <row r="111" spans="1:2" x14ac:dyDescent="0.3">
      <c r="A111" s="1">
        <v>109</v>
      </c>
      <c r="B111" s="10">
        <v>316105</v>
      </c>
    </row>
    <row r="112" spans="1:2" x14ac:dyDescent="0.3">
      <c r="A112" s="1">
        <v>110</v>
      </c>
      <c r="B112" s="10">
        <v>336264</v>
      </c>
    </row>
    <row r="113" spans="1:2" x14ac:dyDescent="0.3">
      <c r="A113" s="1">
        <v>111</v>
      </c>
      <c r="B113" s="10">
        <v>353361</v>
      </c>
    </row>
    <row r="114" spans="1:2" x14ac:dyDescent="0.3">
      <c r="A114" s="1">
        <v>112</v>
      </c>
      <c r="B114" s="13">
        <v>353071</v>
      </c>
    </row>
    <row r="115" spans="1:2" x14ac:dyDescent="0.3">
      <c r="A115" s="1">
        <v>113</v>
      </c>
      <c r="B115" s="13">
        <v>353060</v>
      </c>
    </row>
    <row r="116" spans="1:2" x14ac:dyDescent="0.3">
      <c r="A116" s="1">
        <v>114</v>
      </c>
      <c r="B116" s="13">
        <v>396141</v>
      </c>
    </row>
    <row r="117" spans="1:2" x14ac:dyDescent="0.3">
      <c r="A117" s="1">
        <v>115</v>
      </c>
      <c r="B117" s="13">
        <v>444987</v>
      </c>
    </row>
    <row r="118" spans="1:2" x14ac:dyDescent="0.3">
      <c r="A118" s="1">
        <v>116</v>
      </c>
      <c r="B118" s="13">
        <v>499910</v>
      </c>
    </row>
    <row r="119" spans="1:2" x14ac:dyDescent="0.3">
      <c r="A119" s="1">
        <v>117</v>
      </c>
      <c r="B119" s="13">
        <v>513600</v>
      </c>
    </row>
    <row r="120" spans="1:2" x14ac:dyDescent="0.3">
      <c r="A120" s="1">
        <v>118</v>
      </c>
      <c r="B120" s="13">
        <v>513600</v>
      </c>
    </row>
    <row r="121" spans="1:2" x14ac:dyDescent="0.3">
      <c r="A121" s="1">
        <v>119</v>
      </c>
      <c r="B121" s="13">
        <v>570768</v>
      </c>
    </row>
    <row r="122" spans="1:2" x14ac:dyDescent="0.3">
      <c r="A122" s="1">
        <v>120</v>
      </c>
      <c r="B122" s="13">
        <v>550890</v>
      </c>
    </row>
    <row r="123" spans="1:2" x14ac:dyDescent="0.3">
      <c r="A123" s="1">
        <v>121</v>
      </c>
      <c r="B123" s="13">
        <v>524595</v>
      </c>
    </row>
    <row r="124" spans="1:2" x14ac:dyDescent="0.3">
      <c r="A124" s="1">
        <v>122</v>
      </c>
      <c r="B124" s="13">
        <v>585927</v>
      </c>
    </row>
    <row r="125" spans="1:2" x14ac:dyDescent="0.3">
      <c r="A125" s="1">
        <v>123</v>
      </c>
      <c r="B125" s="10">
        <v>722862</v>
      </c>
    </row>
    <row r="126" spans="1:2" x14ac:dyDescent="0.3">
      <c r="A126" s="1">
        <v>124</v>
      </c>
      <c r="B126" s="10">
        <v>726469</v>
      </c>
    </row>
    <row r="127" spans="1:2" x14ac:dyDescent="0.3">
      <c r="A127" s="1">
        <v>125</v>
      </c>
      <c r="B127" s="10">
        <v>745167</v>
      </c>
    </row>
    <row r="128" spans="1:2" x14ac:dyDescent="0.3">
      <c r="A128" s="1">
        <v>126</v>
      </c>
      <c r="B128" s="10">
        <v>729598</v>
      </c>
    </row>
    <row r="129" spans="1:2" x14ac:dyDescent="0.3">
      <c r="A129" s="1">
        <v>127</v>
      </c>
      <c r="B129" s="10">
        <v>722400</v>
      </c>
    </row>
    <row r="130" spans="1:2" x14ac:dyDescent="0.3">
      <c r="A130" s="1">
        <v>128</v>
      </c>
      <c r="B130" s="10">
        <v>657646</v>
      </c>
    </row>
    <row r="131" spans="1:2" x14ac:dyDescent="0.3">
      <c r="A131" s="1">
        <v>129</v>
      </c>
      <c r="B131" s="10">
        <v>657642</v>
      </c>
    </row>
    <row r="132" spans="1:2" x14ac:dyDescent="0.3">
      <c r="A132" s="1">
        <v>130</v>
      </c>
      <c r="B132" s="10">
        <v>695961</v>
      </c>
    </row>
    <row r="133" spans="1:2" x14ac:dyDescent="0.3">
      <c r="A133" s="1">
        <v>131</v>
      </c>
      <c r="B133" s="10">
        <v>725324</v>
      </c>
    </row>
    <row r="134" spans="1:2" x14ac:dyDescent="0.3">
      <c r="A134" s="1">
        <v>132</v>
      </c>
      <c r="B134" s="10">
        <v>685419</v>
      </c>
    </row>
    <row r="135" spans="1:2" x14ac:dyDescent="0.3">
      <c r="A135" s="1">
        <v>133</v>
      </c>
      <c r="B135" s="10">
        <v>651674</v>
      </c>
    </row>
    <row r="136" spans="1:2" x14ac:dyDescent="0.3">
      <c r="A136" s="1">
        <v>134</v>
      </c>
      <c r="B136" s="10">
        <v>650921</v>
      </c>
    </row>
    <row r="137" spans="1:2" x14ac:dyDescent="0.3">
      <c r="A137" s="1">
        <v>135</v>
      </c>
      <c r="B137" s="10">
        <v>640896</v>
      </c>
    </row>
    <row r="138" spans="1:2" x14ac:dyDescent="0.3">
      <c r="A138" s="1">
        <v>136</v>
      </c>
      <c r="B138" s="10">
        <v>609056</v>
      </c>
    </row>
    <row r="139" spans="1:2" x14ac:dyDescent="0.3">
      <c r="A139" s="1">
        <v>137</v>
      </c>
      <c r="B139" s="10">
        <v>585344</v>
      </c>
    </row>
    <row r="140" spans="1:2" x14ac:dyDescent="0.3">
      <c r="A140" s="1">
        <v>138</v>
      </c>
      <c r="B140" s="10">
        <v>544028</v>
      </c>
    </row>
    <row r="141" spans="1:2" x14ac:dyDescent="0.3">
      <c r="A141" s="1">
        <v>139</v>
      </c>
      <c r="B141" s="10">
        <v>525240</v>
      </c>
    </row>
    <row r="142" spans="1:2" x14ac:dyDescent="0.3">
      <c r="A142" s="1">
        <v>140</v>
      </c>
      <c r="B142" s="10">
        <v>472200</v>
      </c>
    </row>
    <row r="143" spans="1:2" x14ac:dyDescent="0.3">
      <c r="A143" s="1">
        <v>141</v>
      </c>
      <c r="B143" s="10">
        <v>406678</v>
      </c>
    </row>
    <row r="144" spans="1:2" x14ac:dyDescent="0.3">
      <c r="A144" s="1">
        <v>142</v>
      </c>
      <c r="B144" s="10">
        <v>391365</v>
      </c>
    </row>
    <row r="145" spans="1:2" x14ac:dyDescent="0.3">
      <c r="A145" s="1">
        <v>143</v>
      </c>
      <c r="B145" s="10">
        <v>362919</v>
      </c>
    </row>
    <row r="146" spans="1:2" x14ac:dyDescent="0.3">
      <c r="A146" s="1">
        <v>144</v>
      </c>
      <c r="B146" s="10">
        <v>323130</v>
      </c>
    </row>
    <row r="147" spans="1:2" x14ac:dyDescent="0.3">
      <c r="A147" s="1">
        <v>145</v>
      </c>
      <c r="B147" s="10">
        <v>303064</v>
      </c>
    </row>
    <row r="148" spans="1:2" x14ac:dyDescent="0.3">
      <c r="A148" s="1">
        <v>146</v>
      </c>
      <c r="B148" s="10">
        <v>290520</v>
      </c>
    </row>
    <row r="149" spans="1:2" x14ac:dyDescent="0.3">
      <c r="A149" s="1">
        <v>147</v>
      </c>
      <c r="B149" s="10">
        <v>290197</v>
      </c>
    </row>
    <row r="150" spans="1:2" x14ac:dyDescent="0.3">
      <c r="A150" s="1">
        <v>148</v>
      </c>
      <c r="B150" s="10">
        <v>308424</v>
      </c>
    </row>
    <row r="151" spans="1:2" x14ac:dyDescent="0.3">
      <c r="A151" s="1">
        <v>149</v>
      </c>
      <c r="B151" s="10">
        <v>300011</v>
      </c>
    </row>
    <row r="152" spans="1:2" x14ac:dyDescent="0.3">
      <c r="A152" s="1">
        <v>150</v>
      </c>
      <c r="B152" s="10">
        <v>287023</v>
      </c>
    </row>
    <row r="153" spans="1:2" x14ac:dyDescent="0.3">
      <c r="A153" s="1">
        <v>151</v>
      </c>
      <c r="B153" s="10">
        <v>287023</v>
      </c>
    </row>
    <row r="154" spans="1:2" x14ac:dyDescent="0.3">
      <c r="A154" s="1">
        <v>152</v>
      </c>
      <c r="B154" s="10">
        <v>271175</v>
      </c>
    </row>
    <row r="155" spans="1:2" x14ac:dyDescent="0.3">
      <c r="A155" s="1">
        <v>153</v>
      </c>
      <c r="B155" s="10">
        <v>219779</v>
      </c>
    </row>
    <row r="156" spans="1:2" x14ac:dyDescent="0.3">
      <c r="A156" s="1">
        <v>154</v>
      </c>
      <c r="B156" s="10">
        <v>200481</v>
      </c>
    </row>
    <row r="157" spans="1:2" x14ac:dyDescent="0.3">
      <c r="A157" s="1">
        <v>155</v>
      </c>
      <c r="B157" s="10">
        <v>173834</v>
      </c>
    </row>
    <row r="158" spans="1:2" x14ac:dyDescent="0.3">
      <c r="A158" s="1">
        <v>156</v>
      </c>
      <c r="B158" s="10">
        <v>161000</v>
      </c>
    </row>
    <row r="159" spans="1:2" x14ac:dyDescent="0.3">
      <c r="A159" s="1">
        <v>157</v>
      </c>
      <c r="B159" s="10">
        <v>156498</v>
      </c>
    </row>
    <row r="160" spans="1:2" x14ac:dyDescent="0.3">
      <c r="A160" s="1">
        <v>158</v>
      </c>
      <c r="B160" s="10">
        <v>148439</v>
      </c>
    </row>
    <row r="161" spans="1:2" x14ac:dyDescent="0.3">
      <c r="A161" s="1">
        <v>159</v>
      </c>
      <c r="B161" s="10">
        <v>140621</v>
      </c>
    </row>
    <row r="162" spans="1:2" x14ac:dyDescent="0.3">
      <c r="A162" s="1">
        <v>160</v>
      </c>
      <c r="B162" s="10">
        <v>134428</v>
      </c>
    </row>
    <row r="163" spans="1:2" x14ac:dyDescent="0.3">
      <c r="A163" s="1">
        <v>161</v>
      </c>
      <c r="B163" s="10">
        <v>132739</v>
      </c>
    </row>
    <row r="164" spans="1:2" x14ac:dyDescent="0.3">
      <c r="A164" s="1">
        <v>162</v>
      </c>
      <c r="B164" s="10">
        <v>121686</v>
      </c>
    </row>
    <row r="165" spans="1:2" x14ac:dyDescent="0.3">
      <c r="A165" s="1">
        <v>163</v>
      </c>
      <c r="B165" s="10">
        <v>126314</v>
      </c>
    </row>
    <row r="166" spans="1:2" x14ac:dyDescent="0.3">
      <c r="A166" s="1">
        <v>164</v>
      </c>
      <c r="B166" s="10">
        <v>128559</v>
      </c>
    </row>
    <row r="167" spans="1:2" x14ac:dyDescent="0.3">
      <c r="A167" s="1">
        <v>165</v>
      </c>
      <c r="B167" s="10">
        <v>132033</v>
      </c>
    </row>
    <row r="168" spans="1:2" x14ac:dyDescent="0.3">
      <c r="A168" s="1">
        <v>166</v>
      </c>
      <c r="B168" s="10">
        <v>123823</v>
      </c>
    </row>
    <row r="169" spans="1:2" x14ac:dyDescent="0.3">
      <c r="A169" s="1">
        <v>167</v>
      </c>
      <c r="B169" s="10">
        <v>122278</v>
      </c>
    </row>
    <row r="170" spans="1:2" x14ac:dyDescent="0.3">
      <c r="A170" s="1">
        <v>168</v>
      </c>
      <c r="B170" s="10">
        <v>122278</v>
      </c>
    </row>
    <row r="171" spans="1:2" x14ac:dyDescent="0.3">
      <c r="A171" s="1">
        <v>169</v>
      </c>
      <c r="B171" s="10">
        <v>120353</v>
      </c>
    </row>
    <row r="172" spans="1:2" x14ac:dyDescent="0.3">
      <c r="A172" s="1">
        <v>170</v>
      </c>
      <c r="B172" s="10">
        <v>120353</v>
      </c>
    </row>
    <row r="173" spans="1:2" x14ac:dyDescent="0.3">
      <c r="A173" s="1">
        <v>171</v>
      </c>
      <c r="B173" s="10">
        <v>118286</v>
      </c>
    </row>
    <row r="174" spans="1:2" x14ac:dyDescent="0.3">
      <c r="A174" s="1">
        <v>172</v>
      </c>
      <c r="B174" s="10">
        <v>117377</v>
      </c>
    </row>
    <row r="175" spans="1:2" x14ac:dyDescent="0.3">
      <c r="A175" s="1">
        <v>173</v>
      </c>
      <c r="B175" s="10">
        <v>116671</v>
      </c>
    </row>
    <row r="176" spans="1:2" x14ac:dyDescent="0.3">
      <c r="A176" s="1">
        <v>174</v>
      </c>
      <c r="B176" s="10">
        <v>115738</v>
      </c>
    </row>
    <row r="177" spans="1:2" x14ac:dyDescent="0.3">
      <c r="A177" s="1">
        <v>175</v>
      </c>
      <c r="B177" s="10">
        <v>111094</v>
      </c>
    </row>
    <row r="178" spans="1:2" x14ac:dyDescent="0.3">
      <c r="A178" s="1">
        <v>176</v>
      </c>
      <c r="B178" s="10">
        <v>122806</v>
      </c>
    </row>
    <row r="179" spans="1:2" x14ac:dyDescent="0.3">
      <c r="A179" s="1">
        <v>177</v>
      </c>
      <c r="B179" s="10">
        <v>123534</v>
      </c>
    </row>
    <row r="180" spans="1:2" x14ac:dyDescent="0.3">
      <c r="A180" s="1">
        <v>178</v>
      </c>
      <c r="B180" s="10">
        <v>123534</v>
      </c>
    </row>
    <row r="181" spans="1:2" x14ac:dyDescent="0.3">
      <c r="A181" s="1">
        <v>179</v>
      </c>
      <c r="B181" s="10">
        <v>110545</v>
      </c>
    </row>
    <row r="182" spans="1:2" x14ac:dyDescent="0.3">
      <c r="A182" s="1">
        <v>180</v>
      </c>
      <c r="B182" s="10">
        <v>117148</v>
      </c>
    </row>
    <row r="183" spans="1:2" x14ac:dyDescent="0.3">
      <c r="A183" s="1">
        <v>181</v>
      </c>
      <c r="B183" s="10">
        <v>120991</v>
      </c>
    </row>
    <row r="184" spans="1:2" x14ac:dyDescent="0.3">
      <c r="A184" s="1">
        <v>182</v>
      </c>
      <c r="B184" s="10">
        <v>129663</v>
      </c>
    </row>
    <row r="185" spans="1:2" x14ac:dyDescent="0.3">
      <c r="A185" s="1">
        <v>183</v>
      </c>
      <c r="B185" s="10">
        <v>136653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9BDD7-FE05-4B37-B7C7-60E530FC90D6}">
  <dimension ref="A1:Q185"/>
  <sheetViews>
    <sheetView workbookViewId="0">
      <selection activeCell="H3" sqref="H3"/>
    </sheetView>
  </sheetViews>
  <sheetFormatPr defaultRowHeight="14.4" x14ac:dyDescent="0.3"/>
  <sheetData>
    <row r="1" spans="1:17" ht="21" x14ac:dyDescent="0.4">
      <c r="C1" s="2"/>
      <c r="D1" s="3" t="s">
        <v>26</v>
      </c>
      <c r="E1" s="2"/>
      <c r="F1" s="2"/>
      <c r="G1" s="2"/>
      <c r="H1" s="2"/>
      <c r="I1" s="2"/>
    </row>
    <row r="2" spans="1:17" ht="28.8" x14ac:dyDescent="0.3">
      <c r="A2" s="4" t="s">
        <v>1</v>
      </c>
      <c r="B2" s="6" t="s">
        <v>0</v>
      </c>
      <c r="C2" s="4" t="s">
        <v>2</v>
      </c>
      <c r="D2" s="4" t="s">
        <v>3</v>
      </c>
      <c r="E2" s="7" t="s">
        <v>4</v>
      </c>
      <c r="F2" s="7" t="s">
        <v>5</v>
      </c>
      <c r="G2" s="4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  <c r="O2" s="7" t="s">
        <v>14</v>
      </c>
      <c r="P2" s="4" t="s">
        <v>15</v>
      </c>
      <c r="Q2" s="7" t="s">
        <v>16</v>
      </c>
    </row>
    <row r="3" spans="1:17" x14ac:dyDescent="0.3">
      <c r="A3" s="1">
        <v>1</v>
      </c>
      <c r="B3" s="10">
        <v>85409</v>
      </c>
      <c r="C3">
        <f>B83</f>
        <v>169010</v>
      </c>
      <c r="D3">
        <f>B147</f>
        <v>178512</v>
      </c>
      <c r="E3">
        <f>A147-A83</f>
        <v>64</v>
      </c>
      <c r="F3">
        <f>(1+E3)*(C3+D3)/2</f>
        <v>11294465</v>
      </c>
      <c r="G3">
        <f>SUM(B83:B147)</f>
        <v>14980652</v>
      </c>
      <c r="H3">
        <f>G3-F3</f>
        <v>3686187</v>
      </c>
      <c r="P3">
        <f>MAX(B3:B185)</f>
        <v>325846</v>
      </c>
    </row>
    <row r="4" spans="1:17" x14ac:dyDescent="0.3">
      <c r="A4" s="1">
        <v>2</v>
      </c>
      <c r="B4" s="10">
        <v>74545</v>
      </c>
    </row>
    <row r="5" spans="1:17" x14ac:dyDescent="0.3">
      <c r="A5" s="1">
        <v>3</v>
      </c>
      <c r="B5" s="10">
        <v>70770</v>
      </c>
    </row>
    <row r="6" spans="1:17" x14ac:dyDescent="0.3">
      <c r="A6" s="1">
        <v>4</v>
      </c>
      <c r="B6" s="10">
        <v>68636</v>
      </c>
    </row>
    <row r="7" spans="1:17" x14ac:dyDescent="0.3">
      <c r="A7" s="1">
        <v>5</v>
      </c>
      <c r="B7" s="10">
        <v>68636</v>
      </c>
    </row>
    <row r="8" spans="1:17" x14ac:dyDescent="0.3">
      <c r="A8" s="1">
        <v>6</v>
      </c>
      <c r="B8" s="10">
        <v>68636</v>
      </c>
    </row>
    <row r="9" spans="1:17" x14ac:dyDescent="0.3">
      <c r="A9" s="1">
        <v>7</v>
      </c>
      <c r="B9" s="10">
        <v>67114</v>
      </c>
    </row>
    <row r="10" spans="1:17" x14ac:dyDescent="0.3">
      <c r="A10" s="1">
        <v>8</v>
      </c>
      <c r="B10" s="10">
        <v>67114</v>
      </c>
    </row>
    <row r="11" spans="1:17" x14ac:dyDescent="0.3">
      <c r="A11" s="1">
        <v>9</v>
      </c>
      <c r="B11" s="10">
        <v>67114</v>
      </c>
    </row>
    <row r="12" spans="1:17" x14ac:dyDescent="0.3">
      <c r="A12" s="1">
        <v>10</v>
      </c>
      <c r="B12" s="10">
        <v>70785</v>
      </c>
    </row>
    <row r="13" spans="1:17" x14ac:dyDescent="0.3">
      <c r="A13" s="1">
        <v>11</v>
      </c>
      <c r="B13" s="10">
        <v>88088</v>
      </c>
    </row>
    <row r="14" spans="1:17" x14ac:dyDescent="0.3">
      <c r="A14" s="1">
        <v>12</v>
      </c>
      <c r="B14" s="10">
        <v>88085</v>
      </c>
    </row>
    <row r="15" spans="1:17" x14ac:dyDescent="0.3">
      <c r="A15" s="1">
        <v>13</v>
      </c>
      <c r="B15" s="10">
        <v>82234</v>
      </c>
    </row>
    <row r="16" spans="1:17" x14ac:dyDescent="0.3">
      <c r="A16" s="1">
        <v>14</v>
      </c>
      <c r="B16" s="10">
        <v>80556</v>
      </c>
    </row>
    <row r="17" spans="1:2" x14ac:dyDescent="0.3">
      <c r="A17" s="1">
        <v>15</v>
      </c>
      <c r="B17" s="10">
        <v>79019</v>
      </c>
    </row>
    <row r="18" spans="1:2" x14ac:dyDescent="0.3">
      <c r="A18" s="1">
        <v>16</v>
      </c>
      <c r="B18" s="10">
        <v>74740</v>
      </c>
    </row>
    <row r="19" spans="1:2" x14ac:dyDescent="0.3">
      <c r="A19" s="1">
        <v>17</v>
      </c>
      <c r="B19" s="10">
        <v>73110</v>
      </c>
    </row>
    <row r="20" spans="1:2" x14ac:dyDescent="0.3">
      <c r="A20" s="1">
        <v>18</v>
      </c>
      <c r="B20" s="10">
        <v>70062</v>
      </c>
    </row>
    <row r="21" spans="1:2" x14ac:dyDescent="0.3">
      <c r="A21" s="1">
        <v>19</v>
      </c>
      <c r="B21" s="10">
        <v>70012</v>
      </c>
    </row>
    <row r="22" spans="1:2" x14ac:dyDescent="0.3">
      <c r="A22" s="1">
        <v>20</v>
      </c>
      <c r="B22" s="10">
        <v>73130</v>
      </c>
    </row>
    <row r="23" spans="1:2" x14ac:dyDescent="0.3">
      <c r="A23" s="1">
        <v>21</v>
      </c>
      <c r="B23" s="10">
        <v>67017</v>
      </c>
    </row>
    <row r="24" spans="1:2" x14ac:dyDescent="0.3">
      <c r="A24" s="1">
        <v>22</v>
      </c>
      <c r="B24" s="10">
        <v>64114</v>
      </c>
    </row>
    <row r="25" spans="1:2" x14ac:dyDescent="0.3">
      <c r="A25" s="1">
        <v>23</v>
      </c>
      <c r="B25" s="10">
        <v>63876</v>
      </c>
    </row>
    <row r="26" spans="1:2" x14ac:dyDescent="0.3">
      <c r="A26" s="1">
        <v>24</v>
      </c>
      <c r="B26" s="10">
        <v>59557</v>
      </c>
    </row>
    <row r="27" spans="1:2" x14ac:dyDescent="0.3">
      <c r="A27" s="1">
        <v>25</v>
      </c>
      <c r="B27" s="10">
        <v>59557</v>
      </c>
    </row>
    <row r="28" spans="1:2" x14ac:dyDescent="0.3">
      <c r="A28" s="1">
        <v>26</v>
      </c>
      <c r="B28" s="10">
        <v>68762</v>
      </c>
    </row>
    <row r="29" spans="1:2" x14ac:dyDescent="0.3">
      <c r="A29" s="1">
        <v>27</v>
      </c>
      <c r="B29" s="10">
        <v>77570</v>
      </c>
    </row>
    <row r="30" spans="1:2" x14ac:dyDescent="0.3">
      <c r="A30" s="1">
        <v>28</v>
      </c>
      <c r="B30" s="10">
        <v>77570</v>
      </c>
    </row>
    <row r="31" spans="1:2" x14ac:dyDescent="0.3">
      <c r="A31" s="1">
        <v>29</v>
      </c>
      <c r="B31" s="10">
        <v>74457</v>
      </c>
    </row>
    <row r="32" spans="1:2" x14ac:dyDescent="0.3">
      <c r="A32" s="1">
        <v>30</v>
      </c>
      <c r="B32" s="10">
        <v>74457</v>
      </c>
    </row>
    <row r="33" spans="1:2" x14ac:dyDescent="0.3">
      <c r="A33" s="1">
        <v>31</v>
      </c>
      <c r="B33" s="10">
        <v>73330</v>
      </c>
    </row>
    <row r="34" spans="1:2" x14ac:dyDescent="0.3">
      <c r="A34" s="1">
        <v>32</v>
      </c>
      <c r="B34" s="10">
        <v>70268</v>
      </c>
    </row>
    <row r="35" spans="1:2" x14ac:dyDescent="0.3">
      <c r="A35" s="1">
        <v>33</v>
      </c>
      <c r="B35" s="10">
        <v>65320</v>
      </c>
    </row>
    <row r="36" spans="1:2" x14ac:dyDescent="0.3">
      <c r="A36" s="1">
        <v>34</v>
      </c>
      <c r="B36" s="10">
        <v>65320</v>
      </c>
    </row>
    <row r="37" spans="1:2" x14ac:dyDescent="0.3">
      <c r="A37" s="1">
        <v>35</v>
      </c>
      <c r="B37" s="10">
        <v>67130</v>
      </c>
    </row>
    <row r="38" spans="1:2" x14ac:dyDescent="0.3">
      <c r="A38" s="1">
        <v>36</v>
      </c>
      <c r="B38" s="10">
        <v>67130</v>
      </c>
    </row>
    <row r="39" spans="1:2" x14ac:dyDescent="0.3">
      <c r="A39" s="1">
        <v>37</v>
      </c>
      <c r="B39" s="10">
        <v>67901</v>
      </c>
    </row>
    <row r="40" spans="1:2" x14ac:dyDescent="0.3">
      <c r="A40" s="1">
        <v>38</v>
      </c>
      <c r="B40" s="10">
        <v>71569</v>
      </c>
    </row>
    <row r="41" spans="1:2" x14ac:dyDescent="0.3">
      <c r="A41" s="1">
        <v>39</v>
      </c>
      <c r="B41" s="10">
        <v>71590</v>
      </c>
    </row>
    <row r="42" spans="1:2" x14ac:dyDescent="0.3">
      <c r="A42" s="1">
        <v>40</v>
      </c>
      <c r="B42" s="10">
        <v>69700</v>
      </c>
    </row>
    <row r="43" spans="1:2" x14ac:dyDescent="0.3">
      <c r="A43" s="1">
        <v>41</v>
      </c>
      <c r="B43" s="10">
        <v>69910</v>
      </c>
    </row>
    <row r="44" spans="1:2" x14ac:dyDescent="0.3">
      <c r="A44" s="1">
        <v>42</v>
      </c>
      <c r="B44" s="10">
        <v>70916</v>
      </c>
    </row>
    <row r="45" spans="1:2" x14ac:dyDescent="0.3">
      <c r="A45" s="1">
        <v>43</v>
      </c>
      <c r="B45" s="10">
        <v>72758</v>
      </c>
    </row>
    <row r="46" spans="1:2" x14ac:dyDescent="0.3">
      <c r="A46" s="1">
        <v>44</v>
      </c>
      <c r="B46" s="10">
        <v>72758</v>
      </c>
    </row>
    <row r="47" spans="1:2" x14ac:dyDescent="0.3">
      <c r="A47" s="1">
        <v>45</v>
      </c>
      <c r="B47" s="10">
        <v>72762</v>
      </c>
    </row>
    <row r="48" spans="1:2" x14ac:dyDescent="0.3">
      <c r="A48" s="1">
        <v>46</v>
      </c>
      <c r="B48" s="10">
        <v>74278</v>
      </c>
    </row>
    <row r="49" spans="1:2" x14ac:dyDescent="0.3">
      <c r="A49" s="1">
        <v>47</v>
      </c>
      <c r="B49" s="10">
        <v>75050</v>
      </c>
    </row>
    <row r="50" spans="1:2" x14ac:dyDescent="0.3">
      <c r="A50" s="1">
        <v>48</v>
      </c>
      <c r="B50" s="10">
        <v>74960</v>
      </c>
    </row>
    <row r="51" spans="1:2" x14ac:dyDescent="0.3">
      <c r="A51" s="1">
        <v>49</v>
      </c>
      <c r="B51" s="10">
        <v>76505</v>
      </c>
    </row>
    <row r="52" spans="1:2" x14ac:dyDescent="0.3">
      <c r="A52" s="1">
        <v>50</v>
      </c>
      <c r="B52" s="10">
        <v>77253</v>
      </c>
    </row>
    <row r="53" spans="1:2" x14ac:dyDescent="0.3">
      <c r="A53" s="1">
        <v>51</v>
      </c>
      <c r="B53" s="10">
        <v>78656</v>
      </c>
    </row>
    <row r="54" spans="1:2" x14ac:dyDescent="0.3">
      <c r="A54" s="1">
        <v>52</v>
      </c>
      <c r="B54" s="10">
        <v>80082</v>
      </c>
    </row>
    <row r="55" spans="1:2" x14ac:dyDescent="0.3">
      <c r="A55" s="1">
        <v>53</v>
      </c>
      <c r="B55" s="10">
        <v>80836</v>
      </c>
    </row>
    <row r="56" spans="1:2" x14ac:dyDescent="0.3">
      <c r="A56" s="1">
        <v>54</v>
      </c>
      <c r="B56" s="10">
        <v>80836</v>
      </c>
    </row>
    <row r="57" spans="1:2" x14ac:dyDescent="0.3">
      <c r="A57" s="1">
        <v>55</v>
      </c>
      <c r="B57" s="10">
        <v>86784</v>
      </c>
    </row>
    <row r="58" spans="1:2" x14ac:dyDescent="0.3">
      <c r="A58" s="1">
        <v>56</v>
      </c>
      <c r="B58" s="10">
        <v>89318</v>
      </c>
    </row>
    <row r="59" spans="1:2" x14ac:dyDescent="0.3">
      <c r="A59" s="1">
        <v>57</v>
      </c>
      <c r="B59" s="10">
        <v>92602</v>
      </c>
    </row>
    <row r="60" spans="1:2" x14ac:dyDescent="0.3">
      <c r="A60" s="1">
        <v>58</v>
      </c>
      <c r="B60" s="10">
        <v>97655</v>
      </c>
    </row>
    <row r="61" spans="1:2" x14ac:dyDescent="0.3">
      <c r="A61" s="1">
        <v>59</v>
      </c>
      <c r="B61" s="10">
        <v>98966</v>
      </c>
    </row>
    <row r="62" spans="1:2" x14ac:dyDescent="0.3">
      <c r="A62" s="1">
        <v>60</v>
      </c>
      <c r="B62" s="10">
        <v>100065</v>
      </c>
    </row>
    <row r="63" spans="1:2" x14ac:dyDescent="0.3">
      <c r="A63" s="1">
        <v>61</v>
      </c>
      <c r="B63" s="10">
        <v>117702</v>
      </c>
    </row>
    <row r="64" spans="1:2" x14ac:dyDescent="0.3">
      <c r="A64" s="1">
        <v>62</v>
      </c>
      <c r="B64" s="10">
        <v>120103</v>
      </c>
    </row>
    <row r="65" spans="1:2" x14ac:dyDescent="0.3">
      <c r="A65" s="1">
        <v>63</v>
      </c>
      <c r="B65" s="10">
        <v>136251</v>
      </c>
    </row>
    <row r="66" spans="1:2" x14ac:dyDescent="0.3">
      <c r="A66" s="1">
        <v>64</v>
      </c>
      <c r="B66" s="10">
        <v>136658</v>
      </c>
    </row>
    <row r="67" spans="1:2" x14ac:dyDescent="0.3">
      <c r="A67" s="1">
        <v>65</v>
      </c>
      <c r="B67" s="10">
        <v>136812</v>
      </c>
    </row>
    <row r="68" spans="1:2" x14ac:dyDescent="0.3">
      <c r="A68" s="1">
        <v>66</v>
      </c>
      <c r="B68" s="10">
        <v>136546</v>
      </c>
    </row>
    <row r="69" spans="1:2" x14ac:dyDescent="0.3">
      <c r="A69" s="1">
        <v>67</v>
      </c>
      <c r="B69" s="10">
        <v>133963</v>
      </c>
    </row>
    <row r="70" spans="1:2" x14ac:dyDescent="0.3">
      <c r="A70" s="1">
        <v>68</v>
      </c>
      <c r="B70" s="10">
        <v>136468</v>
      </c>
    </row>
    <row r="71" spans="1:2" x14ac:dyDescent="0.3">
      <c r="A71" s="1">
        <v>69</v>
      </c>
      <c r="B71" s="10">
        <v>136620</v>
      </c>
    </row>
    <row r="72" spans="1:2" x14ac:dyDescent="0.3">
      <c r="A72" s="1">
        <v>70</v>
      </c>
      <c r="B72" s="10">
        <v>139044</v>
      </c>
    </row>
    <row r="73" spans="1:2" x14ac:dyDescent="0.3">
      <c r="A73" s="1">
        <v>71</v>
      </c>
      <c r="B73" s="10">
        <v>146536</v>
      </c>
    </row>
    <row r="74" spans="1:2" x14ac:dyDescent="0.3">
      <c r="A74" s="1">
        <v>72</v>
      </c>
      <c r="B74" s="10">
        <v>153446</v>
      </c>
    </row>
    <row r="75" spans="1:2" x14ac:dyDescent="0.3">
      <c r="A75" s="1">
        <v>73</v>
      </c>
      <c r="B75" s="10">
        <v>155067</v>
      </c>
    </row>
    <row r="76" spans="1:2" x14ac:dyDescent="0.3">
      <c r="A76" s="1">
        <v>74</v>
      </c>
      <c r="B76" s="10">
        <v>154818</v>
      </c>
    </row>
    <row r="77" spans="1:2" x14ac:dyDescent="0.3">
      <c r="A77" s="1">
        <v>75</v>
      </c>
      <c r="B77" s="10">
        <v>150467</v>
      </c>
    </row>
    <row r="78" spans="1:2" x14ac:dyDescent="0.3">
      <c r="A78" s="1">
        <v>76</v>
      </c>
      <c r="B78" s="10">
        <v>139673</v>
      </c>
    </row>
    <row r="79" spans="1:2" x14ac:dyDescent="0.3">
      <c r="A79" s="1">
        <v>77</v>
      </c>
      <c r="B79" s="10">
        <v>145490</v>
      </c>
    </row>
    <row r="80" spans="1:2" x14ac:dyDescent="0.3">
      <c r="A80" s="1">
        <v>78</v>
      </c>
      <c r="B80" s="10">
        <v>147065</v>
      </c>
    </row>
    <row r="81" spans="1:2" x14ac:dyDescent="0.3">
      <c r="A81" s="1">
        <v>79</v>
      </c>
      <c r="B81" s="10">
        <v>155976</v>
      </c>
    </row>
    <row r="82" spans="1:2" x14ac:dyDescent="0.3">
      <c r="A82" s="1">
        <v>80</v>
      </c>
      <c r="B82" s="10">
        <v>157770</v>
      </c>
    </row>
    <row r="83" spans="1:2" x14ac:dyDescent="0.3">
      <c r="A83" s="1">
        <v>81</v>
      </c>
      <c r="B83" s="10">
        <v>169010</v>
      </c>
    </row>
    <row r="84" spans="1:2" x14ac:dyDescent="0.3">
      <c r="A84" s="1">
        <v>82</v>
      </c>
      <c r="B84" s="10">
        <v>205614</v>
      </c>
    </row>
    <row r="85" spans="1:2" x14ac:dyDescent="0.3">
      <c r="A85" s="1">
        <v>83</v>
      </c>
      <c r="B85" s="10">
        <v>212908</v>
      </c>
    </row>
    <row r="86" spans="1:2" x14ac:dyDescent="0.3">
      <c r="A86" s="1">
        <v>84</v>
      </c>
      <c r="B86" s="10">
        <v>217702</v>
      </c>
    </row>
    <row r="87" spans="1:2" x14ac:dyDescent="0.3">
      <c r="A87" s="1">
        <v>85</v>
      </c>
      <c r="B87" s="10">
        <v>220060</v>
      </c>
    </row>
    <row r="88" spans="1:2" x14ac:dyDescent="0.3">
      <c r="A88" s="1">
        <v>86</v>
      </c>
      <c r="B88" s="10">
        <v>218000</v>
      </c>
    </row>
    <row r="89" spans="1:2" x14ac:dyDescent="0.3">
      <c r="A89" s="1">
        <v>87</v>
      </c>
      <c r="B89" s="10">
        <v>205398</v>
      </c>
    </row>
    <row r="90" spans="1:2" x14ac:dyDescent="0.3">
      <c r="A90" s="1">
        <v>88</v>
      </c>
      <c r="B90" s="10">
        <v>182842</v>
      </c>
    </row>
    <row r="91" spans="1:2" x14ac:dyDescent="0.3">
      <c r="A91" s="1">
        <v>89</v>
      </c>
      <c r="B91" s="10">
        <v>182825</v>
      </c>
    </row>
    <row r="92" spans="1:2" x14ac:dyDescent="0.3">
      <c r="A92" s="1">
        <v>90</v>
      </c>
      <c r="B92" s="10">
        <v>183401</v>
      </c>
    </row>
    <row r="93" spans="1:2" x14ac:dyDescent="0.3">
      <c r="A93" s="1">
        <v>91</v>
      </c>
      <c r="B93" s="10">
        <v>183841</v>
      </c>
    </row>
    <row r="94" spans="1:2" x14ac:dyDescent="0.3">
      <c r="A94" s="1">
        <v>92</v>
      </c>
      <c r="B94" s="10">
        <v>183727</v>
      </c>
    </row>
    <row r="95" spans="1:2" x14ac:dyDescent="0.3">
      <c r="A95" s="1">
        <v>93</v>
      </c>
      <c r="B95" s="10">
        <v>189778</v>
      </c>
    </row>
    <row r="96" spans="1:2" x14ac:dyDescent="0.3">
      <c r="A96" s="1">
        <v>94</v>
      </c>
      <c r="B96" s="10">
        <v>190825</v>
      </c>
    </row>
    <row r="97" spans="1:2" x14ac:dyDescent="0.3">
      <c r="A97" s="1">
        <v>95</v>
      </c>
      <c r="B97" s="10">
        <v>194841</v>
      </c>
    </row>
    <row r="98" spans="1:2" x14ac:dyDescent="0.3">
      <c r="A98" s="1">
        <v>96</v>
      </c>
      <c r="B98" s="10">
        <v>219608</v>
      </c>
    </row>
    <row r="99" spans="1:2" x14ac:dyDescent="0.3">
      <c r="A99" s="1">
        <v>97</v>
      </c>
      <c r="B99" s="10">
        <v>219903</v>
      </c>
    </row>
    <row r="100" spans="1:2" x14ac:dyDescent="0.3">
      <c r="A100" s="1">
        <v>98</v>
      </c>
      <c r="B100" s="10">
        <v>255750</v>
      </c>
    </row>
    <row r="101" spans="1:2" x14ac:dyDescent="0.3">
      <c r="A101" s="1">
        <v>99</v>
      </c>
      <c r="B101" s="10">
        <v>277249</v>
      </c>
    </row>
    <row r="102" spans="1:2" x14ac:dyDescent="0.3">
      <c r="A102" s="1">
        <v>100</v>
      </c>
      <c r="B102" s="10">
        <v>288751</v>
      </c>
    </row>
    <row r="103" spans="1:2" x14ac:dyDescent="0.3">
      <c r="A103" s="1">
        <v>101</v>
      </c>
      <c r="B103" s="10">
        <v>317522</v>
      </c>
    </row>
    <row r="104" spans="1:2" x14ac:dyDescent="0.3">
      <c r="A104" s="1">
        <v>102</v>
      </c>
      <c r="B104" s="10">
        <v>325846</v>
      </c>
    </row>
    <row r="105" spans="1:2" x14ac:dyDescent="0.3">
      <c r="A105" s="1">
        <v>103</v>
      </c>
      <c r="B105" s="10">
        <v>311798</v>
      </c>
    </row>
    <row r="106" spans="1:2" x14ac:dyDescent="0.3">
      <c r="A106" s="1">
        <v>104</v>
      </c>
      <c r="B106" s="10">
        <v>291048</v>
      </c>
    </row>
    <row r="107" spans="1:2" x14ac:dyDescent="0.3">
      <c r="A107" s="1">
        <v>105</v>
      </c>
      <c r="B107" s="10">
        <v>275473</v>
      </c>
    </row>
    <row r="108" spans="1:2" x14ac:dyDescent="0.3">
      <c r="A108" s="1">
        <v>106</v>
      </c>
      <c r="B108" s="10">
        <v>237529</v>
      </c>
    </row>
    <row r="109" spans="1:2" x14ac:dyDescent="0.3">
      <c r="A109" s="1">
        <v>107</v>
      </c>
      <c r="B109" s="10">
        <v>202290</v>
      </c>
    </row>
    <row r="110" spans="1:2" x14ac:dyDescent="0.3">
      <c r="A110" s="1">
        <v>108</v>
      </c>
      <c r="B110" s="10">
        <v>192107</v>
      </c>
    </row>
    <row r="111" spans="1:2" x14ac:dyDescent="0.3">
      <c r="A111" s="1">
        <v>109</v>
      </c>
      <c r="B111" s="10">
        <v>181851</v>
      </c>
    </row>
    <row r="112" spans="1:2" x14ac:dyDescent="0.3">
      <c r="A112" s="1">
        <v>110</v>
      </c>
      <c r="B112" s="10">
        <v>221770</v>
      </c>
    </row>
    <row r="113" spans="1:2" x14ac:dyDescent="0.3">
      <c r="A113" s="1">
        <v>111</v>
      </c>
      <c r="B113" s="10">
        <v>234666</v>
      </c>
    </row>
    <row r="114" spans="1:2" x14ac:dyDescent="0.3">
      <c r="A114" s="1">
        <v>112</v>
      </c>
      <c r="B114" s="10">
        <v>254773</v>
      </c>
    </row>
    <row r="115" spans="1:2" x14ac:dyDescent="0.3">
      <c r="A115" s="1">
        <v>113</v>
      </c>
      <c r="B115" s="10">
        <v>273047</v>
      </c>
    </row>
    <row r="116" spans="1:2" x14ac:dyDescent="0.3">
      <c r="A116" s="1">
        <v>114</v>
      </c>
      <c r="B116" s="10">
        <v>272495</v>
      </c>
    </row>
    <row r="117" spans="1:2" x14ac:dyDescent="0.3">
      <c r="A117" s="1">
        <v>115</v>
      </c>
      <c r="B117" s="10">
        <v>262902</v>
      </c>
    </row>
    <row r="118" spans="1:2" x14ac:dyDescent="0.3">
      <c r="A118" s="1">
        <v>116</v>
      </c>
      <c r="B118" s="10">
        <v>247830</v>
      </c>
    </row>
    <row r="119" spans="1:2" x14ac:dyDescent="0.3">
      <c r="A119" s="1">
        <v>117</v>
      </c>
      <c r="B119" s="10">
        <v>208911</v>
      </c>
    </row>
    <row r="120" spans="1:2" x14ac:dyDescent="0.3">
      <c r="A120" s="1">
        <v>118</v>
      </c>
      <c r="B120" s="10">
        <v>208837</v>
      </c>
    </row>
    <row r="121" spans="1:2" x14ac:dyDescent="0.3">
      <c r="A121" s="1">
        <v>119</v>
      </c>
      <c r="B121" s="10">
        <v>206687</v>
      </c>
    </row>
    <row r="122" spans="1:2" x14ac:dyDescent="0.3">
      <c r="A122" s="1">
        <v>120</v>
      </c>
      <c r="B122" s="10">
        <v>205301</v>
      </c>
    </row>
    <row r="123" spans="1:2" x14ac:dyDescent="0.3">
      <c r="A123" s="1">
        <v>121</v>
      </c>
      <c r="B123" s="10">
        <v>211905</v>
      </c>
    </row>
    <row r="124" spans="1:2" x14ac:dyDescent="0.3">
      <c r="A124" s="1">
        <v>122</v>
      </c>
      <c r="B124" s="10">
        <v>207646</v>
      </c>
    </row>
    <row r="125" spans="1:2" x14ac:dyDescent="0.3">
      <c r="A125" s="1">
        <v>123</v>
      </c>
      <c r="B125" s="10">
        <v>202543</v>
      </c>
    </row>
    <row r="126" spans="1:2" x14ac:dyDescent="0.3">
      <c r="A126" s="1">
        <v>124</v>
      </c>
      <c r="B126" s="10">
        <v>200054</v>
      </c>
    </row>
    <row r="127" spans="1:2" x14ac:dyDescent="0.3">
      <c r="A127" s="1">
        <v>125</v>
      </c>
      <c r="B127" s="10">
        <v>238394</v>
      </c>
    </row>
    <row r="128" spans="1:2" x14ac:dyDescent="0.3">
      <c r="A128" s="1">
        <v>126</v>
      </c>
      <c r="B128" s="10">
        <v>272796</v>
      </c>
    </row>
    <row r="129" spans="1:2" x14ac:dyDescent="0.3">
      <c r="A129" s="1">
        <v>127</v>
      </c>
      <c r="B129" s="10">
        <v>262663</v>
      </c>
    </row>
    <row r="130" spans="1:2" x14ac:dyDescent="0.3">
      <c r="A130" s="1">
        <v>128</v>
      </c>
      <c r="B130" s="10">
        <v>251114</v>
      </c>
    </row>
    <row r="131" spans="1:2" x14ac:dyDescent="0.3">
      <c r="A131" s="1">
        <v>129</v>
      </c>
      <c r="B131" s="10">
        <v>225441</v>
      </c>
    </row>
    <row r="132" spans="1:2" x14ac:dyDescent="0.3">
      <c r="A132" s="1">
        <v>130</v>
      </c>
      <c r="B132" s="10">
        <v>202200</v>
      </c>
    </row>
    <row r="133" spans="1:2" x14ac:dyDescent="0.3">
      <c r="A133" s="1">
        <v>131</v>
      </c>
      <c r="B133" s="10">
        <v>225594</v>
      </c>
    </row>
    <row r="134" spans="1:2" x14ac:dyDescent="0.3">
      <c r="A134" s="1">
        <v>132</v>
      </c>
      <c r="B134" s="10">
        <v>222000</v>
      </c>
    </row>
    <row r="135" spans="1:2" x14ac:dyDescent="0.3">
      <c r="A135" s="1">
        <v>133</v>
      </c>
      <c r="B135" s="10">
        <v>222175</v>
      </c>
    </row>
    <row r="136" spans="1:2" x14ac:dyDescent="0.3">
      <c r="A136" s="1">
        <v>134</v>
      </c>
      <c r="B136" s="10">
        <v>219924</v>
      </c>
    </row>
    <row r="137" spans="1:2" x14ac:dyDescent="0.3">
      <c r="A137" s="1">
        <v>135</v>
      </c>
      <c r="B137" s="10">
        <v>260191</v>
      </c>
    </row>
    <row r="138" spans="1:2" x14ac:dyDescent="0.3">
      <c r="A138" s="1">
        <v>136</v>
      </c>
      <c r="B138" s="10">
        <v>288142</v>
      </c>
    </row>
    <row r="139" spans="1:2" x14ac:dyDescent="0.3">
      <c r="A139" s="1">
        <v>137</v>
      </c>
      <c r="B139" s="10">
        <v>320618</v>
      </c>
    </row>
    <row r="140" spans="1:2" x14ac:dyDescent="0.3">
      <c r="A140" s="1">
        <v>138</v>
      </c>
      <c r="B140" s="10">
        <v>310588</v>
      </c>
    </row>
    <row r="141" spans="1:2" x14ac:dyDescent="0.3">
      <c r="A141" s="1">
        <v>139</v>
      </c>
      <c r="B141" s="10">
        <v>285848</v>
      </c>
    </row>
    <row r="142" spans="1:2" x14ac:dyDescent="0.3">
      <c r="A142" s="1">
        <v>140</v>
      </c>
      <c r="B142" s="10">
        <v>265473</v>
      </c>
    </row>
    <row r="143" spans="1:2" x14ac:dyDescent="0.3">
      <c r="A143" s="1">
        <v>141</v>
      </c>
      <c r="B143" s="10">
        <v>215319</v>
      </c>
    </row>
    <row r="144" spans="1:2" x14ac:dyDescent="0.3">
      <c r="A144" s="1">
        <v>142</v>
      </c>
      <c r="B144" s="10">
        <v>188624</v>
      </c>
    </row>
    <row r="145" spans="1:2" x14ac:dyDescent="0.3">
      <c r="A145" s="1">
        <v>143</v>
      </c>
      <c r="B145" s="10">
        <v>188740</v>
      </c>
    </row>
    <row r="146" spans="1:2" x14ac:dyDescent="0.3">
      <c r="A146" s="1">
        <v>144</v>
      </c>
      <c r="B146" s="10">
        <v>179432</v>
      </c>
    </row>
    <row r="147" spans="1:2" x14ac:dyDescent="0.3">
      <c r="A147" s="1">
        <v>145</v>
      </c>
      <c r="B147" s="10">
        <v>178512</v>
      </c>
    </row>
    <row r="148" spans="1:2" x14ac:dyDescent="0.3">
      <c r="A148" s="1">
        <v>146</v>
      </c>
      <c r="B148" s="10">
        <v>160235</v>
      </c>
    </row>
    <row r="149" spans="1:2" x14ac:dyDescent="0.3">
      <c r="A149" s="1">
        <v>147</v>
      </c>
      <c r="B149" s="10">
        <v>153306</v>
      </c>
    </row>
    <row r="150" spans="1:2" x14ac:dyDescent="0.3">
      <c r="A150" s="1">
        <v>148</v>
      </c>
      <c r="B150" s="10">
        <v>145120</v>
      </c>
    </row>
    <row r="151" spans="1:2" x14ac:dyDescent="0.3">
      <c r="A151" s="1">
        <v>149</v>
      </c>
      <c r="B151" s="10">
        <v>125371</v>
      </c>
    </row>
    <row r="152" spans="1:2" x14ac:dyDescent="0.3">
      <c r="A152" s="1">
        <v>150</v>
      </c>
      <c r="B152" s="10">
        <v>115875</v>
      </c>
    </row>
    <row r="153" spans="1:2" x14ac:dyDescent="0.3">
      <c r="A153" s="1">
        <v>151</v>
      </c>
      <c r="B153" s="10">
        <v>112753</v>
      </c>
    </row>
    <row r="154" spans="1:2" x14ac:dyDescent="0.3">
      <c r="A154" s="1">
        <v>152</v>
      </c>
      <c r="B154" s="10">
        <v>118757</v>
      </c>
    </row>
    <row r="155" spans="1:2" x14ac:dyDescent="0.3">
      <c r="A155" s="1">
        <v>153</v>
      </c>
      <c r="B155" s="10">
        <v>126379</v>
      </c>
    </row>
    <row r="156" spans="1:2" x14ac:dyDescent="0.3">
      <c r="A156" s="1">
        <v>154</v>
      </c>
      <c r="B156" s="10">
        <v>120589</v>
      </c>
    </row>
    <row r="157" spans="1:2" x14ac:dyDescent="0.3">
      <c r="A157" s="1">
        <v>155</v>
      </c>
      <c r="B157" s="10">
        <v>126544</v>
      </c>
    </row>
    <row r="158" spans="1:2" x14ac:dyDescent="0.3">
      <c r="A158" s="1">
        <v>156</v>
      </c>
      <c r="B158" s="10">
        <v>136000</v>
      </c>
    </row>
    <row r="159" spans="1:2" x14ac:dyDescent="0.3">
      <c r="A159" s="1">
        <v>157</v>
      </c>
      <c r="B159" s="10">
        <v>147886</v>
      </c>
    </row>
    <row r="160" spans="1:2" x14ac:dyDescent="0.3">
      <c r="A160" s="1">
        <v>158</v>
      </c>
      <c r="B160" s="10">
        <v>150114</v>
      </c>
    </row>
    <row r="161" spans="1:2" x14ac:dyDescent="0.3">
      <c r="A161" s="1">
        <v>159</v>
      </c>
      <c r="B161" s="10">
        <v>141054</v>
      </c>
    </row>
    <row r="162" spans="1:2" x14ac:dyDescent="0.3">
      <c r="A162" s="1">
        <v>160</v>
      </c>
      <c r="B162" s="10">
        <v>137846</v>
      </c>
    </row>
    <row r="163" spans="1:2" x14ac:dyDescent="0.3">
      <c r="A163" s="1">
        <v>161</v>
      </c>
      <c r="B163" s="10">
        <v>137581</v>
      </c>
    </row>
    <row r="164" spans="1:2" x14ac:dyDescent="0.3">
      <c r="A164" s="1">
        <v>162</v>
      </c>
      <c r="B164" s="10">
        <v>134154</v>
      </c>
    </row>
    <row r="165" spans="1:2" x14ac:dyDescent="0.3">
      <c r="A165" s="1">
        <v>163</v>
      </c>
      <c r="B165" s="10">
        <v>132690</v>
      </c>
    </row>
    <row r="166" spans="1:2" x14ac:dyDescent="0.3">
      <c r="A166" s="1">
        <v>164</v>
      </c>
      <c r="B166" s="10">
        <v>132238</v>
      </c>
    </row>
    <row r="167" spans="1:2" x14ac:dyDescent="0.3">
      <c r="A167" s="1">
        <v>165</v>
      </c>
      <c r="B167" s="10">
        <v>128221</v>
      </c>
    </row>
    <row r="168" spans="1:2" x14ac:dyDescent="0.3">
      <c r="A168" s="1">
        <v>166</v>
      </c>
      <c r="B168" s="10">
        <v>128221</v>
      </c>
    </row>
    <row r="169" spans="1:2" x14ac:dyDescent="0.3">
      <c r="A169" s="1">
        <v>167</v>
      </c>
      <c r="B169" s="10">
        <v>127228</v>
      </c>
    </row>
    <row r="170" spans="1:2" x14ac:dyDescent="0.3">
      <c r="A170" s="1">
        <v>168</v>
      </c>
      <c r="B170" s="10">
        <v>127228</v>
      </c>
    </row>
    <row r="171" spans="1:2" x14ac:dyDescent="0.3">
      <c r="A171" s="1">
        <v>169</v>
      </c>
      <c r="B171" s="10">
        <v>124206</v>
      </c>
    </row>
    <row r="172" spans="1:2" x14ac:dyDescent="0.3">
      <c r="A172" s="1">
        <v>170</v>
      </c>
      <c r="B172" s="10">
        <v>118744</v>
      </c>
    </row>
    <row r="173" spans="1:2" x14ac:dyDescent="0.3">
      <c r="A173" s="1">
        <v>171</v>
      </c>
      <c r="B173" s="10">
        <v>114747</v>
      </c>
    </row>
    <row r="174" spans="1:2" x14ac:dyDescent="0.3">
      <c r="A174" s="1">
        <v>172</v>
      </c>
      <c r="B174" s="10">
        <v>117382</v>
      </c>
    </row>
    <row r="175" spans="1:2" x14ac:dyDescent="0.3">
      <c r="A175" s="1">
        <v>173</v>
      </c>
      <c r="B175" s="10">
        <v>119313</v>
      </c>
    </row>
    <row r="176" spans="1:2" x14ac:dyDescent="0.3">
      <c r="A176" s="1">
        <v>174</v>
      </c>
      <c r="B176" s="10">
        <v>118729</v>
      </c>
    </row>
    <row r="177" spans="1:2" x14ac:dyDescent="0.3">
      <c r="A177" s="1">
        <v>175</v>
      </c>
      <c r="B177" s="10">
        <v>118907</v>
      </c>
    </row>
    <row r="178" spans="1:2" x14ac:dyDescent="0.3">
      <c r="A178" s="1">
        <v>176</v>
      </c>
      <c r="B178" s="10">
        <v>120577</v>
      </c>
    </row>
    <row r="179" spans="1:2" x14ac:dyDescent="0.3">
      <c r="A179" s="1">
        <v>177</v>
      </c>
      <c r="B179" s="10">
        <v>117622</v>
      </c>
    </row>
    <row r="180" spans="1:2" x14ac:dyDescent="0.3">
      <c r="A180" s="1">
        <v>178</v>
      </c>
      <c r="B180" s="10">
        <v>92273</v>
      </c>
    </row>
    <row r="181" spans="1:2" x14ac:dyDescent="0.3">
      <c r="A181" s="1">
        <v>179</v>
      </c>
      <c r="B181" s="10">
        <v>85315</v>
      </c>
    </row>
    <row r="182" spans="1:2" x14ac:dyDescent="0.3">
      <c r="A182" s="1">
        <v>180</v>
      </c>
      <c r="B182" s="10">
        <v>82440</v>
      </c>
    </row>
    <row r="183" spans="1:2" x14ac:dyDescent="0.3">
      <c r="A183" s="1">
        <v>181</v>
      </c>
      <c r="B183" s="10">
        <v>80895</v>
      </c>
    </row>
    <row r="184" spans="1:2" x14ac:dyDescent="0.3">
      <c r="A184" s="1">
        <v>182</v>
      </c>
      <c r="B184" s="10">
        <v>81361</v>
      </c>
    </row>
    <row r="185" spans="1:2" x14ac:dyDescent="0.3">
      <c r="A185" s="1">
        <v>183</v>
      </c>
      <c r="B185" s="10">
        <v>81334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DD1E9-FB83-4EFE-BD51-D729E58D19A7}">
  <dimension ref="A1:Q185"/>
  <sheetViews>
    <sheetView workbookViewId="0">
      <selection activeCell="P3" sqref="P3"/>
    </sheetView>
  </sheetViews>
  <sheetFormatPr defaultRowHeight="14.4" x14ac:dyDescent="0.3"/>
  <sheetData>
    <row r="1" spans="1:17" ht="21" x14ac:dyDescent="0.4">
      <c r="C1" s="2"/>
      <c r="D1" s="3" t="s">
        <v>27</v>
      </c>
      <c r="E1" s="2"/>
      <c r="F1" s="2"/>
      <c r="G1" s="2"/>
      <c r="H1" s="2"/>
      <c r="I1" s="2"/>
    </row>
    <row r="2" spans="1:17" ht="28.8" x14ac:dyDescent="0.3">
      <c r="A2" s="4" t="s">
        <v>1</v>
      </c>
      <c r="B2" s="6" t="s">
        <v>0</v>
      </c>
      <c r="C2" s="4" t="s">
        <v>2</v>
      </c>
      <c r="D2" s="4" t="s">
        <v>3</v>
      </c>
      <c r="E2" s="7" t="s">
        <v>4</v>
      </c>
      <c r="F2" s="7" t="s">
        <v>5</v>
      </c>
      <c r="G2" s="4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  <c r="O2" s="7" t="s">
        <v>14</v>
      </c>
      <c r="P2" s="4" t="s">
        <v>15</v>
      </c>
      <c r="Q2" s="7" t="s">
        <v>16</v>
      </c>
    </row>
    <row r="3" spans="1:17" ht="15" thickBot="1" x14ac:dyDescent="0.35">
      <c r="A3" s="1">
        <v>1</v>
      </c>
      <c r="B3" s="11">
        <v>21219</v>
      </c>
      <c r="C3">
        <f>B116</f>
        <v>204922</v>
      </c>
      <c r="D3">
        <f>B144</f>
        <v>200239</v>
      </c>
      <c r="E3">
        <f>A144-A116</f>
        <v>28</v>
      </c>
      <c r="F3">
        <f>(1+E3)*(C3+D3)/2</f>
        <v>5874834.5</v>
      </c>
      <c r="G3">
        <f>SUM(B116:B144)</f>
        <v>8135160</v>
      </c>
      <c r="H3">
        <f>G3-F3</f>
        <v>2260325.5</v>
      </c>
      <c r="P3">
        <f>MAX(B3:B185)</f>
        <v>459811</v>
      </c>
    </row>
    <row r="4" spans="1:17" x14ac:dyDescent="0.3">
      <c r="A4" s="1">
        <v>2</v>
      </c>
      <c r="B4" s="12">
        <v>22178</v>
      </c>
    </row>
    <row r="5" spans="1:17" x14ac:dyDescent="0.3">
      <c r="A5" s="1">
        <v>3</v>
      </c>
      <c r="B5" s="10">
        <v>28372</v>
      </c>
    </row>
    <row r="6" spans="1:17" x14ac:dyDescent="0.3">
      <c r="A6" s="1">
        <v>4</v>
      </c>
      <c r="B6" s="10">
        <v>30900</v>
      </c>
    </row>
    <row r="7" spans="1:17" x14ac:dyDescent="0.3">
      <c r="A7" s="1">
        <v>5</v>
      </c>
      <c r="B7" s="10">
        <v>30900</v>
      </c>
    </row>
    <row r="8" spans="1:17" x14ac:dyDescent="0.3">
      <c r="A8" s="1">
        <v>6</v>
      </c>
      <c r="B8" s="10">
        <v>31292</v>
      </c>
    </row>
    <row r="9" spans="1:17" x14ac:dyDescent="0.3">
      <c r="A9" s="1">
        <v>7</v>
      </c>
      <c r="B9" s="10">
        <v>33895</v>
      </c>
    </row>
    <row r="10" spans="1:17" x14ac:dyDescent="0.3">
      <c r="A10" s="1">
        <v>8</v>
      </c>
      <c r="B10" s="10">
        <v>34286</v>
      </c>
    </row>
    <row r="11" spans="1:17" x14ac:dyDescent="0.3">
      <c r="A11" s="1">
        <v>9</v>
      </c>
      <c r="B11" s="10">
        <v>34286</v>
      </c>
    </row>
    <row r="12" spans="1:17" x14ac:dyDescent="0.3">
      <c r="A12" s="1">
        <v>10</v>
      </c>
      <c r="B12" s="10">
        <v>36063</v>
      </c>
    </row>
    <row r="13" spans="1:17" x14ac:dyDescent="0.3">
      <c r="A13" s="1">
        <v>11</v>
      </c>
      <c r="B13" s="10">
        <v>36063</v>
      </c>
    </row>
    <row r="14" spans="1:17" x14ac:dyDescent="0.3">
      <c r="A14" s="1">
        <v>12</v>
      </c>
      <c r="B14" s="10">
        <v>36063</v>
      </c>
    </row>
    <row r="15" spans="1:17" x14ac:dyDescent="0.3">
      <c r="A15" s="1">
        <v>13</v>
      </c>
      <c r="B15" s="10">
        <v>36063</v>
      </c>
    </row>
    <row r="16" spans="1:17" x14ac:dyDescent="0.3">
      <c r="A16" s="1">
        <v>14</v>
      </c>
      <c r="B16" s="10">
        <v>36063</v>
      </c>
    </row>
    <row r="17" spans="1:2" x14ac:dyDescent="0.3">
      <c r="A17" s="1">
        <v>15</v>
      </c>
      <c r="B17" s="10">
        <v>38245</v>
      </c>
    </row>
    <row r="18" spans="1:2" x14ac:dyDescent="0.3">
      <c r="A18" s="1">
        <v>16</v>
      </c>
      <c r="B18" s="10">
        <v>43434</v>
      </c>
    </row>
    <row r="19" spans="1:2" x14ac:dyDescent="0.3">
      <c r="A19" s="1">
        <v>17</v>
      </c>
      <c r="B19" s="10">
        <v>45527</v>
      </c>
    </row>
    <row r="20" spans="1:2" x14ac:dyDescent="0.3">
      <c r="A20" s="1">
        <v>18</v>
      </c>
      <c r="B20" s="10">
        <v>45527</v>
      </c>
    </row>
    <row r="21" spans="1:2" x14ac:dyDescent="0.3">
      <c r="A21" s="1">
        <v>19</v>
      </c>
      <c r="B21" s="10">
        <v>46725</v>
      </c>
    </row>
    <row r="22" spans="1:2" x14ac:dyDescent="0.3">
      <c r="A22" s="1">
        <v>20</v>
      </c>
      <c r="B22" s="10">
        <v>46725</v>
      </c>
    </row>
    <row r="23" spans="1:2" x14ac:dyDescent="0.3">
      <c r="A23" s="1">
        <v>21</v>
      </c>
      <c r="B23" s="10">
        <v>48946</v>
      </c>
    </row>
    <row r="24" spans="1:2" x14ac:dyDescent="0.3">
      <c r="A24" s="1">
        <v>22</v>
      </c>
      <c r="B24" s="10">
        <v>48946</v>
      </c>
    </row>
    <row r="25" spans="1:2" x14ac:dyDescent="0.3">
      <c r="A25" s="1">
        <v>23</v>
      </c>
      <c r="B25" s="10">
        <v>50984</v>
      </c>
    </row>
    <row r="26" spans="1:2" x14ac:dyDescent="0.3">
      <c r="A26" s="1">
        <v>24</v>
      </c>
      <c r="B26" s="10">
        <v>50984</v>
      </c>
    </row>
    <row r="27" spans="1:2" x14ac:dyDescent="0.3">
      <c r="A27" s="1">
        <v>25</v>
      </c>
      <c r="B27" s="10">
        <v>50423</v>
      </c>
    </row>
    <row r="28" spans="1:2" x14ac:dyDescent="0.3">
      <c r="A28" s="1">
        <v>26</v>
      </c>
      <c r="B28" s="10">
        <v>50423</v>
      </c>
    </row>
    <row r="29" spans="1:2" x14ac:dyDescent="0.3">
      <c r="A29" s="1">
        <v>27</v>
      </c>
      <c r="B29" s="10">
        <v>47130</v>
      </c>
    </row>
    <row r="30" spans="1:2" x14ac:dyDescent="0.3">
      <c r="A30" s="1">
        <v>28</v>
      </c>
      <c r="B30" s="10">
        <v>46054</v>
      </c>
    </row>
    <row r="31" spans="1:2" x14ac:dyDescent="0.3">
      <c r="A31" s="1">
        <v>29</v>
      </c>
      <c r="B31" s="10">
        <v>47138</v>
      </c>
    </row>
    <row r="32" spans="1:2" x14ac:dyDescent="0.3">
      <c r="A32" s="1">
        <v>30</v>
      </c>
      <c r="B32" s="10">
        <v>49045</v>
      </c>
    </row>
    <row r="33" spans="1:2" x14ac:dyDescent="0.3">
      <c r="A33" s="1">
        <v>31</v>
      </c>
      <c r="B33" s="10">
        <v>49045</v>
      </c>
    </row>
    <row r="34" spans="1:2" x14ac:dyDescent="0.3">
      <c r="A34" s="1">
        <v>32</v>
      </c>
      <c r="B34" s="10">
        <v>53605</v>
      </c>
    </row>
    <row r="35" spans="1:2" x14ac:dyDescent="0.3">
      <c r="A35" s="1">
        <v>33</v>
      </c>
      <c r="B35" s="10">
        <v>55116</v>
      </c>
    </row>
    <row r="36" spans="1:2" x14ac:dyDescent="0.3">
      <c r="A36" s="1">
        <v>34</v>
      </c>
      <c r="B36" s="10">
        <v>55116</v>
      </c>
    </row>
    <row r="37" spans="1:2" x14ac:dyDescent="0.3">
      <c r="A37" s="1">
        <v>35</v>
      </c>
      <c r="B37" s="10">
        <v>55116</v>
      </c>
    </row>
    <row r="38" spans="1:2" x14ac:dyDescent="0.3">
      <c r="A38" s="1">
        <v>36</v>
      </c>
      <c r="B38" s="10">
        <v>57644</v>
      </c>
    </row>
    <row r="39" spans="1:2" x14ac:dyDescent="0.3">
      <c r="A39" s="1">
        <v>37</v>
      </c>
      <c r="B39" s="10">
        <v>64018</v>
      </c>
    </row>
    <row r="40" spans="1:2" x14ac:dyDescent="0.3">
      <c r="A40" s="1">
        <v>38</v>
      </c>
      <c r="B40" s="10">
        <v>70115</v>
      </c>
    </row>
    <row r="41" spans="1:2" x14ac:dyDescent="0.3">
      <c r="A41" s="1">
        <v>39</v>
      </c>
      <c r="B41" s="10">
        <v>70906</v>
      </c>
    </row>
    <row r="42" spans="1:2" x14ac:dyDescent="0.3">
      <c r="A42" s="1">
        <v>40</v>
      </c>
      <c r="B42" s="10">
        <v>70906</v>
      </c>
    </row>
    <row r="43" spans="1:2" x14ac:dyDescent="0.3">
      <c r="A43" s="1">
        <v>41</v>
      </c>
      <c r="B43" s="10">
        <v>65728</v>
      </c>
    </row>
    <row r="44" spans="1:2" x14ac:dyDescent="0.3">
      <c r="A44" s="1">
        <v>42</v>
      </c>
      <c r="B44" s="10">
        <v>65779</v>
      </c>
    </row>
    <row r="45" spans="1:2" x14ac:dyDescent="0.3">
      <c r="A45" s="1">
        <v>43</v>
      </c>
      <c r="B45" s="10">
        <v>63706</v>
      </c>
    </row>
    <row r="46" spans="1:2" x14ac:dyDescent="0.3">
      <c r="A46" s="1">
        <v>44</v>
      </c>
      <c r="B46" s="10">
        <v>63350</v>
      </c>
    </row>
    <row r="47" spans="1:2" x14ac:dyDescent="0.3">
      <c r="A47" s="1">
        <v>45</v>
      </c>
      <c r="B47" s="10">
        <v>65006</v>
      </c>
    </row>
    <row r="48" spans="1:2" x14ac:dyDescent="0.3">
      <c r="A48" s="1">
        <v>46</v>
      </c>
      <c r="B48" s="10">
        <v>67473</v>
      </c>
    </row>
    <row r="49" spans="1:2" x14ac:dyDescent="0.3">
      <c r="A49" s="1">
        <v>47</v>
      </c>
      <c r="B49" s="10">
        <v>71286</v>
      </c>
    </row>
    <row r="50" spans="1:2" x14ac:dyDescent="0.3">
      <c r="A50" s="1">
        <v>48</v>
      </c>
      <c r="B50" s="10">
        <v>72286</v>
      </c>
    </row>
    <row r="51" spans="1:2" x14ac:dyDescent="0.3">
      <c r="A51" s="1">
        <v>49</v>
      </c>
      <c r="B51" s="10">
        <v>72286</v>
      </c>
    </row>
    <row r="52" spans="1:2" x14ac:dyDescent="0.3">
      <c r="A52" s="1">
        <v>50</v>
      </c>
      <c r="B52" s="10">
        <v>72286</v>
      </c>
    </row>
    <row r="53" spans="1:2" x14ac:dyDescent="0.3">
      <c r="A53" s="1">
        <v>51</v>
      </c>
      <c r="B53" s="10">
        <v>77989</v>
      </c>
    </row>
    <row r="54" spans="1:2" x14ac:dyDescent="0.3">
      <c r="A54" s="1">
        <v>52</v>
      </c>
      <c r="B54" s="10">
        <v>78375</v>
      </c>
    </row>
    <row r="55" spans="1:2" x14ac:dyDescent="0.3">
      <c r="A55" s="1">
        <v>53</v>
      </c>
      <c r="B55" s="10">
        <v>84515</v>
      </c>
    </row>
    <row r="56" spans="1:2" x14ac:dyDescent="0.3">
      <c r="A56" s="1">
        <v>54</v>
      </c>
      <c r="B56" s="10">
        <v>85179</v>
      </c>
    </row>
    <row r="57" spans="1:2" x14ac:dyDescent="0.3">
      <c r="A57" s="1">
        <v>55</v>
      </c>
      <c r="B57" s="10">
        <v>82880</v>
      </c>
    </row>
    <row r="58" spans="1:2" x14ac:dyDescent="0.3">
      <c r="A58" s="1">
        <v>56</v>
      </c>
      <c r="B58" s="10">
        <v>93168</v>
      </c>
    </row>
    <row r="59" spans="1:2" x14ac:dyDescent="0.3">
      <c r="A59" s="1">
        <v>57</v>
      </c>
      <c r="B59" s="10">
        <v>101704</v>
      </c>
    </row>
    <row r="60" spans="1:2" x14ac:dyDescent="0.3">
      <c r="A60" s="1">
        <v>58</v>
      </c>
      <c r="B60" s="10">
        <v>110530</v>
      </c>
    </row>
    <row r="61" spans="1:2" x14ac:dyDescent="0.3">
      <c r="A61" s="1">
        <v>59</v>
      </c>
      <c r="B61" s="10">
        <v>108892</v>
      </c>
    </row>
    <row r="62" spans="1:2" x14ac:dyDescent="0.3">
      <c r="A62" s="1">
        <v>60</v>
      </c>
      <c r="B62" s="10">
        <v>105887</v>
      </c>
    </row>
    <row r="63" spans="1:2" x14ac:dyDescent="0.3">
      <c r="A63" s="1">
        <v>61</v>
      </c>
      <c r="B63" s="12">
        <v>114541</v>
      </c>
    </row>
    <row r="64" spans="1:2" x14ac:dyDescent="0.3">
      <c r="A64" s="1">
        <v>62</v>
      </c>
      <c r="B64" s="12">
        <v>118407</v>
      </c>
    </row>
    <row r="65" spans="1:2" x14ac:dyDescent="0.3">
      <c r="A65" s="1">
        <v>63</v>
      </c>
      <c r="B65" s="12">
        <v>120145</v>
      </c>
    </row>
    <row r="66" spans="1:2" x14ac:dyDescent="0.3">
      <c r="A66" s="1">
        <v>64</v>
      </c>
      <c r="B66" s="12">
        <v>116125</v>
      </c>
    </row>
    <row r="67" spans="1:2" x14ac:dyDescent="0.3">
      <c r="A67" s="1">
        <v>65</v>
      </c>
      <c r="B67" s="12">
        <v>117596</v>
      </c>
    </row>
    <row r="68" spans="1:2" x14ac:dyDescent="0.3">
      <c r="A68" s="1">
        <v>66</v>
      </c>
      <c r="B68" s="10">
        <v>121353</v>
      </c>
    </row>
    <row r="69" spans="1:2" x14ac:dyDescent="0.3">
      <c r="A69" s="1">
        <v>67</v>
      </c>
      <c r="B69" s="10">
        <v>125103</v>
      </c>
    </row>
    <row r="70" spans="1:2" x14ac:dyDescent="0.3">
      <c r="A70" s="1">
        <v>68</v>
      </c>
      <c r="B70" s="10">
        <v>136765</v>
      </c>
    </row>
    <row r="71" spans="1:2" x14ac:dyDescent="0.3">
      <c r="A71" s="1">
        <v>69</v>
      </c>
      <c r="B71" s="10">
        <v>140148</v>
      </c>
    </row>
    <row r="72" spans="1:2" x14ac:dyDescent="0.3">
      <c r="A72" s="1">
        <v>70</v>
      </c>
      <c r="B72" s="10">
        <v>142864</v>
      </c>
    </row>
    <row r="73" spans="1:2" x14ac:dyDescent="0.3">
      <c r="A73" s="1">
        <v>71</v>
      </c>
      <c r="B73" s="10">
        <v>142864</v>
      </c>
    </row>
    <row r="74" spans="1:2" x14ac:dyDescent="0.3">
      <c r="A74" s="1">
        <v>72</v>
      </c>
      <c r="B74" s="10">
        <v>146828</v>
      </c>
    </row>
    <row r="75" spans="1:2" x14ac:dyDescent="0.3">
      <c r="A75" s="1">
        <v>73</v>
      </c>
      <c r="B75" s="10">
        <v>153267</v>
      </c>
    </row>
    <row r="76" spans="1:2" x14ac:dyDescent="0.3">
      <c r="A76" s="1">
        <v>74</v>
      </c>
      <c r="B76" s="10">
        <v>153267</v>
      </c>
    </row>
    <row r="77" spans="1:2" x14ac:dyDescent="0.3">
      <c r="A77" s="1">
        <v>75</v>
      </c>
      <c r="B77" s="10">
        <v>150536</v>
      </c>
    </row>
    <row r="78" spans="1:2" x14ac:dyDescent="0.3">
      <c r="A78" s="1">
        <v>76</v>
      </c>
      <c r="B78" s="10">
        <v>151608</v>
      </c>
    </row>
    <row r="79" spans="1:2" x14ac:dyDescent="0.3">
      <c r="A79" s="1">
        <v>77</v>
      </c>
      <c r="B79" s="10">
        <v>160734</v>
      </c>
    </row>
    <row r="80" spans="1:2" x14ac:dyDescent="0.3">
      <c r="A80" s="1">
        <v>78</v>
      </c>
      <c r="B80" s="10">
        <v>158879</v>
      </c>
    </row>
    <row r="81" spans="1:2" x14ac:dyDescent="0.3">
      <c r="A81" s="1">
        <v>79</v>
      </c>
      <c r="B81" s="10">
        <v>156801</v>
      </c>
    </row>
    <row r="82" spans="1:2" x14ac:dyDescent="0.3">
      <c r="A82" s="1">
        <v>80</v>
      </c>
      <c r="B82" s="10">
        <v>154949</v>
      </c>
    </row>
    <row r="83" spans="1:2" x14ac:dyDescent="0.3">
      <c r="A83" s="1">
        <v>81</v>
      </c>
      <c r="B83" s="10">
        <v>155095</v>
      </c>
    </row>
    <row r="84" spans="1:2" x14ac:dyDescent="0.3">
      <c r="A84" s="1">
        <v>82</v>
      </c>
      <c r="B84" s="10">
        <v>162137</v>
      </c>
    </row>
    <row r="85" spans="1:2" x14ac:dyDescent="0.3">
      <c r="A85" s="1">
        <v>83</v>
      </c>
      <c r="B85" s="10">
        <v>169181</v>
      </c>
    </row>
    <row r="86" spans="1:2" x14ac:dyDescent="0.3">
      <c r="A86" s="1">
        <v>84</v>
      </c>
      <c r="B86" s="10">
        <v>168344</v>
      </c>
    </row>
    <row r="87" spans="1:2" x14ac:dyDescent="0.3">
      <c r="A87" s="1">
        <v>85</v>
      </c>
      <c r="B87" s="10">
        <v>176391</v>
      </c>
    </row>
    <row r="88" spans="1:2" x14ac:dyDescent="0.3">
      <c r="A88" s="1">
        <v>86</v>
      </c>
      <c r="B88" s="10">
        <v>168808</v>
      </c>
    </row>
    <row r="89" spans="1:2" x14ac:dyDescent="0.3">
      <c r="A89" s="1">
        <v>87</v>
      </c>
      <c r="B89" s="10">
        <v>180649</v>
      </c>
    </row>
    <row r="90" spans="1:2" x14ac:dyDescent="0.3">
      <c r="A90" s="1">
        <v>88</v>
      </c>
      <c r="B90" s="10">
        <v>183337</v>
      </c>
    </row>
    <row r="91" spans="1:2" x14ac:dyDescent="0.3">
      <c r="A91" s="1">
        <v>89</v>
      </c>
      <c r="B91" s="10">
        <v>182438</v>
      </c>
    </row>
    <row r="92" spans="1:2" x14ac:dyDescent="0.3">
      <c r="A92" s="1">
        <v>90</v>
      </c>
      <c r="B92" s="10">
        <v>182219</v>
      </c>
    </row>
    <row r="93" spans="1:2" x14ac:dyDescent="0.3">
      <c r="A93" s="1">
        <v>91</v>
      </c>
      <c r="B93" s="10">
        <v>180918</v>
      </c>
    </row>
    <row r="94" spans="1:2" x14ac:dyDescent="0.3">
      <c r="A94" s="1">
        <v>92</v>
      </c>
      <c r="B94" s="10">
        <v>180279</v>
      </c>
    </row>
    <row r="95" spans="1:2" x14ac:dyDescent="0.3">
      <c r="A95" s="1">
        <v>93</v>
      </c>
      <c r="B95" s="10">
        <v>184782</v>
      </c>
    </row>
    <row r="96" spans="1:2" x14ac:dyDescent="0.3">
      <c r="A96" s="1">
        <v>94</v>
      </c>
      <c r="B96" s="10">
        <v>179442</v>
      </c>
    </row>
    <row r="97" spans="1:2" x14ac:dyDescent="0.3">
      <c r="A97" s="1">
        <v>95</v>
      </c>
      <c r="B97" s="10">
        <v>170813</v>
      </c>
    </row>
    <row r="98" spans="1:2" x14ac:dyDescent="0.3">
      <c r="A98" s="1">
        <v>96</v>
      </c>
      <c r="B98" s="10">
        <v>159677</v>
      </c>
    </row>
    <row r="99" spans="1:2" x14ac:dyDescent="0.3">
      <c r="A99" s="1">
        <v>97</v>
      </c>
      <c r="B99" s="10">
        <v>168984</v>
      </c>
    </row>
    <row r="100" spans="1:2" x14ac:dyDescent="0.3">
      <c r="A100" s="1">
        <v>98</v>
      </c>
      <c r="B100" s="10">
        <v>170409</v>
      </c>
    </row>
    <row r="101" spans="1:2" x14ac:dyDescent="0.3">
      <c r="A101" s="1">
        <v>99</v>
      </c>
      <c r="B101" s="10">
        <v>177723</v>
      </c>
    </row>
    <row r="102" spans="1:2" x14ac:dyDescent="0.3">
      <c r="A102" s="1">
        <v>100</v>
      </c>
      <c r="B102" s="10">
        <v>180979</v>
      </c>
    </row>
    <row r="103" spans="1:2" x14ac:dyDescent="0.3">
      <c r="A103" s="1">
        <v>101</v>
      </c>
      <c r="B103" s="10">
        <v>180979</v>
      </c>
    </row>
    <row r="104" spans="1:2" x14ac:dyDescent="0.3">
      <c r="A104" s="1">
        <v>102</v>
      </c>
      <c r="B104" s="10">
        <v>184531</v>
      </c>
    </row>
    <row r="105" spans="1:2" x14ac:dyDescent="0.3">
      <c r="A105" s="1">
        <v>103</v>
      </c>
      <c r="B105" s="10">
        <v>187140</v>
      </c>
    </row>
    <row r="106" spans="1:2" x14ac:dyDescent="0.3">
      <c r="A106" s="1">
        <v>104</v>
      </c>
      <c r="B106" s="10">
        <v>185896</v>
      </c>
    </row>
    <row r="107" spans="1:2" x14ac:dyDescent="0.3">
      <c r="A107" s="1">
        <v>105</v>
      </c>
      <c r="B107" s="10">
        <v>186154</v>
      </c>
    </row>
    <row r="108" spans="1:2" x14ac:dyDescent="0.3">
      <c r="A108" s="1">
        <v>106</v>
      </c>
      <c r="B108" s="10">
        <v>182875</v>
      </c>
    </row>
    <row r="109" spans="1:2" x14ac:dyDescent="0.3">
      <c r="A109" s="1">
        <v>107</v>
      </c>
      <c r="B109" s="10">
        <v>183123</v>
      </c>
    </row>
    <row r="110" spans="1:2" x14ac:dyDescent="0.3">
      <c r="A110" s="1">
        <v>108</v>
      </c>
      <c r="B110" s="10">
        <v>194269</v>
      </c>
    </row>
    <row r="111" spans="1:2" x14ac:dyDescent="0.3">
      <c r="A111" s="1">
        <v>109</v>
      </c>
      <c r="B111" s="10">
        <v>188685</v>
      </c>
    </row>
    <row r="112" spans="1:2" x14ac:dyDescent="0.3">
      <c r="A112" s="1">
        <v>110</v>
      </c>
      <c r="B112" s="10">
        <v>184691</v>
      </c>
    </row>
    <row r="113" spans="1:2" x14ac:dyDescent="0.3">
      <c r="A113" s="1">
        <v>111</v>
      </c>
      <c r="B113" s="10">
        <v>190384</v>
      </c>
    </row>
    <row r="114" spans="1:2" x14ac:dyDescent="0.3">
      <c r="A114" s="1">
        <v>112</v>
      </c>
      <c r="B114" s="10">
        <v>198365</v>
      </c>
    </row>
    <row r="115" spans="1:2" x14ac:dyDescent="0.3">
      <c r="A115" s="1">
        <v>113</v>
      </c>
      <c r="B115" s="10">
        <v>192691</v>
      </c>
    </row>
    <row r="116" spans="1:2" x14ac:dyDescent="0.3">
      <c r="A116" s="1">
        <v>114</v>
      </c>
      <c r="B116" s="10">
        <v>204922</v>
      </c>
    </row>
    <row r="117" spans="1:2" x14ac:dyDescent="0.3">
      <c r="A117" s="1">
        <v>115</v>
      </c>
      <c r="B117" s="10">
        <v>235419</v>
      </c>
    </row>
    <row r="118" spans="1:2" x14ac:dyDescent="0.3">
      <c r="A118" s="1">
        <v>116</v>
      </c>
      <c r="B118" s="10">
        <v>244696</v>
      </c>
    </row>
    <row r="119" spans="1:2" x14ac:dyDescent="0.3">
      <c r="A119" s="1">
        <v>117</v>
      </c>
      <c r="B119" s="10">
        <v>228374</v>
      </c>
    </row>
    <row r="120" spans="1:2" x14ac:dyDescent="0.3">
      <c r="A120" s="1">
        <v>118</v>
      </c>
      <c r="B120" s="10">
        <v>227933</v>
      </c>
    </row>
    <row r="121" spans="1:2" x14ac:dyDescent="0.3">
      <c r="A121" s="1">
        <v>119</v>
      </c>
      <c r="B121" s="10">
        <v>226400</v>
      </c>
    </row>
    <row r="122" spans="1:2" x14ac:dyDescent="0.3">
      <c r="A122" s="1">
        <v>120</v>
      </c>
      <c r="B122" s="10">
        <v>230926</v>
      </c>
    </row>
    <row r="123" spans="1:2" x14ac:dyDescent="0.3">
      <c r="A123" s="1">
        <v>121</v>
      </c>
      <c r="B123" s="10">
        <v>241221</v>
      </c>
    </row>
    <row r="124" spans="1:2" x14ac:dyDescent="0.3">
      <c r="A124" s="1">
        <v>122</v>
      </c>
      <c r="B124" s="10">
        <v>241699</v>
      </c>
    </row>
    <row r="125" spans="1:2" x14ac:dyDescent="0.3">
      <c r="A125" s="1">
        <v>123</v>
      </c>
      <c r="B125" s="10">
        <v>234432</v>
      </c>
    </row>
    <row r="126" spans="1:2" x14ac:dyDescent="0.3">
      <c r="A126" s="1">
        <v>124</v>
      </c>
      <c r="B126" s="10">
        <v>233508</v>
      </c>
    </row>
    <row r="127" spans="1:2" x14ac:dyDescent="0.3">
      <c r="A127" s="1">
        <v>125</v>
      </c>
      <c r="B127" s="10">
        <v>236178</v>
      </c>
    </row>
    <row r="128" spans="1:2" x14ac:dyDescent="0.3">
      <c r="A128" s="1">
        <v>126</v>
      </c>
      <c r="B128" s="10">
        <v>244821</v>
      </c>
    </row>
    <row r="129" spans="1:2" x14ac:dyDescent="0.3">
      <c r="A129" s="1">
        <v>127</v>
      </c>
      <c r="B129" s="10">
        <v>248190</v>
      </c>
    </row>
    <row r="130" spans="1:2" x14ac:dyDescent="0.3">
      <c r="A130" s="1">
        <v>128</v>
      </c>
      <c r="B130" s="10">
        <v>299492</v>
      </c>
    </row>
    <row r="131" spans="1:2" x14ac:dyDescent="0.3">
      <c r="A131" s="1">
        <v>129</v>
      </c>
      <c r="B131" s="10">
        <v>345603</v>
      </c>
    </row>
    <row r="132" spans="1:2" x14ac:dyDescent="0.3">
      <c r="A132" s="1">
        <v>130</v>
      </c>
      <c r="B132" s="10">
        <v>362378</v>
      </c>
    </row>
    <row r="133" spans="1:2" x14ac:dyDescent="0.3">
      <c r="A133" s="1">
        <v>131</v>
      </c>
      <c r="B133" s="10">
        <v>456521</v>
      </c>
    </row>
    <row r="134" spans="1:2" x14ac:dyDescent="0.3">
      <c r="A134" s="1">
        <v>132</v>
      </c>
      <c r="B134" s="10">
        <v>459811</v>
      </c>
    </row>
    <row r="135" spans="1:2" x14ac:dyDescent="0.3">
      <c r="A135" s="1">
        <v>133</v>
      </c>
      <c r="B135" s="10">
        <v>415119</v>
      </c>
    </row>
    <row r="136" spans="1:2" x14ac:dyDescent="0.3">
      <c r="A136" s="1">
        <v>134</v>
      </c>
      <c r="B136" s="10">
        <v>358097</v>
      </c>
    </row>
    <row r="137" spans="1:2" x14ac:dyDescent="0.3">
      <c r="A137" s="1">
        <v>135</v>
      </c>
      <c r="B137" s="10">
        <v>306962</v>
      </c>
    </row>
    <row r="138" spans="1:2" x14ac:dyDescent="0.3">
      <c r="A138" s="1">
        <v>136</v>
      </c>
      <c r="B138" s="10">
        <v>303167</v>
      </c>
    </row>
    <row r="139" spans="1:2" x14ac:dyDescent="0.3">
      <c r="A139" s="1">
        <v>137</v>
      </c>
      <c r="B139" s="10">
        <v>302015</v>
      </c>
    </row>
    <row r="140" spans="1:2" x14ac:dyDescent="0.3">
      <c r="A140" s="1">
        <v>138</v>
      </c>
      <c r="B140" s="10">
        <v>308003</v>
      </c>
    </row>
    <row r="141" spans="1:2" x14ac:dyDescent="0.3">
      <c r="A141" s="1">
        <v>139</v>
      </c>
      <c r="B141" s="10">
        <v>297162</v>
      </c>
    </row>
    <row r="142" spans="1:2" x14ac:dyDescent="0.3">
      <c r="A142" s="1">
        <v>140</v>
      </c>
      <c r="B142" s="10">
        <v>240140</v>
      </c>
    </row>
    <row r="143" spans="1:2" x14ac:dyDescent="0.3">
      <c r="A143" s="1">
        <v>141</v>
      </c>
      <c r="B143" s="10">
        <v>201732</v>
      </c>
    </row>
    <row r="144" spans="1:2" x14ac:dyDescent="0.3">
      <c r="A144" s="1">
        <v>142</v>
      </c>
      <c r="B144" s="10">
        <v>200239</v>
      </c>
    </row>
    <row r="145" spans="1:2" x14ac:dyDescent="0.3">
      <c r="A145" s="1">
        <v>143</v>
      </c>
      <c r="B145" s="10">
        <v>199031</v>
      </c>
    </row>
    <row r="146" spans="1:2" x14ac:dyDescent="0.3">
      <c r="A146" s="1">
        <v>144</v>
      </c>
      <c r="B146" s="10">
        <v>218294</v>
      </c>
    </row>
    <row r="147" spans="1:2" x14ac:dyDescent="0.3">
      <c r="A147" s="1">
        <v>145</v>
      </c>
      <c r="B147" s="10">
        <v>203481</v>
      </c>
    </row>
    <row r="148" spans="1:2" x14ac:dyDescent="0.3">
      <c r="A148" s="1">
        <v>146</v>
      </c>
      <c r="B148" s="10">
        <v>198541</v>
      </c>
    </row>
    <row r="149" spans="1:2" x14ac:dyDescent="0.3">
      <c r="A149" s="1">
        <v>147</v>
      </c>
      <c r="B149" s="10">
        <v>184325</v>
      </c>
    </row>
    <row r="150" spans="1:2" x14ac:dyDescent="0.3">
      <c r="A150" s="1">
        <v>148</v>
      </c>
      <c r="B150" s="10">
        <v>176529</v>
      </c>
    </row>
    <row r="151" spans="1:2" x14ac:dyDescent="0.3">
      <c r="A151" s="1">
        <v>149</v>
      </c>
      <c r="B151" s="10">
        <v>168652</v>
      </c>
    </row>
    <row r="152" spans="1:2" x14ac:dyDescent="0.3">
      <c r="A152" s="1">
        <v>150</v>
      </c>
      <c r="B152" s="10">
        <v>160654</v>
      </c>
    </row>
    <row r="153" spans="1:2" x14ac:dyDescent="0.3">
      <c r="A153" s="1">
        <v>151</v>
      </c>
      <c r="B153" s="12">
        <v>157130</v>
      </c>
    </row>
    <row r="154" spans="1:2" x14ac:dyDescent="0.3">
      <c r="A154" s="1">
        <v>152</v>
      </c>
      <c r="B154" s="12">
        <v>153445</v>
      </c>
    </row>
    <row r="155" spans="1:2" x14ac:dyDescent="0.3">
      <c r="A155" s="1">
        <v>153</v>
      </c>
      <c r="B155" s="12">
        <v>157734</v>
      </c>
    </row>
    <row r="156" spans="1:2" x14ac:dyDescent="0.3">
      <c r="A156" s="1">
        <v>154</v>
      </c>
      <c r="B156" s="12">
        <v>155070</v>
      </c>
    </row>
    <row r="157" spans="1:2" x14ac:dyDescent="0.3">
      <c r="A157" s="1">
        <v>155</v>
      </c>
      <c r="B157" s="12">
        <v>155070</v>
      </c>
    </row>
    <row r="158" spans="1:2" x14ac:dyDescent="0.3">
      <c r="A158" s="1">
        <v>156</v>
      </c>
      <c r="B158" s="12">
        <v>161500</v>
      </c>
    </row>
    <row r="159" spans="1:2" x14ac:dyDescent="0.3">
      <c r="A159" s="1">
        <v>157</v>
      </c>
      <c r="B159" s="12">
        <v>162972</v>
      </c>
    </row>
    <row r="160" spans="1:2" x14ac:dyDescent="0.3">
      <c r="A160" s="1">
        <v>158</v>
      </c>
      <c r="B160" s="10">
        <v>153013</v>
      </c>
    </row>
    <row r="161" spans="1:2" x14ac:dyDescent="0.3">
      <c r="A161" s="1">
        <v>159</v>
      </c>
      <c r="B161" s="10">
        <v>144746</v>
      </c>
    </row>
    <row r="162" spans="1:2" x14ac:dyDescent="0.3">
      <c r="A162" s="1">
        <v>160</v>
      </c>
      <c r="B162" s="10">
        <v>133464</v>
      </c>
    </row>
    <row r="163" spans="1:2" x14ac:dyDescent="0.3">
      <c r="A163" s="1">
        <v>161</v>
      </c>
      <c r="B163" s="10">
        <v>137245</v>
      </c>
    </row>
    <row r="164" spans="1:2" x14ac:dyDescent="0.3">
      <c r="A164" s="1">
        <v>162</v>
      </c>
      <c r="B164" s="10">
        <v>138320</v>
      </c>
    </row>
    <row r="165" spans="1:2" x14ac:dyDescent="0.3">
      <c r="A165" s="1">
        <v>163</v>
      </c>
      <c r="B165" s="10">
        <v>139665</v>
      </c>
    </row>
    <row r="166" spans="1:2" x14ac:dyDescent="0.3">
      <c r="A166" s="1">
        <v>164</v>
      </c>
      <c r="B166" s="10">
        <v>141258</v>
      </c>
    </row>
    <row r="167" spans="1:2" x14ac:dyDescent="0.3">
      <c r="A167" s="1">
        <v>165</v>
      </c>
      <c r="B167" s="10">
        <v>141012</v>
      </c>
    </row>
    <row r="168" spans="1:2" x14ac:dyDescent="0.3">
      <c r="A168" s="1">
        <v>166</v>
      </c>
      <c r="B168" s="10">
        <v>137153</v>
      </c>
    </row>
    <row r="169" spans="1:2" x14ac:dyDescent="0.3">
      <c r="A169" s="1">
        <v>167</v>
      </c>
      <c r="B169" s="10">
        <v>128134</v>
      </c>
    </row>
    <row r="170" spans="1:2" x14ac:dyDescent="0.3">
      <c r="A170" s="1">
        <v>168</v>
      </c>
      <c r="B170" s="10">
        <v>123732</v>
      </c>
    </row>
    <row r="171" spans="1:2" x14ac:dyDescent="0.3">
      <c r="A171" s="1">
        <v>169</v>
      </c>
      <c r="B171" s="10">
        <v>124192</v>
      </c>
    </row>
    <row r="172" spans="1:2" x14ac:dyDescent="0.3">
      <c r="A172" s="1">
        <v>170</v>
      </c>
      <c r="B172" s="10">
        <v>122872</v>
      </c>
    </row>
    <row r="173" spans="1:2" x14ac:dyDescent="0.3">
      <c r="A173" s="1">
        <v>171</v>
      </c>
      <c r="B173" s="10">
        <v>122222</v>
      </c>
    </row>
    <row r="174" spans="1:2" x14ac:dyDescent="0.3">
      <c r="A174" s="1">
        <v>172</v>
      </c>
      <c r="B174" s="10">
        <v>119731</v>
      </c>
    </row>
    <row r="175" spans="1:2" x14ac:dyDescent="0.3">
      <c r="A175" s="1">
        <v>173</v>
      </c>
      <c r="B175" s="10">
        <v>119731</v>
      </c>
    </row>
    <row r="176" spans="1:2" x14ac:dyDescent="0.3">
      <c r="A176" s="1">
        <v>174</v>
      </c>
      <c r="B176" s="10">
        <v>119731</v>
      </c>
    </row>
    <row r="177" spans="1:2" x14ac:dyDescent="0.3">
      <c r="A177" s="1">
        <v>175</v>
      </c>
      <c r="B177" s="10">
        <v>119186</v>
      </c>
    </row>
    <row r="178" spans="1:2" x14ac:dyDescent="0.3">
      <c r="A178" s="1">
        <v>176</v>
      </c>
      <c r="B178" s="10">
        <v>119186</v>
      </c>
    </row>
    <row r="179" spans="1:2" x14ac:dyDescent="0.3">
      <c r="A179" s="1">
        <v>177</v>
      </c>
      <c r="B179" s="10">
        <v>120078</v>
      </c>
    </row>
    <row r="180" spans="1:2" x14ac:dyDescent="0.3">
      <c r="A180" s="1">
        <v>178</v>
      </c>
      <c r="B180" s="10">
        <v>98905</v>
      </c>
    </row>
    <row r="181" spans="1:2" x14ac:dyDescent="0.3">
      <c r="A181" s="1">
        <v>179</v>
      </c>
      <c r="B181" s="10">
        <v>89289</v>
      </c>
    </row>
    <row r="182" spans="1:2" x14ac:dyDescent="0.3">
      <c r="A182" s="1">
        <v>180</v>
      </c>
      <c r="B182" s="10">
        <v>86429</v>
      </c>
    </row>
    <row r="183" spans="1:2" x14ac:dyDescent="0.3">
      <c r="A183" s="1">
        <v>181</v>
      </c>
      <c r="B183" s="10">
        <v>83700</v>
      </c>
    </row>
    <row r="184" spans="1:2" x14ac:dyDescent="0.3">
      <c r="A184" s="1">
        <v>182</v>
      </c>
      <c r="B184" s="10">
        <v>81867</v>
      </c>
    </row>
    <row r="185" spans="1:2" x14ac:dyDescent="0.3">
      <c r="A185" s="1">
        <v>183</v>
      </c>
      <c r="B185" s="10">
        <v>78648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34AB8-140B-48F6-A81F-5398D1B559B6}">
  <dimension ref="A1:Q185"/>
  <sheetViews>
    <sheetView workbookViewId="0">
      <selection activeCell="H3" sqref="H3"/>
    </sheetView>
  </sheetViews>
  <sheetFormatPr defaultRowHeight="14.4" x14ac:dyDescent="0.3"/>
  <sheetData>
    <row r="1" spans="1:17" ht="21" x14ac:dyDescent="0.4">
      <c r="C1" s="2"/>
      <c r="D1" s="3" t="s">
        <v>28</v>
      </c>
      <c r="E1" s="2"/>
      <c r="F1" s="2"/>
      <c r="G1" s="2"/>
      <c r="H1" s="2"/>
      <c r="I1" s="2"/>
    </row>
    <row r="2" spans="1:17" ht="28.8" x14ac:dyDescent="0.3">
      <c r="A2" s="4" t="s">
        <v>1</v>
      </c>
      <c r="B2" s="6" t="s">
        <v>0</v>
      </c>
      <c r="C2" s="4" t="s">
        <v>2</v>
      </c>
      <c r="D2" s="4" t="s">
        <v>3</v>
      </c>
      <c r="E2" s="7" t="s">
        <v>4</v>
      </c>
      <c r="F2" s="7" t="s">
        <v>5</v>
      </c>
      <c r="G2" s="4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  <c r="O2" s="7" t="s">
        <v>14</v>
      </c>
      <c r="P2" s="4" t="s">
        <v>15</v>
      </c>
      <c r="Q2" s="7" t="s">
        <v>16</v>
      </c>
    </row>
    <row r="3" spans="1:17" ht="15" thickBot="1" x14ac:dyDescent="0.35">
      <c r="A3" s="1">
        <v>1</v>
      </c>
      <c r="B3" s="11">
        <v>17600</v>
      </c>
      <c r="C3">
        <f>B139</f>
        <v>162098</v>
      </c>
      <c r="D3">
        <f>B157</f>
        <v>160541</v>
      </c>
      <c r="E3">
        <f>A157-A139</f>
        <v>18</v>
      </c>
      <c r="F3">
        <f>(1+E3)*(C3+D3)/2</f>
        <v>3065070.5</v>
      </c>
      <c r="G3">
        <f>SUM(B139:B157)</f>
        <v>3921543</v>
      </c>
      <c r="H3">
        <f>G3-F3</f>
        <v>856472.5</v>
      </c>
      <c r="P3">
        <f>MAX(B3:B185)</f>
        <v>256035</v>
      </c>
    </row>
    <row r="4" spans="1:17" x14ac:dyDescent="0.3">
      <c r="A4" s="1">
        <v>2</v>
      </c>
      <c r="B4" s="12">
        <v>17600</v>
      </c>
    </row>
    <row r="5" spans="1:17" x14ac:dyDescent="0.3">
      <c r="A5" s="1">
        <v>3</v>
      </c>
      <c r="B5" s="10">
        <v>17624</v>
      </c>
    </row>
    <row r="6" spans="1:17" x14ac:dyDescent="0.3">
      <c r="A6" s="1">
        <v>4</v>
      </c>
      <c r="B6" s="10">
        <v>17624</v>
      </c>
    </row>
    <row r="7" spans="1:17" x14ac:dyDescent="0.3">
      <c r="A7" s="1">
        <v>5</v>
      </c>
      <c r="B7" s="10">
        <v>17624</v>
      </c>
    </row>
    <row r="8" spans="1:17" x14ac:dyDescent="0.3">
      <c r="A8" s="1">
        <v>6</v>
      </c>
      <c r="B8" s="10">
        <v>17147</v>
      </c>
    </row>
    <row r="9" spans="1:17" x14ac:dyDescent="0.3">
      <c r="A9" s="1">
        <v>7</v>
      </c>
      <c r="B9" s="10">
        <v>17147</v>
      </c>
    </row>
    <row r="10" spans="1:17" x14ac:dyDescent="0.3">
      <c r="A10" s="1">
        <v>8</v>
      </c>
      <c r="B10" s="10">
        <v>17147</v>
      </c>
    </row>
    <row r="11" spans="1:17" x14ac:dyDescent="0.3">
      <c r="A11" s="1">
        <v>9</v>
      </c>
      <c r="B11" s="10">
        <v>17455</v>
      </c>
    </row>
    <row r="12" spans="1:17" x14ac:dyDescent="0.3">
      <c r="A12" s="1">
        <v>10</v>
      </c>
      <c r="B12" s="10">
        <v>16638</v>
      </c>
    </row>
    <row r="13" spans="1:17" x14ac:dyDescent="0.3">
      <c r="A13" s="1">
        <v>11</v>
      </c>
      <c r="B13" s="10">
        <v>16638</v>
      </c>
    </row>
    <row r="14" spans="1:17" x14ac:dyDescent="0.3">
      <c r="A14" s="1">
        <v>12</v>
      </c>
      <c r="B14" s="10">
        <v>16160</v>
      </c>
    </row>
    <row r="15" spans="1:17" x14ac:dyDescent="0.3">
      <c r="A15" s="1">
        <v>13</v>
      </c>
      <c r="B15" s="10">
        <v>16775</v>
      </c>
    </row>
    <row r="16" spans="1:17" x14ac:dyDescent="0.3">
      <c r="A16" s="1">
        <v>14</v>
      </c>
      <c r="B16" s="10">
        <v>19828</v>
      </c>
    </row>
    <row r="17" spans="1:2" x14ac:dyDescent="0.3">
      <c r="A17" s="1">
        <v>15</v>
      </c>
      <c r="B17" s="10">
        <v>20763</v>
      </c>
    </row>
    <row r="18" spans="1:2" x14ac:dyDescent="0.3">
      <c r="A18" s="1">
        <v>16</v>
      </c>
      <c r="B18" s="10">
        <v>22112</v>
      </c>
    </row>
    <row r="19" spans="1:2" x14ac:dyDescent="0.3">
      <c r="A19" s="1">
        <v>17</v>
      </c>
      <c r="B19" s="10">
        <v>23525</v>
      </c>
    </row>
    <row r="20" spans="1:2" x14ac:dyDescent="0.3">
      <c r="A20" s="1">
        <v>18</v>
      </c>
      <c r="B20" s="10">
        <v>23525</v>
      </c>
    </row>
    <row r="21" spans="1:2" x14ac:dyDescent="0.3">
      <c r="A21" s="1">
        <v>19</v>
      </c>
      <c r="B21" s="10">
        <v>24753</v>
      </c>
    </row>
    <row r="22" spans="1:2" x14ac:dyDescent="0.3">
      <c r="A22" s="1">
        <v>20</v>
      </c>
      <c r="B22" s="10">
        <v>26438</v>
      </c>
    </row>
    <row r="23" spans="1:2" x14ac:dyDescent="0.3">
      <c r="A23" s="1">
        <v>21</v>
      </c>
      <c r="B23" s="10">
        <v>28112</v>
      </c>
    </row>
    <row r="24" spans="1:2" x14ac:dyDescent="0.3">
      <c r="A24" s="1">
        <v>22</v>
      </c>
      <c r="B24" s="10">
        <v>28112</v>
      </c>
    </row>
    <row r="25" spans="1:2" x14ac:dyDescent="0.3">
      <c r="A25" s="1">
        <v>23</v>
      </c>
      <c r="B25" s="10">
        <v>28112</v>
      </c>
    </row>
    <row r="26" spans="1:2" x14ac:dyDescent="0.3">
      <c r="A26" s="1">
        <v>24</v>
      </c>
      <c r="B26" s="10">
        <v>28436</v>
      </c>
    </row>
    <row r="27" spans="1:2" x14ac:dyDescent="0.3">
      <c r="A27" s="1">
        <v>25</v>
      </c>
      <c r="B27" s="10">
        <v>27828</v>
      </c>
    </row>
    <row r="28" spans="1:2" x14ac:dyDescent="0.3">
      <c r="A28" s="1">
        <v>26</v>
      </c>
      <c r="B28" s="10">
        <v>28812</v>
      </c>
    </row>
    <row r="29" spans="1:2" x14ac:dyDescent="0.3">
      <c r="A29" s="1">
        <v>27</v>
      </c>
      <c r="B29" s="10">
        <v>30508</v>
      </c>
    </row>
    <row r="30" spans="1:2" x14ac:dyDescent="0.3">
      <c r="A30" s="1">
        <v>28</v>
      </c>
      <c r="B30" s="10">
        <v>31785</v>
      </c>
    </row>
    <row r="31" spans="1:2" x14ac:dyDescent="0.3">
      <c r="A31" s="1">
        <v>29</v>
      </c>
      <c r="B31" s="10">
        <v>32437</v>
      </c>
    </row>
    <row r="32" spans="1:2" x14ac:dyDescent="0.3">
      <c r="A32" s="1">
        <v>30</v>
      </c>
      <c r="B32" s="10">
        <v>32437</v>
      </c>
    </row>
    <row r="33" spans="1:2" x14ac:dyDescent="0.3">
      <c r="A33" s="1">
        <v>31</v>
      </c>
      <c r="B33" s="10">
        <v>32786</v>
      </c>
    </row>
    <row r="34" spans="1:2" x14ac:dyDescent="0.3">
      <c r="A34" s="1">
        <v>32</v>
      </c>
      <c r="B34" s="10">
        <v>33140</v>
      </c>
    </row>
    <row r="35" spans="1:2" x14ac:dyDescent="0.3">
      <c r="A35" s="1">
        <v>33</v>
      </c>
      <c r="B35" s="10">
        <v>33145</v>
      </c>
    </row>
    <row r="36" spans="1:2" x14ac:dyDescent="0.3">
      <c r="A36" s="1">
        <v>34</v>
      </c>
      <c r="B36" s="10">
        <v>34817</v>
      </c>
    </row>
    <row r="37" spans="1:2" x14ac:dyDescent="0.3">
      <c r="A37" s="1">
        <v>35</v>
      </c>
      <c r="B37" s="10">
        <v>34817</v>
      </c>
    </row>
    <row r="38" spans="1:2" x14ac:dyDescent="0.3">
      <c r="A38" s="1">
        <v>36</v>
      </c>
      <c r="B38" s="10">
        <v>33955</v>
      </c>
    </row>
    <row r="39" spans="1:2" x14ac:dyDescent="0.3">
      <c r="A39" s="1">
        <v>37</v>
      </c>
      <c r="B39" s="10">
        <v>35117</v>
      </c>
    </row>
    <row r="40" spans="1:2" x14ac:dyDescent="0.3">
      <c r="A40" s="1">
        <v>38</v>
      </c>
      <c r="B40" s="10">
        <v>35615</v>
      </c>
    </row>
    <row r="41" spans="1:2" x14ac:dyDescent="0.3">
      <c r="A41" s="1">
        <v>39</v>
      </c>
      <c r="B41" s="10">
        <v>35615</v>
      </c>
    </row>
    <row r="42" spans="1:2" x14ac:dyDescent="0.3">
      <c r="A42" s="1">
        <v>40</v>
      </c>
      <c r="B42" s="10">
        <v>35615</v>
      </c>
    </row>
    <row r="43" spans="1:2" x14ac:dyDescent="0.3">
      <c r="A43" s="1">
        <v>41</v>
      </c>
      <c r="B43" s="10">
        <v>35694</v>
      </c>
    </row>
    <row r="44" spans="1:2" x14ac:dyDescent="0.3">
      <c r="A44" s="1">
        <v>42</v>
      </c>
      <c r="B44" s="10">
        <v>36361</v>
      </c>
    </row>
    <row r="45" spans="1:2" x14ac:dyDescent="0.3">
      <c r="A45" s="1">
        <v>43</v>
      </c>
      <c r="B45" s="10">
        <v>37196</v>
      </c>
    </row>
    <row r="46" spans="1:2" x14ac:dyDescent="0.3">
      <c r="A46" s="1">
        <v>44</v>
      </c>
      <c r="B46" s="10">
        <v>38189</v>
      </c>
    </row>
    <row r="47" spans="1:2" x14ac:dyDescent="0.3">
      <c r="A47" s="1">
        <v>45</v>
      </c>
      <c r="B47" s="10">
        <v>38189</v>
      </c>
    </row>
    <row r="48" spans="1:2" x14ac:dyDescent="0.3">
      <c r="A48" s="1">
        <v>46</v>
      </c>
      <c r="B48" s="10">
        <v>38620</v>
      </c>
    </row>
    <row r="49" spans="1:2" x14ac:dyDescent="0.3">
      <c r="A49" s="1">
        <v>47</v>
      </c>
      <c r="B49" s="10">
        <v>38620</v>
      </c>
    </row>
    <row r="50" spans="1:2" x14ac:dyDescent="0.3">
      <c r="A50" s="1">
        <v>48</v>
      </c>
      <c r="B50" s="10">
        <v>38620</v>
      </c>
    </row>
    <row r="51" spans="1:2" x14ac:dyDescent="0.3">
      <c r="A51" s="1">
        <v>49</v>
      </c>
      <c r="B51" s="10">
        <v>37785</v>
      </c>
    </row>
    <row r="52" spans="1:2" x14ac:dyDescent="0.3">
      <c r="A52" s="1">
        <v>50</v>
      </c>
      <c r="B52" s="10">
        <v>37118</v>
      </c>
    </row>
    <row r="53" spans="1:2" x14ac:dyDescent="0.3">
      <c r="A53" s="1">
        <v>51</v>
      </c>
      <c r="B53" s="10">
        <v>37118</v>
      </c>
    </row>
    <row r="54" spans="1:2" x14ac:dyDescent="0.3">
      <c r="A54" s="1">
        <v>52</v>
      </c>
      <c r="B54" s="10">
        <v>37753</v>
      </c>
    </row>
    <row r="55" spans="1:2" x14ac:dyDescent="0.3">
      <c r="A55" s="1">
        <v>53</v>
      </c>
      <c r="B55" s="10">
        <v>41723</v>
      </c>
    </row>
    <row r="56" spans="1:2" x14ac:dyDescent="0.3">
      <c r="A56" s="1">
        <v>54</v>
      </c>
      <c r="B56" s="10">
        <v>44754</v>
      </c>
    </row>
    <row r="57" spans="1:2" x14ac:dyDescent="0.3">
      <c r="A57" s="1">
        <v>55</v>
      </c>
      <c r="B57" s="10">
        <v>45188</v>
      </c>
    </row>
    <row r="58" spans="1:2" x14ac:dyDescent="0.3">
      <c r="A58" s="1">
        <v>56</v>
      </c>
      <c r="B58" s="10">
        <v>44026</v>
      </c>
    </row>
    <row r="59" spans="1:2" x14ac:dyDescent="0.3">
      <c r="A59" s="1">
        <v>57</v>
      </c>
      <c r="B59" s="10">
        <v>44026</v>
      </c>
    </row>
    <row r="60" spans="1:2" x14ac:dyDescent="0.3">
      <c r="A60" s="1">
        <v>58</v>
      </c>
      <c r="B60" s="10">
        <v>45844</v>
      </c>
    </row>
    <row r="61" spans="1:2" x14ac:dyDescent="0.3">
      <c r="A61" s="1">
        <v>59</v>
      </c>
      <c r="B61" s="10">
        <v>45844</v>
      </c>
    </row>
    <row r="62" spans="1:2" x14ac:dyDescent="0.3">
      <c r="A62" s="1">
        <v>60</v>
      </c>
      <c r="B62" s="10">
        <v>45844</v>
      </c>
    </row>
    <row r="63" spans="1:2" x14ac:dyDescent="0.3">
      <c r="A63" s="1">
        <v>61</v>
      </c>
      <c r="B63" s="12">
        <v>45844</v>
      </c>
    </row>
    <row r="64" spans="1:2" x14ac:dyDescent="0.3">
      <c r="A64" s="1">
        <v>62</v>
      </c>
      <c r="B64" s="12">
        <v>45844</v>
      </c>
    </row>
    <row r="65" spans="1:2" x14ac:dyDescent="0.3">
      <c r="A65" s="1">
        <v>63</v>
      </c>
      <c r="B65" s="12">
        <v>45844</v>
      </c>
    </row>
    <row r="66" spans="1:2" x14ac:dyDescent="0.3">
      <c r="A66" s="1">
        <v>64</v>
      </c>
      <c r="B66" s="12">
        <v>44909</v>
      </c>
    </row>
    <row r="67" spans="1:2" x14ac:dyDescent="0.3">
      <c r="A67" s="1">
        <v>65</v>
      </c>
      <c r="B67" s="12">
        <v>43675</v>
      </c>
    </row>
    <row r="68" spans="1:2" x14ac:dyDescent="0.3">
      <c r="A68" s="1">
        <v>66</v>
      </c>
      <c r="B68" s="10">
        <v>43010</v>
      </c>
    </row>
    <row r="69" spans="1:2" x14ac:dyDescent="0.3">
      <c r="A69" s="1">
        <v>67</v>
      </c>
      <c r="B69" s="10">
        <v>42693</v>
      </c>
    </row>
    <row r="70" spans="1:2" x14ac:dyDescent="0.3">
      <c r="A70" s="1">
        <v>68</v>
      </c>
      <c r="B70" s="10">
        <v>45127</v>
      </c>
    </row>
    <row r="71" spans="1:2" x14ac:dyDescent="0.3">
      <c r="A71" s="1">
        <v>69</v>
      </c>
      <c r="B71" s="10">
        <v>52480</v>
      </c>
    </row>
    <row r="72" spans="1:2" x14ac:dyDescent="0.3">
      <c r="A72" s="1">
        <v>70</v>
      </c>
      <c r="B72" s="10">
        <v>52480</v>
      </c>
    </row>
    <row r="73" spans="1:2" x14ac:dyDescent="0.3">
      <c r="A73" s="1">
        <v>71</v>
      </c>
      <c r="B73" s="10">
        <v>58010</v>
      </c>
    </row>
    <row r="74" spans="1:2" x14ac:dyDescent="0.3">
      <c r="A74" s="1">
        <v>72</v>
      </c>
      <c r="B74" s="10">
        <v>64540</v>
      </c>
    </row>
    <row r="75" spans="1:2" x14ac:dyDescent="0.3">
      <c r="A75" s="1">
        <v>73</v>
      </c>
      <c r="B75" s="10">
        <v>68914</v>
      </c>
    </row>
    <row r="76" spans="1:2" x14ac:dyDescent="0.3">
      <c r="A76" s="1">
        <v>74</v>
      </c>
      <c r="B76" s="10">
        <v>75266</v>
      </c>
    </row>
    <row r="77" spans="1:2" x14ac:dyDescent="0.3">
      <c r="A77" s="1">
        <v>75</v>
      </c>
      <c r="B77" s="10">
        <v>81328</v>
      </c>
    </row>
    <row r="78" spans="1:2" x14ac:dyDescent="0.3">
      <c r="A78" s="1">
        <v>76</v>
      </c>
      <c r="B78" s="10">
        <v>90694</v>
      </c>
    </row>
    <row r="79" spans="1:2" x14ac:dyDescent="0.3">
      <c r="A79" s="1">
        <v>77</v>
      </c>
      <c r="B79" s="10">
        <v>91746</v>
      </c>
    </row>
    <row r="80" spans="1:2" x14ac:dyDescent="0.3">
      <c r="A80" s="1">
        <v>78</v>
      </c>
      <c r="B80" s="10">
        <v>103655</v>
      </c>
    </row>
    <row r="81" spans="1:2" x14ac:dyDescent="0.3">
      <c r="A81" s="1">
        <v>79</v>
      </c>
      <c r="B81" s="10">
        <v>122897</v>
      </c>
    </row>
    <row r="82" spans="1:2" x14ac:dyDescent="0.3">
      <c r="A82" s="1">
        <v>80</v>
      </c>
      <c r="B82" s="10">
        <v>134055</v>
      </c>
    </row>
    <row r="83" spans="1:2" x14ac:dyDescent="0.3">
      <c r="A83" s="1">
        <v>81</v>
      </c>
      <c r="B83" s="10">
        <v>134047</v>
      </c>
    </row>
    <row r="84" spans="1:2" x14ac:dyDescent="0.3">
      <c r="A84" s="1">
        <v>82</v>
      </c>
      <c r="B84" s="10">
        <v>137610</v>
      </c>
    </row>
    <row r="85" spans="1:2" x14ac:dyDescent="0.3">
      <c r="A85" s="1">
        <v>83</v>
      </c>
      <c r="B85" s="10">
        <v>135849</v>
      </c>
    </row>
    <row r="86" spans="1:2" x14ac:dyDescent="0.3">
      <c r="A86" s="1">
        <v>84</v>
      </c>
      <c r="B86" s="10">
        <v>133767</v>
      </c>
    </row>
    <row r="87" spans="1:2" x14ac:dyDescent="0.3">
      <c r="A87" s="1">
        <v>85</v>
      </c>
      <c r="B87" s="10">
        <v>133767</v>
      </c>
    </row>
    <row r="88" spans="1:2" x14ac:dyDescent="0.3">
      <c r="A88" s="1">
        <v>86</v>
      </c>
      <c r="B88" s="10">
        <v>133325</v>
      </c>
    </row>
    <row r="89" spans="1:2" x14ac:dyDescent="0.3">
      <c r="A89" s="1">
        <v>87</v>
      </c>
      <c r="B89" s="10">
        <v>137661</v>
      </c>
    </row>
    <row r="90" spans="1:2" x14ac:dyDescent="0.3">
      <c r="A90" s="1">
        <v>88</v>
      </c>
      <c r="B90" s="10">
        <v>144542</v>
      </c>
    </row>
    <row r="91" spans="1:2" x14ac:dyDescent="0.3">
      <c r="A91" s="1">
        <v>89</v>
      </c>
      <c r="B91" s="10">
        <v>144963</v>
      </c>
    </row>
    <row r="92" spans="1:2" x14ac:dyDescent="0.3">
      <c r="A92" s="1">
        <v>90</v>
      </c>
      <c r="B92" s="10">
        <v>142580</v>
      </c>
    </row>
    <row r="93" spans="1:2" x14ac:dyDescent="0.3">
      <c r="A93" s="1">
        <v>91</v>
      </c>
      <c r="B93" s="10">
        <v>140447</v>
      </c>
    </row>
    <row r="94" spans="1:2" x14ac:dyDescent="0.3">
      <c r="A94" s="1">
        <v>92</v>
      </c>
      <c r="B94" s="10">
        <v>134702</v>
      </c>
    </row>
    <row r="95" spans="1:2" x14ac:dyDescent="0.3">
      <c r="A95" s="1">
        <v>93</v>
      </c>
      <c r="B95" s="10">
        <v>131445</v>
      </c>
    </row>
    <row r="96" spans="1:2" x14ac:dyDescent="0.3">
      <c r="A96" s="1">
        <v>94</v>
      </c>
      <c r="B96" s="10">
        <v>129715</v>
      </c>
    </row>
    <row r="97" spans="1:2" x14ac:dyDescent="0.3">
      <c r="A97" s="1">
        <v>95</v>
      </c>
      <c r="B97" s="10">
        <v>128720</v>
      </c>
    </row>
    <row r="98" spans="1:2" x14ac:dyDescent="0.3">
      <c r="A98" s="1">
        <v>96</v>
      </c>
      <c r="B98" s="10">
        <v>128720</v>
      </c>
    </row>
    <row r="99" spans="1:2" x14ac:dyDescent="0.3">
      <c r="A99" s="1">
        <v>97</v>
      </c>
      <c r="B99" s="10">
        <v>129752</v>
      </c>
    </row>
    <row r="100" spans="1:2" x14ac:dyDescent="0.3">
      <c r="A100" s="1">
        <v>98</v>
      </c>
      <c r="B100" s="10">
        <v>131232</v>
      </c>
    </row>
    <row r="101" spans="1:2" x14ac:dyDescent="0.3">
      <c r="A101" s="1">
        <v>99</v>
      </c>
      <c r="B101" s="10">
        <v>134933</v>
      </c>
    </row>
    <row r="102" spans="1:2" x14ac:dyDescent="0.3">
      <c r="A102" s="1">
        <v>100</v>
      </c>
      <c r="B102" s="10">
        <v>145570</v>
      </c>
    </row>
    <row r="103" spans="1:2" x14ac:dyDescent="0.3">
      <c r="A103" s="1">
        <v>101</v>
      </c>
      <c r="B103" s="10">
        <v>150000</v>
      </c>
    </row>
    <row r="104" spans="1:2" x14ac:dyDescent="0.3">
      <c r="A104" s="1">
        <v>102</v>
      </c>
      <c r="B104" s="10">
        <v>149442</v>
      </c>
    </row>
    <row r="105" spans="1:2" x14ac:dyDescent="0.3">
      <c r="A105" s="1">
        <v>103</v>
      </c>
      <c r="B105" s="10">
        <v>144596</v>
      </c>
    </row>
    <row r="106" spans="1:2" x14ac:dyDescent="0.3">
      <c r="A106" s="1">
        <v>104</v>
      </c>
      <c r="B106" s="10">
        <v>138625</v>
      </c>
    </row>
    <row r="107" spans="1:2" x14ac:dyDescent="0.3">
      <c r="A107" s="1">
        <v>105</v>
      </c>
      <c r="B107" s="10">
        <v>134857</v>
      </c>
    </row>
    <row r="108" spans="1:2" x14ac:dyDescent="0.3">
      <c r="A108" s="1">
        <v>106</v>
      </c>
      <c r="B108" s="10">
        <v>130163</v>
      </c>
    </row>
    <row r="109" spans="1:2" x14ac:dyDescent="0.3">
      <c r="A109" s="1">
        <v>107</v>
      </c>
      <c r="B109" s="10">
        <v>126604</v>
      </c>
    </row>
    <row r="110" spans="1:2" x14ac:dyDescent="0.3">
      <c r="A110" s="1">
        <v>108</v>
      </c>
      <c r="B110" s="10">
        <v>129970</v>
      </c>
    </row>
    <row r="111" spans="1:2" x14ac:dyDescent="0.3">
      <c r="A111" s="1">
        <v>109</v>
      </c>
      <c r="B111" s="10">
        <v>136182</v>
      </c>
    </row>
    <row r="112" spans="1:2" x14ac:dyDescent="0.3">
      <c r="A112" s="1">
        <v>110</v>
      </c>
      <c r="B112" s="10">
        <v>143505</v>
      </c>
    </row>
    <row r="113" spans="1:2" x14ac:dyDescent="0.3">
      <c r="A113" s="1">
        <v>111</v>
      </c>
      <c r="B113" s="10">
        <v>146954</v>
      </c>
    </row>
    <row r="114" spans="1:2" x14ac:dyDescent="0.3">
      <c r="A114" s="1">
        <v>112</v>
      </c>
      <c r="B114" s="10">
        <v>146456</v>
      </c>
    </row>
    <row r="115" spans="1:2" x14ac:dyDescent="0.3">
      <c r="A115" s="1">
        <v>113</v>
      </c>
      <c r="B115" s="10">
        <v>147739</v>
      </c>
    </row>
    <row r="116" spans="1:2" x14ac:dyDescent="0.3">
      <c r="A116" s="1">
        <v>114</v>
      </c>
      <c r="B116" s="10">
        <v>149924</v>
      </c>
    </row>
    <row r="117" spans="1:2" x14ac:dyDescent="0.3">
      <c r="A117" s="1">
        <v>115</v>
      </c>
      <c r="B117" s="10">
        <v>149507</v>
      </c>
    </row>
    <row r="118" spans="1:2" x14ac:dyDescent="0.3">
      <c r="A118" s="1">
        <v>116</v>
      </c>
      <c r="B118" s="10">
        <v>147593</v>
      </c>
    </row>
    <row r="119" spans="1:2" x14ac:dyDescent="0.3">
      <c r="A119" s="1">
        <v>117</v>
      </c>
      <c r="B119" s="10">
        <v>140945</v>
      </c>
    </row>
    <row r="120" spans="1:2" x14ac:dyDescent="0.3">
      <c r="A120" s="1">
        <v>118</v>
      </c>
      <c r="B120" s="10">
        <v>144400</v>
      </c>
    </row>
    <row r="121" spans="1:2" x14ac:dyDescent="0.3">
      <c r="A121" s="1">
        <v>119</v>
      </c>
      <c r="B121" s="10">
        <v>145555</v>
      </c>
    </row>
    <row r="122" spans="1:2" x14ac:dyDescent="0.3">
      <c r="A122" s="1">
        <v>120</v>
      </c>
      <c r="B122" s="10">
        <v>145153</v>
      </c>
    </row>
    <row r="123" spans="1:2" x14ac:dyDescent="0.3">
      <c r="A123" s="1">
        <v>121</v>
      </c>
      <c r="B123" s="10">
        <v>145215</v>
      </c>
    </row>
    <row r="124" spans="1:2" x14ac:dyDescent="0.3">
      <c r="A124" s="1">
        <v>122</v>
      </c>
      <c r="B124" s="10">
        <v>151991</v>
      </c>
    </row>
    <row r="125" spans="1:2" x14ac:dyDescent="0.3">
      <c r="A125" s="1">
        <v>123</v>
      </c>
      <c r="B125" s="10">
        <v>151597</v>
      </c>
    </row>
    <row r="126" spans="1:2" x14ac:dyDescent="0.3">
      <c r="A126" s="1">
        <v>124</v>
      </c>
      <c r="B126" s="10">
        <v>152274</v>
      </c>
    </row>
    <row r="127" spans="1:2" x14ac:dyDescent="0.3">
      <c r="A127" s="1">
        <v>125</v>
      </c>
      <c r="B127" s="10">
        <v>152275</v>
      </c>
    </row>
    <row r="128" spans="1:2" x14ac:dyDescent="0.3">
      <c r="A128" s="1">
        <v>126</v>
      </c>
      <c r="B128" s="13">
        <v>167197</v>
      </c>
    </row>
    <row r="129" spans="1:2" x14ac:dyDescent="0.3">
      <c r="A129" s="1">
        <v>127</v>
      </c>
      <c r="B129" s="10">
        <v>165872</v>
      </c>
    </row>
    <row r="130" spans="1:2" x14ac:dyDescent="0.3">
      <c r="A130" s="1">
        <v>128</v>
      </c>
      <c r="B130" s="10">
        <v>163225</v>
      </c>
    </row>
    <row r="131" spans="1:2" x14ac:dyDescent="0.3">
      <c r="A131" s="1">
        <v>129</v>
      </c>
      <c r="B131" s="10">
        <v>159239</v>
      </c>
    </row>
    <row r="132" spans="1:2" x14ac:dyDescent="0.3">
      <c r="A132" s="1">
        <v>130</v>
      </c>
      <c r="B132" s="10">
        <v>157393</v>
      </c>
    </row>
    <row r="133" spans="1:2" x14ac:dyDescent="0.3">
      <c r="A133" s="1">
        <v>131</v>
      </c>
      <c r="B133" s="10">
        <v>157777</v>
      </c>
    </row>
    <row r="134" spans="1:2" x14ac:dyDescent="0.3">
      <c r="A134" s="1">
        <v>132</v>
      </c>
      <c r="B134" s="10">
        <v>158589</v>
      </c>
    </row>
    <row r="135" spans="1:2" x14ac:dyDescent="0.3">
      <c r="A135" s="1">
        <v>133</v>
      </c>
      <c r="B135" s="10">
        <v>160227</v>
      </c>
    </row>
    <row r="136" spans="1:2" x14ac:dyDescent="0.3">
      <c r="A136" s="1">
        <v>134</v>
      </c>
      <c r="B136" s="10">
        <v>159528</v>
      </c>
    </row>
    <row r="137" spans="1:2" x14ac:dyDescent="0.3">
      <c r="A137" s="1">
        <v>135</v>
      </c>
      <c r="B137" s="10">
        <v>158749</v>
      </c>
    </row>
    <row r="138" spans="1:2" x14ac:dyDescent="0.3">
      <c r="A138" s="1">
        <v>136</v>
      </c>
      <c r="B138" s="10">
        <v>159468</v>
      </c>
    </row>
    <row r="139" spans="1:2" x14ac:dyDescent="0.3">
      <c r="A139" s="1">
        <v>137</v>
      </c>
      <c r="B139" s="10">
        <v>162098</v>
      </c>
    </row>
    <row r="140" spans="1:2" x14ac:dyDescent="0.3">
      <c r="A140" s="1">
        <v>138</v>
      </c>
      <c r="B140" s="10">
        <v>205908</v>
      </c>
    </row>
    <row r="141" spans="1:2" x14ac:dyDescent="0.3">
      <c r="A141" s="1">
        <v>139</v>
      </c>
      <c r="B141" s="10">
        <v>238763</v>
      </c>
    </row>
    <row r="142" spans="1:2" x14ac:dyDescent="0.3">
      <c r="A142" s="1">
        <v>140</v>
      </c>
      <c r="B142" s="10">
        <v>241521</v>
      </c>
    </row>
    <row r="143" spans="1:2" x14ac:dyDescent="0.3">
      <c r="A143" s="1">
        <v>141</v>
      </c>
      <c r="B143" s="10">
        <v>248175</v>
      </c>
    </row>
    <row r="144" spans="1:2" x14ac:dyDescent="0.3">
      <c r="A144" s="1">
        <v>142</v>
      </c>
      <c r="B144" s="10">
        <v>256035</v>
      </c>
    </row>
    <row r="145" spans="1:2" x14ac:dyDescent="0.3">
      <c r="A145" s="1">
        <v>143</v>
      </c>
      <c r="B145" s="10">
        <v>171593</v>
      </c>
    </row>
    <row r="146" spans="1:2" x14ac:dyDescent="0.3">
      <c r="A146" s="1">
        <v>144</v>
      </c>
      <c r="B146" s="10">
        <v>166283</v>
      </c>
    </row>
    <row r="147" spans="1:2" x14ac:dyDescent="0.3">
      <c r="A147" s="1">
        <v>145</v>
      </c>
      <c r="B147" s="10">
        <v>170329</v>
      </c>
    </row>
    <row r="148" spans="1:2" x14ac:dyDescent="0.3">
      <c r="A148" s="1">
        <v>146</v>
      </c>
      <c r="B148" s="10">
        <v>171412</v>
      </c>
    </row>
    <row r="149" spans="1:2" x14ac:dyDescent="0.3">
      <c r="A149" s="1">
        <v>147</v>
      </c>
      <c r="B149" s="10">
        <v>187120</v>
      </c>
    </row>
    <row r="150" spans="1:2" x14ac:dyDescent="0.3">
      <c r="A150" s="1">
        <v>148</v>
      </c>
      <c r="B150" s="10">
        <v>188376</v>
      </c>
    </row>
    <row r="151" spans="1:2" x14ac:dyDescent="0.3">
      <c r="A151" s="1">
        <v>149</v>
      </c>
      <c r="B151" s="10">
        <v>217369</v>
      </c>
    </row>
    <row r="152" spans="1:2" x14ac:dyDescent="0.3">
      <c r="A152" s="1">
        <v>150</v>
      </c>
      <c r="B152" s="10">
        <v>217370</v>
      </c>
    </row>
    <row r="153" spans="1:2" x14ac:dyDescent="0.3">
      <c r="A153" s="1">
        <v>151</v>
      </c>
      <c r="B153" s="10">
        <v>222869</v>
      </c>
    </row>
    <row r="154" spans="1:2" x14ac:dyDescent="0.3">
      <c r="A154" s="1">
        <v>152</v>
      </c>
      <c r="B154" s="12">
        <v>239292</v>
      </c>
    </row>
    <row r="155" spans="1:2" x14ac:dyDescent="0.3">
      <c r="A155" s="1">
        <v>153</v>
      </c>
      <c r="B155" s="12">
        <v>243229</v>
      </c>
    </row>
    <row r="156" spans="1:2" x14ac:dyDescent="0.3">
      <c r="A156" s="1">
        <v>154</v>
      </c>
      <c r="B156" s="12">
        <v>213260</v>
      </c>
    </row>
    <row r="157" spans="1:2" x14ac:dyDescent="0.3">
      <c r="A157" s="1">
        <v>155</v>
      </c>
      <c r="B157" s="12">
        <v>160541</v>
      </c>
    </row>
    <row r="158" spans="1:2" x14ac:dyDescent="0.3">
      <c r="A158" s="1">
        <v>156</v>
      </c>
      <c r="B158" s="12">
        <v>152998</v>
      </c>
    </row>
    <row r="159" spans="1:2" x14ac:dyDescent="0.3">
      <c r="A159" s="1">
        <v>157</v>
      </c>
      <c r="B159" s="12">
        <v>142562</v>
      </c>
    </row>
    <row r="160" spans="1:2" x14ac:dyDescent="0.3">
      <c r="A160" s="1">
        <v>158</v>
      </c>
      <c r="B160" s="10">
        <v>135445</v>
      </c>
    </row>
    <row r="161" spans="1:2" x14ac:dyDescent="0.3">
      <c r="A161" s="1">
        <v>159</v>
      </c>
      <c r="B161" s="10">
        <v>132541</v>
      </c>
    </row>
    <row r="162" spans="1:2" x14ac:dyDescent="0.3">
      <c r="A162" s="1">
        <v>160</v>
      </c>
      <c r="B162" s="10">
        <v>130297</v>
      </c>
    </row>
    <row r="163" spans="1:2" x14ac:dyDescent="0.3">
      <c r="A163" s="1">
        <v>161</v>
      </c>
      <c r="B163" s="10">
        <v>130208</v>
      </c>
    </row>
    <row r="164" spans="1:2" x14ac:dyDescent="0.3">
      <c r="A164" s="1">
        <v>162</v>
      </c>
      <c r="B164" s="10">
        <v>130208</v>
      </c>
    </row>
    <row r="165" spans="1:2" x14ac:dyDescent="0.3">
      <c r="A165" s="1">
        <v>163</v>
      </c>
      <c r="B165" s="10">
        <v>130208</v>
      </c>
    </row>
    <row r="166" spans="1:2" x14ac:dyDescent="0.3">
      <c r="A166" s="1">
        <v>164</v>
      </c>
      <c r="B166" s="10">
        <v>124718</v>
      </c>
    </row>
    <row r="167" spans="1:2" x14ac:dyDescent="0.3">
      <c r="A167" s="1">
        <v>165</v>
      </c>
      <c r="B167" s="10">
        <v>122503</v>
      </c>
    </row>
    <row r="168" spans="1:2" x14ac:dyDescent="0.3">
      <c r="A168" s="1">
        <v>166</v>
      </c>
      <c r="B168" s="10">
        <v>116102</v>
      </c>
    </row>
    <row r="169" spans="1:2" x14ac:dyDescent="0.3">
      <c r="A169" s="1">
        <v>167</v>
      </c>
      <c r="B169" s="10">
        <v>113754</v>
      </c>
    </row>
    <row r="170" spans="1:2" x14ac:dyDescent="0.3">
      <c r="A170" s="1">
        <v>168</v>
      </c>
      <c r="B170" s="10">
        <v>116102</v>
      </c>
    </row>
    <row r="171" spans="1:2" x14ac:dyDescent="0.3">
      <c r="A171" s="1">
        <v>169</v>
      </c>
      <c r="B171" s="10">
        <v>117984</v>
      </c>
    </row>
    <row r="172" spans="1:2" x14ac:dyDescent="0.3">
      <c r="A172" s="1">
        <v>170</v>
      </c>
      <c r="B172" s="10">
        <v>124474</v>
      </c>
    </row>
    <row r="173" spans="1:2" x14ac:dyDescent="0.3">
      <c r="A173" s="1">
        <v>171</v>
      </c>
      <c r="B173" s="10">
        <v>128816</v>
      </c>
    </row>
    <row r="174" spans="1:2" x14ac:dyDescent="0.3">
      <c r="A174" s="1">
        <v>172</v>
      </c>
      <c r="B174" s="10">
        <v>128816</v>
      </c>
    </row>
    <row r="175" spans="1:2" x14ac:dyDescent="0.3">
      <c r="A175" s="1">
        <v>173</v>
      </c>
      <c r="B175" s="10">
        <v>125441</v>
      </c>
    </row>
    <row r="176" spans="1:2" x14ac:dyDescent="0.3">
      <c r="A176" s="1">
        <v>174</v>
      </c>
      <c r="B176" s="10">
        <v>123192</v>
      </c>
    </row>
    <row r="177" spans="1:2" x14ac:dyDescent="0.3">
      <c r="A177" s="1">
        <v>175</v>
      </c>
      <c r="B177" s="10">
        <v>123192</v>
      </c>
    </row>
    <row r="178" spans="1:2" x14ac:dyDescent="0.3">
      <c r="A178" s="1">
        <v>176</v>
      </c>
      <c r="B178" s="10">
        <v>123191</v>
      </c>
    </row>
    <row r="179" spans="1:2" x14ac:dyDescent="0.3">
      <c r="A179" s="1">
        <v>177</v>
      </c>
      <c r="B179" s="10">
        <v>122557</v>
      </c>
    </row>
    <row r="180" spans="1:2" x14ac:dyDescent="0.3">
      <c r="A180" s="1">
        <v>178</v>
      </c>
      <c r="B180" s="10">
        <v>118552</v>
      </c>
    </row>
    <row r="181" spans="1:2" x14ac:dyDescent="0.3">
      <c r="A181" s="1">
        <v>179</v>
      </c>
      <c r="B181" s="10">
        <v>104280</v>
      </c>
    </row>
    <row r="182" spans="1:2" x14ac:dyDescent="0.3">
      <c r="A182" s="1">
        <v>180</v>
      </c>
      <c r="B182" s="10">
        <v>99642</v>
      </c>
    </row>
    <row r="183" spans="1:2" x14ac:dyDescent="0.3">
      <c r="A183" s="1">
        <v>181</v>
      </c>
      <c r="B183" s="10">
        <v>99805</v>
      </c>
    </row>
    <row r="184" spans="1:2" x14ac:dyDescent="0.3">
      <c r="A184" s="1">
        <v>182</v>
      </c>
      <c r="B184" s="10">
        <v>99805</v>
      </c>
    </row>
    <row r="185" spans="1:2" x14ac:dyDescent="0.3">
      <c r="A185" s="1">
        <v>183</v>
      </c>
      <c r="B185" s="10">
        <v>99806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ED718-8D60-4559-9FA2-3D1A19CE1559}">
  <dimension ref="A1:Q185"/>
  <sheetViews>
    <sheetView workbookViewId="0">
      <selection activeCell="H26" sqref="H26"/>
    </sheetView>
  </sheetViews>
  <sheetFormatPr defaultRowHeight="14.4" x14ac:dyDescent="0.3"/>
  <sheetData>
    <row r="1" spans="1:17" ht="21" x14ac:dyDescent="0.4">
      <c r="C1" s="2"/>
      <c r="D1" s="3" t="s">
        <v>29</v>
      </c>
      <c r="E1" s="2"/>
      <c r="F1" s="2"/>
      <c r="G1" s="2"/>
      <c r="H1" s="2"/>
      <c r="I1" s="2"/>
    </row>
    <row r="2" spans="1:17" ht="28.8" x14ac:dyDescent="0.3">
      <c r="A2" s="4" t="s">
        <v>1</v>
      </c>
      <c r="B2" s="6" t="s">
        <v>0</v>
      </c>
      <c r="C2" s="4" t="s">
        <v>2</v>
      </c>
      <c r="D2" s="4" t="s">
        <v>3</v>
      </c>
      <c r="E2" s="7" t="s">
        <v>4</v>
      </c>
      <c r="F2" s="7" t="s">
        <v>5</v>
      </c>
      <c r="G2" s="4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  <c r="O2" s="7" t="s">
        <v>14</v>
      </c>
      <c r="P2" s="4" t="s">
        <v>15</v>
      </c>
      <c r="Q2" s="7" t="s">
        <v>16</v>
      </c>
    </row>
    <row r="3" spans="1:17" x14ac:dyDescent="0.3">
      <c r="A3" s="14">
        <v>1</v>
      </c>
      <c r="B3" s="5">
        <v>34028</v>
      </c>
      <c r="C3">
        <f>B104</f>
        <v>164525</v>
      </c>
      <c r="D3">
        <f>B154</f>
        <v>170452</v>
      </c>
      <c r="E3">
        <f>A154-A104</f>
        <v>50</v>
      </c>
      <c r="F3">
        <f>(1+E3)*(C3+D3)/2</f>
        <v>8541913.5</v>
      </c>
      <c r="G3">
        <f>+SUM(B104:B154)</f>
        <v>14112007</v>
      </c>
      <c r="H3">
        <f>G3-F3</f>
        <v>5570093.5</v>
      </c>
      <c r="P3">
        <f>MAX(B3:B185)</f>
        <v>422653</v>
      </c>
    </row>
    <row r="4" spans="1:17" x14ac:dyDescent="0.3">
      <c r="A4" s="14">
        <v>2</v>
      </c>
      <c r="B4" s="5">
        <v>34028</v>
      </c>
    </row>
    <row r="5" spans="1:17" x14ac:dyDescent="0.3">
      <c r="A5" s="14">
        <v>3</v>
      </c>
      <c r="B5" s="5">
        <v>34028</v>
      </c>
    </row>
    <row r="6" spans="1:17" x14ac:dyDescent="0.3">
      <c r="A6" s="14">
        <v>4</v>
      </c>
      <c r="B6" s="5">
        <v>36520</v>
      </c>
    </row>
    <row r="7" spans="1:17" x14ac:dyDescent="0.3">
      <c r="A7" s="14">
        <v>5</v>
      </c>
      <c r="B7" s="5">
        <v>36520</v>
      </c>
    </row>
    <row r="8" spans="1:17" x14ac:dyDescent="0.3">
      <c r="A8" s="14">
        <v>6</v>
      </c>
      <c r="B8" s="5">
        <v>36520</v>
      </c>
    </row>
    <row r="9" spans="1:17" x14ac:dyDescent="0.3">
      <c r="A9" s="14">
        <v>7</v>
      </c>
      <c r="B9" s="5">
        <v>38033</v>
      </c>
    </row>
    <row r="10" spans="1:17" x14ac:dyDescent="0.3">
      <c r="A10" s="14">
        <v>8</v>
      </c>
      <c r="B10" s="5">
        <v>38585</v>
      </c>
    </row>
    <row r="11" spans="1:17" x14ac:dyDescent="0.3">
      <c r="A11" s="14">
        <v>9</v>
      </c>
      <c r="B11" s="5">
        <v>38838</v>
      </c>
    </row>
    <row r="12" spans="1:17" x14ac:dyDescent="0.3">
      <c r="A12" s="14">
        <v>10</v>
      </c>
      <c r="B12" s="5">
        <v>39202</v>
      </c>
    </row>
    <row r="13" spans="1:17" x14ac:dyDescent="0.3">
      <c r="A13" s="14">
        <v>11</v>
      </c>
      <c r="B13" s="5">
        <v>39202</v>
      </c>
    </row>
    <row r="14" spans="1:17" x14ac:dyDescent="0.3">
      <c r="A14" s="14">
        <v>12</v>
      </c>
      <c r="B14" s="5">
        <v>39202</v>
      </c>
    </row>
    <row r="15" spans="1:17" x14ac:dyDescent="0.3">
      <c r="A15" s="14">
        <v>13</v>
      </c>
      <c r="B15" s="5">
        <v>35326</v>
      </c>
    </row>
    <row r="16" spans="1:17" x14ac:dyDescent="0.3">
      <c r="A16" s="14">
        <v>14</v>
      </c>
      <c r="B16" s="5">
        <v>35326</v>
      </c>
    </row>
    <row r="17" spans="1:2" x14ac:dyDescent="0.3">
      <c r="A17" s="14">
        <v>15</v>
      </c>
      <c r="B17" s="5">
        <v>35326</v>
      </c>
    </row>
    <row r="18" spans="1:2" x14ac:dyDescent="0.3">
      <c r="A18" s="14">
        <v>16</v>
      </c>
      <c r="B18" s="5">
        <v>37468</v>
      </c>
    </row>
    <row r="19" spans="1:2" x14ac:dyDescent="0.3">
      <c r="A19" s="14">
        <v>17</v>
      </c>
      <c r="B19" s="5">
        <v>40112</v>
      </c>
    </row>
    <row r="20" spans="1:2" x14ac:dyDescent="0.3">
      <c r="A20" s="14">
        <v>18</v>
      </c>
      <c r="B20" s="5">
        <v>44240</v>
      </c>
    </row>
    <row r="21" spans="1:2" x14ac:dyDescent="0.3">
      <c r="A21" s="14">
        <v>19</v>
      </c>
      <c r="B21" s="5">
        <v>46350</v>
      </c>
    </row>
    <row r="22" spans="1:2" x14ac:dyDescent="0.3">
      <c r="A22" s="14">
        <v>20</v>
      </c>
      <c r="B22" s="5">
        <v>49145</v>
      </c>
    </row>
    <row r="23" spans="1:2" x14ac:dyDescent="0.3">
      <c r="A23" s="14">
        <v>21</v>
      </c>
      <c r="B23" s="5">
        <v>51550</v>
      </c>
    </row>
    <row r="24" spans="1:2" x14ac:dyDescent="0.3">
      <c r="A24" s="14">
        <v>22</v>
      </c>
      <c r="B24" s="5">
        <v>55103</v>
      </c>
    </row>
    <row r="25" spans="1:2" x14ac:dyDescent="0.3">
      <c r="A25" s="14">
        <v>23</v>
      </c>
      <c r="B25" s="5">
        <v>58240</v>
      </c>
    </row>
    <row r="26" spans="1:2" x14ac:dyDescent="0.3">
      <c r="A26" s="14">
        <v>24</v>
      </c>
      <c r="B26" s="5">
        <v>62077</v>
      </c>
    </row>
    <row r="27" spans="1:2" x14ac:dyDescent="0.3">
      <c r="A27" s="14">
        <v>25</v>
      </c>
      <c r="B27" s="5">
        <v>76085</v>
      </c>
    </row>
    <row r="28" spans="1:2" x14ac:dyDescent="0.3">
      <c r="A28" s="14">
        <v>26</v>
      </c>
      <c r="B28" s="5">
        <v>73545</v>
      </c>
    </row>
    <row r="29" spans="1:2" x14ac:dyDescent="0.3">
      <c r="A29" s="14">
        <v>27</v>
      </c>
      <c r="B29" s="5">
        <v>71210</v>
      </c>
    </row>
    <row r="30" spans="1:2" x14ac:dyDescent="0.3">
      <c r="A30" s="14">
        <v>28</v>
      </c>
      <c r="B30" s="5">
        <v>69870</v>
      </c>
    </row>
    <row r="31" spans="1:2" x14ac:dyDescent="0.3">
      <c r="A31" s="14">
        <v>29</v>
      </c>
      <c r="B31" s="5">
        <v>62770</v>
      </c>
    </row>
    <row r="32" spans="1:2" x14ac:dyDescent="0.3">
      <c r="A32" s="14">
        <v>30</v>
      </c>
      <c r="B32" s="5">
        <v>60015</v>
      </c>
    </row>
    <row r="33" spans="1:2" x14ac:dyDescent="0.3">
      <c r="A33" s="14">
        <v>31</v>
      </c>
      <c r="B33" s="5">
        <v>58660</v>
      </c>
    </row>
    <row r="34" spans="1:2" x14ac:dyDescent="0.3">
      <c r="A34" s="14">
        <v>32</v>
      </c>
      <c r="B34" s="5">
        <v>64070</v>
      </c>
    </row>
    <row r="35" spans="1:2" x14ac:dyDescent="0.3">
      <c r="A35" s="14">
        <v>33</v>
      </c>
      <c r="B35" s="5">
        <v>64070</v>
      </c>
    </row>
    <row r="36" spans="1:2" x14ac:dyDescent="0.3">
      <c r="A36" s="14">
        <v>34</v>
      </c>
      <c r="B36" s="5">
        <v>60015</v>
      </c>
    </row>
    <row r="37" spans="1:2" x14ac:dyDescent="0.3">
      <c r="A37" s="14">
        <v>35</v>
      </c>
      <c r="B37" s="5">
        <v>59050</v>
      </c>
    </row>
    <row r="38" spans="1:2" x14ac:dyDescent="0.3">
      <c r="A38" s="14">
        <v>36</v>
      </c>
      <c r="B38" s="5">
        <v>59050</v>
      </c>
    </row>
    <row r="39" spans="1:2" x14ac:dyDescent="0.3">
      <c r="A39" s="14">
        <v>37</v>
      </c>
      <c r="B39" s="5">
        <v>59050</v>
      </c>
    </row>
    <row r="40" spans="1:2" x14ac:dyDescent="0.3">
      <c r="A40" s="14">
        <v>38</v>
      </c>
      <c r="B40" s="5">
        <v>62745</v>
      </c>
    </row>
    <row r="41" spans="1:2" x14ac:dyDescent="0.3">
      <c r="A41" s="14">
        <v>39</v>
      </c>
      <c r="B41" s="5">
        <v>62745</v>
      </c>
    </row>
    <row r="42" spans="1:2" x14ac:dyDescent="0.3">
      <c r="A42" s="14">
        <v>40</v>
      </c>
      <c r="B42" s="5">
        <v>62745</v>
      </c>
    </row>
    <row r="43" spans="1:2" x14ac:dyDescent="0.3">
      <c r="A43" s="14">
        <v>41</v>
      </c>
      <c r="B43" s="5">
        <v>61936</v>
      </c>
    </row>
    <row r="44" spans="1:2" x14ac:dyDescent="0.3">
      <c r="A44" s="14">
        <v>42</v>
      </c>
      <c r="B44" s="5">
        <v>64089</v>
      </c>
    </row>
    <row r="45" spans="1:2" x14ac:dyDescent="0.3">
      <c r="A45" s="14">
        <v>43</v>
      </c>
      <c r="B45" s="5">
        <v>64060</v>
      </c>
    </row>
    <row r="46" spans="1:2" x14ac:dyDescent="0.3">
      <c r="A46" s="14">
        <v>44</v>
      </c>
      <c r="B46" s="5">
        <v>62360</v>
      </c>
    </row>
    <row r="47" spans="1:2" x14ac:dyDescent="0.3">
      <c r="A47" s="14">
        <v>45</v>
      </c>
      <c r="B47" s="5">
        <v>60560</v>
      </c>
    </row>
    <row r="48" spans="1:2" x14ac:dyDescent="0.3">
      <c r="A48" s="14">
        <v>46</v>
      </c>
      <c r="B48" s="5">
        <v>61470</v>
      </c>
    </row>
    <row r="49" spans="1:2" x14ac:dyDescent="0.3">
      <c r="A49" s="14">
        <v>47</v>
      </c>
      <c r="B49" s="5">
        <v>61877</v>
      </c>
    </row>
    <row r="50" spans="1:2" x14ac:dyDescent="0.3">
      <c r="A50" s="14">
        <v>48</v>
      </c>
      <c r="B50" s="5">
        <v>61778</v>
      </c>
    </row>
    <row r="51" spans="1:2" x14ac:dyDescent="0.3">
      <c r="A51" s="14">
        <v>49</v>
      </c>
      <c r="B51" s="5">
        <v>61778</v>
      </c>
    </row>
    <row r="52" spans="1:2" x14ac:dyDescent="0.3">
      <c r="A52" s="14">
        <v>50</v>
      </c>
      <c r="B52" s="5">
        <v>61778</v>
      </c>
    </row>
    <row r="53" spans="1:2" x14ac:dyDescent="0.3">
      <c r="A53" s="14">
        <v>51</v>
      </c>
      <c r="B53" s="5">
        <v>65200</v>
      </c>
    </row>
    <row r="54" spans="1:2" x14ac:dyDescent="0.3">
      <c r="A54" s="14">
        <v>52</v>
      </c>
      <c r="B54" s="5">
        <v>65881</v>
      </c>
    </row>
    <row r="55" spans="1:2" x14ac:dyDescent="0.3">
      <c r="A55" s="14">
        <v>53</v>
      </c>
      <c r="B55" s="5">
        <v>70612</v>
      </c>
    </row>
    <row r="56" spans="1:2" x14ac:dyDescent="0.3">
      <c r="A56" s="14">
        <v>54</v>
      </c>
      <c r="B56" s="5">
        <v>77022</v>
      </c>
    </row>
    <row r="57" spans="1:2" x14ac:dyDescent="0.3">
      <c r="A57" s="14">
        <v>55</v>
      </c>
      <c r="B57" s="5">
        <v>79762</v>
      </c>
    </row>
    <row r="58" spans="1:2" x14ac:dyDescent="0.3">
      <c r="A58" s="14">
        <v>56</v>
      </c>
      <c r="B58" s="5">
        <v>78217</v>
      </c>
    </row>
    <row r="59" spans="1:2" x14ac:dyDescent="0.3">
      <c r="A59" s="14">
        <v>57</v>
      </c>
      <c r="B59" s="5">
        <v>80283</v>
      </c>
    </row>
    <row r="60" spans="1:2" x14ac:dyDescent="0.3">
      <c r="A60" s="14">
        <v>58</v>
      </c>
      <c r="B60" s="5">
        <v>79131</v>
      </c>
    </row>
    <row r="61" spans="1:2" x14ac:dyDescent="0.3">
      <c r="A61" s="14">
        <v>59</v>
      </c>
      <c r="B61" s="5">
        <v>75690</v>
      </c>
    </row>
    <row r="62" spans="1:2" x14ac:dyDescent="0.3">
      <c r="A62" s="14">
        <v>60</v>
      </c>
      <c r="B62" s="5">
        <v>75690</v>
      </c>
    </row>
    <row r="63" spans="1:2" x14ac:dyDescent="0.3">
      <c r="A63" s="14">
        <v>61</v>
      </c>
      <c r="B63" s="5">
        <v>77358</v>
      </c>
    </row>
    <row r="64" spans="1:2" x14ac:dyDescent="0.3">
      <c r="A64" s="14">
        <v>62</v>
      </c>
      <c r="B64" s="5">
        <v>78921</v>
      </c>
    </row>
    <row r="65" spans="1:2" x14ac:dyDescent="0.3">
      <c r="A65" s="14">
        <v>63</v>
      </c>
      <c r="B65" s="5">
        <v>80357</v>
      </c>
    </row>
    <row r="66" spans="1:2" x14ac:dyDescent="0.3">
      <c r="A66" s="14">
        <v>64</v>
      </c>
      <c r="B66" s="5">
        <v>82022</v>
      </c>
    </row>
    <row r="67" spans="1:2" x14ac:dyDescent="0.3">
      <c r="A67" s="14">
        <v>65</v>
      </c>
      <c r="B67" s="5">
        <v>82034</v>
      </c>
    </row>
    <row r="68" spans="1:2" x14ac:dyDescent="0.3">
      <c r="A68" s="14">
        <v>66</v>
      </c>
      <c r="B68" s="5">
        <v>78434</v>
      </c>
    </row>
    <row r="69" spans="1:2" x14ac:dyDescent="0.3">
      <c r="A69" s="14">
        <v>67</v>
      </c>
      <c r="B69" s="5">
        <v>78106</v>
      </c>
    </row>
    <row r="70" spans="1:2" x14ac:dyDescent="0.3">
      <c r="A70" s="14">
        <v>68</v>
      </c>
      <c r="B70" s="5">
        <v>78576</v>
      </c>
    </row>
    <row r="71" spans="1:2" x14ac:dyDescent="0.3">
      <c r="A71" s="14">
        <v>69</v>
      </c>
      <c r="B71" s="5">
        <v>80567</v>
      </c>
    </row>
    <row r="72" spans="1:2" x14ac:dyDescent="0.3">
      <c r="A72" s="14">
        <v>70</v>
      </c>
      <c r="B72" s="5">
        <v>85043</v>
      </c>
    </row>
    <row r="73" spans="1:2" x14ac:dyDescent="0.3">
      <c r="A73" s="14">
        <v>71</v>
      </c>
      <c r="B73" s="5">
        <v>86173</v>
      </c>
    </row>
    <row r="74" spans="1:2" x14ac:dyDescent="0.3">
      <c r="A74" s="14">
        <v>72</v>
      </c>
      <c r="B74" s="5">
        <v>86099</v>
      </c>
    </row>
    <row r="75" spans="1:2" x14ac:dyDescent="0.3">
      <c r="A75" s="14">
        <v>73</v>
      </c>
      <c r="B75" s="5">
        <v>85819</v>
      </c>
    </row>
    <row r="76" spans="1:2" x14ac:dyDescent="0.3">
      <c r="A76" s="14">
        <v>74</v>
      </c>
      <c r="B76" s="5">
        <v>88434</v>
      </c>
    </row>
    <row r="77" spans="1:2" x14ac:dyDescent="0.3">
      <c r="A77" s="14">
        <v>75</v>
      </c>
      <c r="B77" s="5">
        <v>91282</v>
      </c>
    </row>
    <row r="78" spans="1:2" x14ac:dyDescent="0.3">
      <c r="A78" s="14">
        <v>76</v>
      </c>
      <c r="B78" s="5">
        <v>91613</v>
      </c>
    </row>
    <row r="79" spans="1:2" x14ac:dyDescent="0.3">
      <c r="A79" s="14">
        <v>77</v>
      </c>
      <c r="B79" s="5">
        <v>91613</v>
      </c>
    </row>
    <row r="80" spans="1:2" x14ac:dyDescent="0.3">
      <c r="A80" s="14">
        <v>78</v>
      </c>
      <c r="B80" s="5">
        <v>97211</v>
      </c>
    </row>
    <row r="81" spans="1:2" x14ac:dyDescent="0.3">
      <c r="A81" s="14">
        <v>79</v>
      </c>
      <c r="B81" s="5">
        <v>105574</v>
      </c>
    </row>
    <row r="82" spans="1:2" x14ac:dyDescent="0.3">
      <c r="A82" s="14">
        <v>80</v>
      </c>
      <c r="B82" s="5">
        <v>116902</v>
      </c>
    </row>
    <row r="83" spans="1:2" x14ac:dyDescent="0.3">
      <c r="A83" s="14">
        <v>81</v>
      </c>
      <c r="B83" s="5">
        <v>116954</v>
      </c>
    </row>
    <row r="84" spans="1:2" x14ac:dyDescent="0.3">
      <c r="A84" s="14">
        <v>82</v>
      </c>
      <c r="B84" s="5">
        <v>118823</v>
      </c>
    </row>
    <row r="85" spans="1:2" x14ac:dyDescent="0.3">
      <c r="A85" s="14">
        <v>83</v>
      </c>
      <c r="B85" s="5">
        <v>122387</v>
      </c>
    </row>
    <row r="86" spans="1:2" x14ac:dyDescent="0.3">
      <c r="A86" s="14">
        <v>84</v>
      </c>
      <c r="B86" s="5">
        <v>120931</v>
      </c>
    </row>
    <row r="87" spans="1:2" x14ac:dyDescent="0.3">
      <c r="A87" s="14">
        <v>85</v>
      </c>
      <c r="B87" s="5">
        <v>117865</v>
      </c>
    </row>
    <row r="88" spans="1:2" x14ac:dyDescent="0.3">
      <c r="A88" s="14">
        <v>86</v>
      </c>
      <c r="B88" s="5">
        <v>122066</v>
      </c>
    </row>
    <row r="89" spans="1:2" x14ac:dyDescent="0.3">
      <c r="A89" s="14">
        <v>87</v>
      </c>
      <c r="B89" s="5">
        <v>123930</v>
      </c>
    </row>
    <row r="90" spans="1:2" x14ac:dyDescent="0.3">
      <c r="A90" s="14">
        <v>88</v>
      </c>
      <c r="B90" s="5">
        <v>125604</v>
      </c>
    </row>
    <row r="91" spans="1:2" x14ac:dyDescent="0.3">
      <c r="A91" s="14">
        <v>89</v>
      </c>
      <c r="B91" s="5">
        <v>128983</v>
      </c>
    </row>
    <row r="92" spans="1:2" x14ac:dyDescent="0.3">
      <c r="A92" s="14">
        <v>90</v>
      </c>
      <c r="B92" s="5">
        <v>128983</v>
      </c>
    </row>
    <row r="93" spans="1:2" x14ac:dyDescent="0.3">
      <c r="A93" s="14">
        <v>91</v>
      </c>
      <c r="B93" s="5">
        <v>126734</v>
      </c>
    </row>
    <row r="94" spans="1:2" x14ac:dyDescent="0.3">
      <c r="A94" s="14">
        <v>92</v>
      </c>
      <c r="B94" s="5">
        <v>131365</v>
      </c>
    </row>
    <row r="95" spans="1:2" x14ac:dyDescent="0.3">
      <c r="A95" s="14">
        <v>93</v>
      </c>
      <c r="B95" s="5">
        <v>138195</v>
      </c>
    </row>
    <row r="96" spans="1:2" x14ac:dyDescent="0.3">
      <c r="A96" s="14">
        <v>94</v>
      </c>
      <c r="B96" s="5">
        <v>144234</v>
      </c>
    </row>
    <row r="97" spans="1:2" x14ac:dyDescent="0.3">
      <c r="A97" s="14">
        <v>95</v>
      </c>
      <c r="B97" s="5">
        <v>150123</v>
      </c>
    </row>
    <row r="98" spans="1:2" x14ac:dyDescent="0.3">
      <c r="A98" s="14">
        <v>96</v>
      </c>
      <c r="B98" s="5">
        <v>153476</v>
      </c>
    </row>
    <row r="99" spans="1:2" x14ac:dyDescent="0.3">
      <c r="A99" s="14">
        <v>97</v>
      </c>
      <c r="B99" s="5">
        <v>155392</v>
      </c>
    </row>
    <row r="100" spans="1:2" x14ac:dyDescent="0.3">
      <c r="A100" s="14">
        <v>98</v>
      </c>
      <c r="B100" s="5">
        <v>155392</v>
      </c>
    </row>
    <row r="101" spans="1:2" x14ac:dyDescent="0.3">
      <c r="A101" s="14">
        <v>99</v>
      </c>
      <c r="B101" s="5">
        <v>150817</v>
      </c>
    </row>
    <row r="102" spans="1:2" x14ac:dyDescent="0.3">
      <c r="A102" s="14">
        <v>100</v>
      </c>
      <c r="B102" s="5">
        <v>149783</v>
      </c>
    </row>
    <row r="103" spans="1:2" x14ac:dyDescent="0.3">
      <c r="A103" s="14">
        <v>101</v>
      </c>
      <c r="B103" s="5">
        <v>153276</v>
      </c>
    </row>
    <row r="104" spans="1:2" x14ac:dyDescent="0.3">
      <c r="A104" s="14">
        <v>102</v>
      </c>
      <c r="B104" s="5">
        <v>164525</v>
      </c>
    </row>
    <row r="105" spans="1:2" x14ac:dyDescent="0.3">
      <c r="A105" s="14">
        <v>103</v>
      </c>
      <c r="B105" s="5">
        <v>177073</v>
      </c>
    </row>
    <row r="106" spans="1:2" x14ac:dyDescent="0.3">
      <c r="A106" s="14">
        <v>104</v>
      </c>
      <c r="B106" s="5">
        <v>189038</v>
      </c>
    </row>
    <row r="107" spans="1:2" x14ac:dyDescent="0.3">
      <c r="A107" s="14">
        <v>105</v>
      </c>
      <c r="B107" s="5">
        <v>199754</v>
      </c>
    </row>
    <row r="108" spans="1:2" x14ac:dyDescent="0.3">
      <c r="A108" s="14">
        <v>106</v>
      </c>
      <c r="B108" s="5">
        <v>214935</v>
      </c>
    </row>
    <row r="109" spans="1:2" x14ac:dyDescent="0.3">
      <c r="A109" s="14">
        <v>107</v>
      </c>
      <c r="B109" s="5">
        <v>223467</v>
      </c>
    </row>
    <row r="110" spans="1:2" x14ac:dyDescent="0.3">
      <c r="A110" s="14">
        <v>108</v>
      </c>
      <c r="B110" s="5">
        <v>223687</v>
      </c>
    </row>
    <row r="111" spans="1:2" x14ac:dyDescent="0.3">
      <c r="A111" s="14">
        <v>109</v>
      </c>
      <c r="B111" s="5">
        <v>232425</v>
      </c>
    </row>
    <row r="112" spans="1:2" x14ac:dyDescent="0.3">
      <c r="A112" s="14">
        <v>110</v>
      </c>
      <c r="B112" s="5">
        <v>242391</v>
      </c>
    </row>
    <row r="113" spans="1:2" x14ac:dyDescent="0.3">
      <c r="A113" s="14">
        <v>111</v>
      </c>
      <c r="B113" s="5">
        <v>238888</v>
      </c>
    </row>
    <row r="114" spans="1:2" x14ac:dyDescent="0.3">
      <c r="A114" s="14">
        <v>112</v>
      </c>
      <c r="B114" s="5">
        <v>239755</v>
      </c>
    </row>
    <row r="115" spans="1:2" x14ac:dyDescent="0.3">
      <c r="A115" s="14">
        <v>113</v>
      </c>
      <c r="B115" s="5">
        <v>227897</v>
      </c>
    </row>
    <row r="116" spans="1:2" x14ac:dyDescent="0.3">
      <c r="A116" s="14">
        <v>114</v>
      </c>
      <c r="B116" s="5">
        <v>223604</v>
      </c>
    </row>
    <row r="117" spans="1:2" x14ac:dyDescent="0.3">
      <c r="A117" s="14">
        <v>115</v>
      </c>
      <c r="B117" s="5">
        <v>218883</v>
      </c>
    </row>
    <row r="118" spans="1:2" x14ac:dyDescent="0.3">
      <c r="A118" s="14">
        <v>116</v>
      </c>
      <c r="B118" s="5">
        <v>218237</v>
      </c>
    </row>
    <row r="119" spans="1:2" x14ac:dyDescent="0.3">
      <c r="A119" s="14">
        <v>117</v>
      </c>
      <c r="B119" s="5">
        <v>213437</v>
      </c>
    </row>
    <row r="120" spans="1:2" x14ac:dyDescent="0.3">
      <c r="A120" s="14">
        <v>118</v>
      </c>
      <c r="B120" s="5">
        <v>212043</v>
      </c>
    </row>
    <row r="121" spans="1:2" x14ac:dyDescent="0.3">
      <c r="A121" s="14">
        <v>119</v>
      </c>
      <c r="B121" s="5">
        <v>221111</v>
      </c>
    </row>
    <row r="122" spans="1:2" x14ac:dyDescent="0.3">
      <c r="A122" s="14">
        <v>120</v>
      </c>
      <c r="B122" s="5">
        <v>231183</v>
      </c>
    </row>
    <row r="123" spans="1:2" x14ac:dyDescent="0.3">
      <c r="A123" s="14">
        <v>121</v>
      </c>
      <c r="B123" s="5">
        <v>233873</v>
      </c>
    </row>
    <row r="124" spans="1:2" x14ac:dyDescent="0.3">
      <c r="A124" s="14">
        <v>122</v>
      </c>
      <c r="B124" s="5">
        <v>225157</v>
      </c>
    </row>
    <row r="125" spans="1:2" x14ac:dyDescent="0.3">
      <c r="A125" s="14">
        <v>123</v>
      </c>
      <c r="B125" s="5">
        <v>222871</v>
      </c>
    </row>
    <row r="126" spans="1:2" x14ac:dyDescent="0.3">
      <c r="A126" s="14">
        <v>124</v>
      </c>
      <c r="B126" s="5">
        <v>228026</v>
      </c>
    </row>
    <row r="127" spans="1:2" x14ac:dyDescent="0.3">
      <c r="A127" s="14">
        <v>125</v>
      </c>
      <c r="B127" s="5">
        <v>234552</v>
      </c>
    </row>
    <row r="128" spans="1:2" x14ac:dyDescent="0.3">
      <c r="A128" s="14">
        <v>126</v>
      </c>
      <c r="B128" s="5">
        <v>262429</v>
      </c>
    </row>
    <row r="129" spans="1:2" x14ac:dyDescent="0.3">
      <c r="A129" s="14">
        <v>127</v>
      </c>
      <c r="B129" s="5">
        <v>311680</v>
      </c>
    </row>
    <row r="130" spans="1:2" x14ac:dyDescent="0.3">
      <c r="A130" s="14">
        <v>128</v>
      </c>
      <c r="B130" s="5">
        <v>322425</v>
      </c>
    </row>
    <row r="131" spans="1:2" x14ac:dyDescent="0.3">
      <c r="A131" s="14">
        <v>129</v>
      </c>
      <c r="B131" s="5">
        <v>356173</v>
      </c>
    </row>
    <row r="132" spans="1:2" x14ac:dyDescent="0.3">
      <c r="A132" s="14">
        <v>130</v>
      </c>
      <c r="B132" s="5">
        <v>368114</v>
      </c>
    </row>
    <row r="133" spans="1:2" x14ac:dyDescent="0.3">
      <c r="A133" s="14">
        <v>131</v>
      </c>
      <c r="B133" s="5">
        <v>380487</v>
      </c>
    </row>
    <row r="134" spans="1:2" x14ac:dyDescent="0.3">
      <c r="A134" s="14">
        <v>132</v>
      </c>
      <c r="B134" s="5">
        <v>378085</v>
      </c>
    </row>
    <row r="135" spans="1:2" x14ac:dyDescent="0.3">
      <c r="A135" s="14">
        <v>133</v>
      </c>
      <c r="B135" s="5">
        <v>362552</v>
      </c>
    </row>
    <row r="136" spans="1:2" x14ac:dyDescent="0.3">
      <c r="A136" s="14">
        <v>134</v>
      </c>
      <c r="B136" s="5">
        <v>374585</v>
      </c>
    </row>
    <row r="137" spans="1:2" x14ac:dyDescent="0.3">
      <c r="A137" s="14">
        <v>135</v>
      </c>
      <c r="B137" s="5">
        <v>354150</v>
      </c>
    </row>
    <row r="138" spans="1:2" x14ac:dyDescent="0.3">
      <c r="A138" s="14">
        <v>136</v>
      </c>
      <c r="B138" s="5">
        <v>348393</v>
      </c>
    </row>
    <row r="139" spans="1:2" x14ac:dyDescent="0.3">
      <c r="A139" s="14">
        <v>137</v>
      </c>
      <c r="B139" s="5">
        <v>353951</v>
      </c>
    </row>
    <row r="140" spans="1:2" x14ac:dyDescent="0.3">
      <c r="A140" s="14">
        <v>138</v>
      </c>
      <c r="B140" s="5">
        <v>373930</v>
      </c>
    </row>
    <row r="141" spans="1:2" x14ac:dyDescent="0.3">
      <c r="A141" s="14">
        <v>139</v>
      </c>
      <c r="B141" s="5">
        <v>394787</v>
      </c>
    </row>
    <row r="142" spans="1:2" x14ac:dyDescent="0.3">
      <c r="A142" s="14">
        <v>140</v>
      </c>
      <c r="B142" s="5">
        <v>408829</v>
      </c>
    </row>
    <row r="143" spans="1:2" x14ac:dyDescent="0.3">
      <c r="A143" s="14">
        <v>141</v>
      </c>
      <c r="B143" s="5">
        <v>409179</v>
      </c>
    </row>
    <row r="144" spans="1:2" x14ac:dyDescent="0.3">
      <c r="A144" s="14">
        <v>142</v>
      </c>
      <c r="B144" s="5">
        <v>422653</v>
      </c>
    </row>
    <row r="145" spans="1:2" x14ac:dyDescent="0.3">
      <c r="A145" s="14">
        <v>143</v>
      </c>
      <c r="B145" s="5">
        <v>422653</v>
      </c>
    </row>
    <row r="146" spans="1:2" x14ac:dyDescent="0.3">
      <c r="A146" s="14">
        <v>144</v>
      </c>
      <c r="B146" s="5">
        <v>406451</v>
      </c>
    </row>
    <row r="147" spans="1:2" x14ac:dyDescent="0.3">
      <c r="A147" s="14">
        <v>145</v>
      </c>
      <c r="B147" s="5">
        <v>373600</v>
      </c>
    </row>
    <row r="148" spans="1:2" x14ac:dyDescent="0.3">
      <c r="A148" s="14">
        <v>146</v>
      </c>
      <c r="B148" s="5">
        <v>274152</v>
      </c>
    </row>
    <row r="149" spans="1:2" x14ac:dyDescent="0.3">
      <c r="A149" s="14">
        <v>147</v>
      </c>
      <c r="B149" s="5">
        <v>216760</v>
      </c>
    </row>
    <row r="150" spans="1:2" x14ac:dyDescent="0.3">
      <c r="A150" s="14">
        <v>148</v>
      </c>
      <c r="B150" s="5">
        <v>205921</v>
      </c>
    </row>
    <row r="151" spans="1:2" x14ac:dyDescent="0.3">
      <c r="A151" s="14">
        <v>149</v>
      </c>
      <c r="B151" s="5">
        <v>205921</v>
      </c>
    </row>
    <row r="152" spans="1:2" x14ac:dyDescent="0.3">
      <c r="A152" s="14">
        <v>150</v>
      </c>
      <c r="B152" s="5">
        <v>201392</v>
      </c>
    </row>
    <row r="153" spans="1:2" x14ac:dyDescent="0.3">
      <c r="A153" s="14">
        <v>151</v>
      </c>
      <c r="B153" s="5">
        <v>195491</v>
      </c>
    </row>
    <row r="154" spans="1:2" x14ac:dyDescent="0.3">
      <c r="A154" s="14">
        <v>152</v>
      </c>
      <c r="B154" s="5">
        <v>170452</v>
      </c>
    </row>
    <row r="155" spans="1:2" x14ac:dyDescent="0.3">
      <c r="A155" s="14">
        <v>153</v>
      </c>
      <c r="B155" s="5">
        <v>153146</v>
      </c>
    </row>
    <row r="156" spans="1:2" x14ac:dyDescent="0.3">
      <c r="A156" s="14">
        <v>154</v>
      </c>
      <c r="B156" s="5">
        <v>137783</v>
      </c>
    </row>
    <row r="157" spans="1:2" x14ac:dyDescent="0.3">
      <c r="A157" s="14">
        <v>155</v>
      </c>
      <c r="B157" s="5">
        <v>160792</v>
      </c>
    </row>
    <row r="158" spans="1:2" x14ac:dyDescent="0.3">
      <c r="A158" s="14">
        <v>156</v>
      </c>
      <c r="B158" s="5">
        <v>162596</v>
      </c>
    </row>
    <row r="159" spans="1:2" x14ac:dyDescent="0.3">
      <c r="A159" s="14">
        <v>157</v>
      </c>
      <c r="B159" s="5">
        <v>165175</v>
      </c>
    </row>
    <row r="160" spans="1:2" x14ac:dyDescent="0.3">
      <c r="A160" s="14">
        <v>158</v>
      </c>
      <c r="B160" s="5">
        <v>168810</v>
      </c>
    </row>
    <row r="161" spans="1:2" x14ac:dyDescent="0.3">
      <c r="A161" s="14">
        <v>159</v>
      </c>
      <c r="B161" s="5">
        <v>177304</v>
      </c>
    </row>
    <row r="162" spans="1:2" x14ac:dyDescent="0.3">
      <c r="A162" s="14">
        <v>160</v>
      </c>
      <c r="B162" s="5">
        <v>181880</v>
      </c>
    </row>
    <row r="163" spans="1:2" x14ac:dyDescent="0.3">
      <c r="A163" s="14">
        <v>161</v>
      </c>
      <c r="B163" s="5">
        <v>174090</v>
      </c>
    </row>
    <row r="164" spans="1:2" x14ac:dyDescent="0.3">
      <c r="A164" s="14">
        <v>162</v>
      </c>
      <c r="B164" s="5">
        <v>166030</v>
      </c>
    </row>
    <row r="165" spans="1:2" x14ac:dyDescent="0.3">
      <c r="A165" s="14">
        <v>163</v>
      </c>
      <c r="B165" s="5">
        <v>161085</v>
      </c>
    </row>
    <row r="166" spans="1:2" x14ac:dyDescent="0.3">
      <c r="A166" s="14">
        <v>164</v>
      </c>
      <c r="B166" s="5">
        <v>155540</v>
      </c>
    </row>
    <row r="167" spans="1:2" x14ac:dyDescent="0.3">
      <c r="A167" s="14">
        <v>165</v>
      </c>
      <c r="B167" s="5">
        <v>159594</v>
      </c>
    </row>
    <row r="168" spans="1:2" x14ac:dyDescent="0.3">
      <c r="A168" s="14">
        <v>166</v>
      </c>
      <c r="B168" s="5">
        <v>164287</v>
      </c>
    </row>
    <row r="169" spans="1:2" x14ac:dyDescent="0.3">
      <c r="A169" s="14">
        <v>167</v>
      </c>
      <c r="B169" s="5">
        <v>160948</v>
      </c>
    </row>
    <row r="170" spans="1:2" x14ac:dyDescent="0.3">
      <c r="A170" s="14">
        <v>168</v>
      </c>
      <c r="B170" s="5">
        <v>144155</v>
      </c>
    </row>
    <row r="171" spans="1:2" x14ac:dyDescent="0.3">
      <c r="A171" s="14">
        <v>169</v>
      </c>
      <c r="B171" s="5">
        <v>132795</v>
      </c>
    </row>
    <row r="172" spans="1:2" x14ac:dyDescent="0.3">
      <c r="A172" s="14">
        <v>170</v>
      </c>
      <c r="B172" s="5">
        <v>129032</v>
      </c>
    </row>
    <row r="173" spans="1:2" x14ac:dyDescent="0.3">
      <c r="A173" s="14">
        <v>171</v>
      </c>
      <c r="B173" s="5">
        <v>132956</v>
      </c>
    </row>
    <row r="174" spans="1:2" x14ac:dyDescent="0.3">
      <c r="A174" s="14">
        <v>172</v>
      </c>
      <c r="B174" s="5">
        <v>133682</v>
      </c>
    </row>
    <row r="175" spans="1:2" x14ac:dyDescent="0.3">
      <c r="A175" s="14">
        <v>173</v>
      </c>
      <c r="B175" s="5">
        <v>137972</v>
      </c>
    </row>
    <row r="176" spans="1:2" x14ac:dyDescent="0.3">
      <c r="A176" s="14">
        <v>174</v>
      </c>
      <c r="B176" s="5">
        <v>137660</v>
      </c>
    </row>
    <row r="177" spans="1:2" x14ac:dyDescent="0.3">
      <c r="A177" s="14">
        <v>175</v>
      </c>
      <c r="B177" s="5">
        <v>133900</v>
      </c>
    </row>
    <row r="178" spans="1:2" x14ac:dyDescent="0.3">
      <c r="A178" s="14">
        <v>176</v>
      </c>
      <c r="B178" s="5">
        <v>128829</v>
      </c>
    </row>
    <row r="179" spans="1:2" x14ac:dyDescent="0.3">
      <c r="A179" s="14">
        <v>177</v>
      </c>
      <c r="B179" s="5">
        <v>122115</v>
      </c>
    </row>
    <row r="180" spans="1:2" x14ac:dyDescent="0.3">
      <c r="A180" s="14">
        <v>178</v>
      </c>
      <c r="B180" s="5">
        <v>122115</v>
      </c>
    </row>
    <row r="181" spans="1:2" x14ac:dyDescent="0.3">
      <c r="A181" s="14">
        <v>179</v>
      </c>
      <c r="B181" s="5">
        <v>110372</v>
      </c>
    </row>
    <row r="182" spans="1:2" x14ac:dyDescent="0.3">
      <c r="A182" s="14">
        <v>180</v>
      </c>
      <c r="B182" s="5">
        <v>111700</v>
      </c>
    </row>
    <row r="183" spans="1:2" x14ac:dyDescent="0.3">
      <c r="A183" s="14">
        <v>181</v>
      </c>
      <c r="B183" s="5">
        <v>116008</v>
      </c>
    </row>
    <row r="184" spans="1:2" x14ac:dyDescent="0.3">
      <c r="A184" s="14">
        <v>182</v>
      </c>
      <c r="B184" s="5">
        <v>113870</v>
      </c>
    </row>
    <row r="185" spans="1:2" x14ac:dyDescent="0.3">
      <c r="A185" s="14">
        <v>183</v>
      </c>
      <c r="B185" s="5">
        <v>113870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2A2D8-D46D-4824-A7CF-8014B1844C58}">
  <dimension ref="A1:Q185"/>
  <sheetViews>
    <sheetView workbookViewId="0">
      <selection activeCell="P3" sqref="P3"/>
    </sheetView>
  </sheetViews>
  <sheetFormatPr defaultRowHeight="14.4" x14ac:dyDescent="0.3"/>
  <sheetData>
    <row r="1" spans="1:17" ht="21" x14ac:dyDescent="0.4">
      <c r="C1" s="2"/>
      <c r="D1" s="3" t="s">
        <v>30</v>
      </c>
      <c r="E1" s="2"/>
      <c r="F1" s="2"/>
      <c r="G1" s="2"/>
      <c r="H1" s="2"/>
      <c r="I1" s="2"/>
    </row>
    <row r="2" spans="1:17" ht="28.8" x14ac:dyDescent="0.3">
      <c r="A2" s="4" t="s">
        <v>1</v>
      </c>
      <c r="B2" s="6" t="s">
        <v>0</v>
      </c>
      <c r="C2" s="4" t="s">
        <v>2</v>
      </c>
      <c r="D2" s="4" t="s">
        <v>3</v>
      </c>
      <c r="E2" s="7" t="s">
        <v>4</v>
      </c>
      <c r="F2" s="7" t="s">
        <v>5</v>
      </c>
      <c r="G2" s="4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  <c r="O2" s="7" t="s">
        <v>14</v>
      </c>
      <c r="P2" s="4" t="s">
        <v>15</v>
      </c>
      <c r="Q2" s="7" t="s">
        <v>16</v>
      </c>
    </row>
    <row r="3" spans="1:17" ht="15" thickBot="1" x14ac:dyDescent="0.35">
      <c r="A3" s="1">
        <v>1</v>
      </c>
      <c r="B3" s="11">
        <v>61809</v>
      </c>
      <c r="C3">
        <f>B148</f>
        <v>148103</v>
      </c>
      <c r="D3">
        <f>B173</f>
        <v>146881</v>
      </c>
      <c r="E3">
        <f>A173-A148</f>
        <v>25</v>
      </c>
      <c r="F3">
        <f>(1+E3)*(C3+D3)/2</f>
        <v>3834792</v>
      </c>
      <c r="G3">
        <f>SUM(B148:B173)</f>
        <v>8234150</v>
      </c>
      <c r="H3">
        <f>G3-F3</f>
        <v>4399358</v>
      </c>
      <c r="P3">
        <f>MAX(B3:B185)</f>
        <v>570722</v>
      </c>
    </row>
    <row r="4" spans="1:17" x14ac:dyDescent="0.3">
      <c r="A4" s="1">
        <v>2</v>
      </c>
      <c r="B4" s="12">
        <v>60796</v>
      </c>
    </row>
    <row r="5" spans="1:17" x14ac:dyDescent="0.3">
      <c r="A5" s="1">
        <v>3</v>
      </c>
      <c r="B5" s="10">
        <v>68007</v>
      </c>
    </row>
    <row r="6" spans="1:17" x14ac:dyDescent="0.3">
      <c r="A6" s="1">
        <v>4</v>
      </c>
      <c r="B6" s="10">
        <v>98510</v>
      </c>
    </row>
    <row r="7" spans="1:17" x14ac:dyDescent="0.3">
      <c r="A7" s="1">
        <v>5</v>
      </c>
      <c r="B7" s="10">
        <v>101048</v>
      </c>
    </row>
    <row r="8" spans="1:17" x14ac:dyDescent="0.3">
      <c r="A8" s="1">
        <v>6</v>
      </c>
      <c r="B8" s="10">
        <v>93130</v>
      </c>
    </row>
    <row r="9" spans="1:17" x14ac:dyDescent="0.3">
      <c r="A9" s="1">
        <v>7</v>
      </c>
      <c r="B9" s="10">
        <v>80148</v>
      </c>
    </row>
    <row r="10" spans="1:17" x14ac:dyDescent="0.3">
      <c r="A10" s="1">
        <v>8</v>
      </c>
      <c r="B10" s="10">
        <v>73308</v>
      </c>
    </row>
    <row r="11" spans="1:17" x14ac:dyDescent="0.3">
      <c r="A11" s="1">
        <v>9</v>
      </c>
      <c r="B11" s="10">
        <v>64660</v>
      </c>
    </row>
    <row r="12" spans="1:17" x14ac:dyDescent="0.3">
      <c r="A12" s="1">
        <v>10</v>
      </c>
      <c r="B12" s="10">
        <v>57270</v>
      </c>
    </row>
    <row r="13" spans="1:17" x14ac:dyDescent="0.3">
      <c r="A13" s="1">
        <v>11</v>
      </c>
      <c r="B13" s="10">
        <v>52535</v>
      </c>
    </row>
    <row r="14" spans="1:17" x14ac:dyDescent="0.3">
      <c r="A14" s="1">
        <v>12</v>
      </c>
      <c r="B14" s="10">
        <v>49713</v>
      </c>
    </row>
    <row r="15" spans="1:17" x14ac:dyDescent="0.3">
      <c r="A15" s="1">
        <v>13</v>
      </c>
      <c r="B15" s="10">
        <v>47478</v>
      </c>
    </row>
    <row r="16" spans="1:17" x14ac:dyDescent="0.3">
      <c r="A16" s="1">
        <v>14</v>
      </c>
      <c r="B16" s="10">
        <v>46255</v>
      </c>
    </row>
    <row r="17" spans="1:2" x14ac:dyDescent="0.3">
      <c r="A17" s="1">
        <v>15</v>
      </c>
      <c r="B17" s="10">
        <v>47893</v>
      </c>
    </row>
    <row r="18" spans="1:2" x14ac:dyDescent="0.3">
      <c r="A18" s="1">
        <v>16</v>
      </c>
      <c r="B18" s="10">
        <v>48908</v>
      </c>
    </row>
    <row r="19" spans="1:2" x14ac:dyDescent="0.3">
      <c r="A19" s="1">
        <v>17</v>
      </c>
      <c r="B19" s="10">
        <v>50072</v>
      </c>
    </row>
    <row r="20" spans="1:2" x14ac:dyDescent="0.3">
      <c r="A20" s="1">
        <v>18</v>
      </c>
      <c r="B20" s="10">
        <v>52145</v>
      </c>
    </row>
    <row r="21" spans="1:2" x14ac:dyDescent="0.3">
      <c r="A21" s="1">
        <v>19</v>
      </c>
      <c r="B21" s="10">
        <v>52145</v>
      </c>
    </row>
    <row r="22" spans="1:2" x14ac:dyDescent="0.3">
      <c r="A22" s="1">
        <v>20</v>
      </c>
      <c r="B22" s="10">
        <v>52145</v>
      </c>
    </row>
    <row r="23" spans="1:2" x14ac:dyDescent="0.3">
      <c r="A23" s="1">
        <v>21</v>
      </c>
      <c r="B23" s="10">
        <v>52145</v>
      </c>
    </row>
    <row r="24" spans="1:2" x14ac:dyDescent="0.3">
      <c r="A24" s="1">
        <v>22</v>
      </c>
      <c r="B24" s="10">
        <v>60685</v>
      </c>
    </row>
    <row r="25" spans="1:2" x14ac:dyDescent="0.3">
      <c r="A25" s="1">
        <v>23</v>
      </c>
      <c r="B25" s="10">
        <v>75216</v>
      </c>
    </row>
    <row r="26" spans="1:2" x14ac:dyDescent="0.3">
      <c r="A26" s="1">
        <v>24</v>
      </c>
      <c r="B26" s="10">
        <v>75916</v>
      </c>
    </row>
    <row r="27" spans="1:2" x14ac:dyDescent="0.3">
      <c r="A27" s="1">
        <v>25</v>
      </c>
      <c r="B27" s="10">
        <v>78518</v>
      </c>
    </row>
    <row r="28" spans="1:2" x14ac:dyDescent="0.3">
      <c r="A28" s="1">
        <v>26</v>
      </c>
      <c r="B28" s="10">
        <v>68910</v>
      </c>
    </row>
    <row r="29" spans="1:2" x14ac:dyDescent="0.3">
      <c r="A29" s="1">
        <v>27</v>
      </c>
      <c r="B29" s="10">
        <v>66624</v>
      </c>
    </row>
    <row r="30" spans="1:2" x14ac:dyDescent="0.3">
      <c r="A30" s="1">
        <v>28</v>
      </c>
      <c r="B30" s="10">
        <v>65816</v>
      </c>
    </row>
    <row r="31" spans="1:2" x14ac:dyDescent="0.3">
      <c r="A31" s="1">
        <v>29</v>
      </c>
      <c r="B31" s="10">
        <v>64227</v>
      </c>
    </row>
    <row r="32" spans="1:2" x14ac:dyDescent="0.3">
      <c r="A32" s="1">
        <v>30</v>
      </c>
      <c r="B32" s="10">
        <v>58829</v>
      </c>
    </row>
    <row r="33" spans="1:2" x14ac:dyDescent="0.3">
      <c r="A33" s="1">
        <v>31</v>
      </c>
      <c r="B33" s="10">
        <v>54498</v>
      </c>
    </row>
    <row r="34" spans="1:2" x14ac:dyDescent="0.3">
      <c r="A34" s="1">
        <v>32</v>
      </c>
      <c r="B34" s="10">
        <v>57892</v>
      </c>
    </row>
    <row r="35" spans="1:2" x14ac:dyDescent="0.3">
      <c r="A35" s="1">
        <v>33</v>
      </c>
      <c r="B35" s="10">
        <v>51882</v>
      </c>
    </row>
    <row r="36" spans="1:2" x14ac:dyDescent="0.3">
      <c r="A36" s="1">
        <v>34</v>
      </c>
      <c r="B36" s="10">
        <v>52602</v>
      </c>
    </row>
    <row r="37" spans="1:2" x14ac:dyDescent="0.3">
      <c r="A37" s="1">
        <v>35</v>
      </c>
      <c r="B37" s="10">
        <v>51230</v>
      </c>
    </row>
    <row r="38" spans="1:2" x14ac:dyDescent="0.3">
      <c r="A38" s="1">
        <v>36</v>
      </c>
      <c r="B38" s="10">
        <v>52588</v>
      </c>
    </row>
    <row r="39" spans="1:2" x14ac:dyDescent="0.3">
      <c r="A39" s="1">
        <v>37</v>
      </c>
      <c r="B39" s="10">
        <v>59339</v>
      </c>
    </row>
    <row r="40" spans="1:2" x14ac:dyDescent="0.3">
      <c r="A40" s="1">
        <v>38</v>
      </c>
      <c r="B40" s="10">
        <v>66233</v>
      </c>
    </row>
    <row r="41" spans="1:2" x14ac:dyDescent="0.3">
      <c r="A41" s="1">
        <v>39</v>
      </c>
      <c r="B41" s="10">
        <v>67310</v>
      </c>
    </row>
    <row r="42" spans="1:2" x14ac:dyDescent="0.3">
      <c r="A42" s="1">
        <v>40</v>
      </c>
      <c r="B42" s="10">
        <v>67310</v>
      </c>
    </row>
    <row r="43" spans="1:2" x14ac:dyDescent="0.3">
      <c r="A43" s="1">
        <v>41</v>
      </c>
      <c r="B43" s="10">
        <v>68602</v>
      </c>
    </row>
    <row r="44" spans="1:2" x14ac:dyDescent="0.3">
      <c r="A44" s="1">
        <v>42</v>
      </c>
      <c r="B44" s="10">
        <v>77515</v>
      </c>
    </row>
    <row r="45" spans="1:2" x14ac:dyDescent="0.3">
      <c r="A45" s="1">
        <v>43</v>
      </c>
      <c r="B45" s="10">
        <v>77515</v>
      </c>
    </row>
    <row r="46" spans="1:2" x14ac:dyDescent="0.3">
      <c r="A46" s="1">
        <v>44</v>
      </c>
      <c r="B46" s="10">
        <v>81468</v>
      </c>
    </row>
    <row r="47" spans="1:2" x14ac:dyDescent="0.3">
      <c r="A47" s="1">
        <v>45</v>
      </c>
      <c r="B47" s="10">
        <v>81845</v>
      </c>
    </row>
    <row r="48" spans="1:2" x14ac:dyDescent="0.3">
      <c r="A48" s="1">
        <v>46</v>
      </c>
      <c r="B48" s="10">
        <v>83484</v>
      </c>
    </row>
    <row r="49" spans="1:2" x14ac:dyDescent="0.3">
      <c r="A49" s="1">
        <v>47</v>
      </c>
      <c r="B49" s="10">
        <v>88346</v>
      </c>
    </row>
    <row r="50" spans="1:2" x14ac:dyDescent="0.3">
      <c r="A50" s="1">
        <v>48</v>
      </c>
      <c r="B50" s="10">
        <v>96257</v>
      </c>
    </row>
    <row r="51" spans="1:2" x14ac:dyDescent="0.3">
      <c r="A51" s="1">
        <v>49</v>
      </c>
      <c r="B51" s="10">
        <v>96257</v>
      </c>
    </row>
    <row r="52" spans="1:2" x14ac:dyDescent="0.3">
      <c r="A52" s="1">
        <v>50</v>
      </c>
      <c r="B52" s="10">
        <v>102076</v>
      </c>
    </row>
    <row r="53" spans="1:2" x14ac:dyDescent="0.3">
      <c r="A53" s="1">
        <v>51</v>
      </c>
      <c r="B53" s="10">
        <v>105880</v>
      </c>
    </row>
    <row r="54" spans="1:2" x14ac:dyDescent="0.3">
      <c r="A54" s="1">
        <v>52</v>
      </c>
      <c r="B54" s="10">
        <v>108782</v>
      </c>
    </row>
    <row r="55" spans="1:2" x14ac:dyDescent="0.3">
      <c r="A55" s="1">
        <v>53</v>
      </c>
      <c r="B55" s="10">
        <v>106783</v>
      </c>
    </row>
    <row r="56" spans="1:2" x14ac:dyDescent="0.3">
      <c r="A56" s="1">
        <v>54</v>
      </c>
      <c r="B56" s="10">
        <v>103246</v>
      </c>
    </row>
    <row r="57" spans="1:2" x14ac:dyDescent="0.3">
      <c r="A57" s="1">
        <v>55</v>
      </c>
      <c r="B57" s="10">
        <v>100125</v>
      </c>
    </row>
    <row r="58" spans="1:2" x14ac:dyDescent="0.3">
      <c r="A58" s="1">
        <v>56</v>
      </c>
      <c r="B58" s="10">
        <v>98582</v>
      </c>
    </row>
    <row r="59" spans="1:2" x14ac:dyDescent="0.3">
      <c r="A59" s="1">
        <v>57</v>
      </c>
      <c r="B59" s="10">
        <v>101821</v>
      </c>
    </row>
    <row r="60" spans="1:2" x14ac:dyDescent="0.3">
      <c r="A60" s="1">
        <v>58</v>
      </c>
      <c r="B60" s="10">
        <v>107550</v>
      </c>
    </row>
    <row r="61" spans="1:2" x14ac:dyDescent="0.3">
      <c r="A61" s="1">
        <v>59</v>
      </c>
      <c r="B61" s="10">
        <v>107550</v>
      </c>
    </row>
    <row r="62" spans="1:2" x14ac:dyDescent="0.3">
      <c r="A62" s="1">
        <v>60</v>
      </c>
      <c r="B62" s="10">
        <v>108052</v>
      </c>
    </row>
    <row r="63" spans="1:2" x14ac:dyDescent="0.3">
      <c r="A63" s="1">
        <v>61</v>
      </c>
      <c r="B63" s="12">
        <v>112996</v>
      </c>
    </row>
    <row r="64" spans="1:2" x14ac:dyDescent="0.3">
      <c r="A64" s="1">
        <v>62</v>
      </c>
      <c r="B64" s="12">
        <v>121404</v>
      </c>
    </row>
    <row r="65" spans="1:2" x14ac:dyDescent="0.3">
      <c r="A65" s="1">
        <v>63</v>
      </c>
      <c r="B65" s="12">
        <v>126626</v>
      </c>
    </row>
    <row r="66" spans="1:2" x14ac:dyDescent="0.3">
      <c r="A66" s="1">
        <v>64</v>
      </c>
      <c r="B66" s="12">
        <v>135281</v>
      </c>
    </row>
    <row r="67" spans="1:2" x14ac:dyDescent="0.3">
      <c r="A67" s="1">
        <v>65</v>
      </c>
      <c r="B67" s="12">
        <v>135133</v>
      </c>
    </row>
    <row r="68" spans="1:2" x14ac:dyDescent="0.3">
      <c r="A68" s="1">
        <v>66</v>
      </c>
      <c r="B68" s="10">
        <v>136842</v>
      </c>
    </row>
    <row r="69" spans="1:2" x14ac:dyDescent="0.3">
      <c r="A69" s="1">
        <v>67</v>
      </c>
      <c r="B69" s="10">
        <v>142578</v>
      </c>
    </row>
    <row r="70" spans="1:2" x14ac:dyDescent="0.3">
      <c r="A70" s="1">
        <v>68</v>
      </c>
      <c r="B70" s="10">
        <v>154288</v>
      </c>
    </row>
    <row r="71" spans="1:2" x14ac:dyDescent="0.3">
      <c r="A71" s="1">
        <v>69</v>
      </c>
      <c r="B71" s="10">
        <v>154118</v>
      </c>
    </row>
    <row r="72" spans="1:2" x14ac:dyDescent="0.3">
      <c r="A72" s="1">
        <v>70</v>
      </c>
      <c r="B72" s="10">
        <v>153304</v>
      </c>
    </row>
    <row r="73" spans="1:2" x14ac:dyDescent="0.3">
      <c r="A73" s="1">
        <v>71</v>
      </c>
      <c r="B73" s="10">
        <v>147753</v>
      </c>
    </row>
    <row r="74" spans="1:2" x14ac:dyDescent="0.3">
      <c r="A74" s="1">
        <v>72</v>
      </c>
      <c r="B74" s="10">
        <v>142640</v>
      </c>
    </row>
    <row r="75" spans="1:2" x14ac:dyDescent="0.3">
      <c r="A75" s="1">
        <v>73</v>
      </c>
      <c r="B75" s="10">
        <v>141712</v>
      </c>
    </row>
    <row r="76" spans="1:2" x14ac:dyDescent="0.3">
      <c r="A76" s="1">
        <v>74</v>
      </c>
      <c r="B76" s="10">
        <v>143434</v>
      </c>
    </row>
    <row r="77" spans="1:2" x14ac:dyDescent="0.3">
      <c r="A77" s="1">
        <v>75</v>
      </c>
      <c r="B77" s="10">
        <v>140889</v>
      </c>
    </row>
    <row r="78" spans="1:2" x14ac:dyDescent="0.3">
      <c r="A78" s="1">
        <v>76</v>
      </c>
      <c r="B78" s="10">
        <v>138598</v>
      </c>
    </row>
    <row r="79" spans="1:2" x14ac:dyDescent="0.3">
      <c r="A79" s="1">
        <v>77</v>
      </c>
      <c r="B79" s="10">
        <v>143192</v>
      </c>
    </row>
    <row r="80" spans="1:2" x14ac:dyDescent="0.3">
      <c r="A80" s="1">
        <v>78</v>
      </c>
      <c r="B80" s="10">
        <v>144818</v>
      </c>
    </row>
    <row r="81" spans="1:2" x14ac:dyDescent="0.3">
      <c r="A81" s="1">
        <v>79</v>
      </c>
      <c r="B81" s="10">
        <v>146170</v>
      </c>
    </row>
    <row r="82" spans="1:2" x14ac:dyDescent="0.3">
      <c r="A82" s="1">
        <v>80</v>
      </c>
      <c r="B82" s="10">
        <v>138997</v>
      </c>
    </row>
    <row r="83" spans="1:2" x14ac:dyDescent="0.3">
      <c r="A83" s="1">
        <v>81</v>
      </c>
      <c r="B83" s="10">
        <v>136893</v>
      </c>
    </row>
    <row r="84" spans="1:2" x14ac:dyDescent="0.3">
      <c r="A84" s="1">
        <v>82</v>
      </c>
      <c r="B84" s="10">
        <v>143036</v>
      </c>
    </row>
    <row r="85" spans="1:2" x14ac:dyDescent="0.3">
      <c r="A85" s="1">
        <v>83</v>
      </c>
      <c r="B85" s="10">
        <v>150095</v>
      </c>
    </row>
    <row r="86" spans="1:2" x14ac:dyDescent="0.3">
      <c r="A86" s="1">
        <v>84</v>
      </c>
      <c r="B86" s="10">
        <v>160400</v>
      </c>
    </row>
    <row r="87" spans="1:2" x14ac:dyDescent="0.3">
      <c r="A87" s="1">
        <v>85</v>
      </c>
      <c r="B87" s="10">
        <v>159709</v>
      </c>
    </row>
    <row r="88" spans="1:2" x14ac:dyDescent="0.3">
      <c r="A88" s="1">
        <v>86</v>
      </c>
      <c r="B88" s="10">
        <v>159409</v>
      </c>
    </row>
    <row r="89" spans="1:2" x14ac:dyDescent="0.3">
      <c r="A89" s="1">
        <v>87</v>
      </c>
      <c r="B89" s="10">
        <v>158347</v>
      </c>
    </row>
    <row r="90" spans="1:2" x14ac:dyDescent="0.3">
      <c r="A90" s="1">
        <v>88</v>
      </c>
      <c r="B90" s="10">
        <v>153960</v>
      </c>
    </row>
    <row r="91" spans="1:2" x14ac:dyDescent="0.3">
      <c r="A91" s="1">
        <v>89</v>
      </c>
      <c r="B91" s="10">
        <v>149841</v>
      </c>
    </row>
    <row r="92" spans="1:2" x14ac:dyDescent="0.3">
      <c r="A92" s="1">
        <v>90</v>
      </c>
      <c r="B92" s="10">
        <v>149841</v>
      </c>
    </row>
    <row r="93" spans="1:2" x14ac:dyDescent="0.3">
      <c r="A93" s="1">
        <v>91</v>
      </c>
      <c r="B93" s="10">
        <v>152358</v>
      </c>
    </row>
    <row r="94" spans="1:2" x14ac:dyDescent="0.3">
      <c r="A94" s="1">
        <v>92</v>
      </c>
      <c r="B94" s="10">
        <v>157358</v>
      </c>
    </row>
    <row r="95" spans="1:2" x14ac:dyDescent="0.3">
      <c r="A95" s="1">
        <v>93</v>
      </c>
      <c r="B95" s="10">
        <v>153924</v>
      </c>
    </row>
    <row r="96" spans="1:2" x14ac:dyDescent="0.3">
      <c r="A96" s="1">
        <v>94</v>
      </c>
      <c r="B96" s="10">
        <v>153924</v>
      </c>
    </row>
    <row r="97" spans="1:2" x14ac:dyDescent="0.3">
      <c r="A97" s="1">
        <v>95</v>
      </c>
      <c r="B97" s="10">
        <v>160357</v>
      </c>
    </row>
    <row r="98" spans="1:2" x14ac:dyDescent="0.3">
      <c r="A98" s="1">
        <v>96</v>
      </c>
      <c r="B98" s="10">
        <v>165766</v>
      </c>
    </row>
    <row r="99" spans="1:2" x14ac:dyDescent="0.3">
      <c r="A99" s="1">
        <v>97</v>
      </c>
      <c r="B99" s="10">
        <v>180455</v>
      </c>
    </row>
    <row r="100" spans="1:2" x14ac:dyDescent="0.3">
      <c r="A100" s="1">
        <v>98</v>
      </c>
      <c r="B100" s="10">
        <v>186040</v>
      </c>
    </row>
    <row r="101" spans="1:2" x14ac:dyDescent="0.3">
      <c r="A101" s="1">
        <v>99</v>
      </c>
      <c r="B101" s="10">
        <v>185346</v>
      </c>
    </row>
    <row r="102" spans="1:2" x14ac:dyDescent="0.3">
      <c r="A102" s="1">
        <v>100</v>
      </c>
      <c r="B102" s="10">
        <v>183682</v>
      </c>
    </row>
    <row r="103" spans="1:2" x14ac:dyDescent="0.3">
      <c r="A103" s="1">
        <v>101</v>
      </c>
      <c r="B103" s="10">
        <v>166562</v>
      </c>
    </row>
    <row r="104" spans="1:2" x14ac:dyDescent="0.3">
      <c r="A104" s="1">
        <v>102</v>
      </c>
      <c r="B104" s="10">
        <v>164142</v>
      </c>
    </row>
    <row r="105" spans="1:2" x14ac:dyDescent="0.3">
      <c r="A105" s="1">
        <v>103</v>
      </c>
      <c r="B105" s="10">
        <v>164142</v>
      </c>
    </row>
    <row r="106" spans="1:2" x14ac:dyDescent="0.3">
      <c r="A106" s="1">
        <v>104</v>
      </c>
      <c r="B106" s="10">
        <v>164274</v>
      </c>
    </row>
    <row r="107" spans="1:2" x14ac:dyDescent="0.3">
      <c r="A107" s="1">
        <v>105</v>
      </c>
      <c r="B107" s="10">
        <v>167799</v>
      </c>
    </row>
    <row r="108" spans="1:2" x14ac:dyDescent="0.3">
      <c r="A108" s="1">
        <v>106</v>
      </c>
      <c r="B108" s="10">
        <v>168480</v>
      </c>
    </row>
    <row r="109" spans="1:2" x14ac:dyDescent="0.3">
      <c r="A109" s="1">
        <v>107</v>
      </c>
      <c r="B109" s="10">
        <v>173602</v>
      </c>
    </row>
    <row r="110" spans="1:2" x14ac:dyDescent="0.3">
      <c r="A110" s="1">
        <v>108</v>
      </c>
      <c r="B110" s="10">
        <v>174694</v>
      </c>
    </row>
    <row r="111" spans="1:2" x14ac:dyDescent="0.3">
      <c r="A111" s="1">
        <v>109</v>
      </c>
      <c r="B111" s="10">
        <v>182200</v>
      </c>
    </row>
    <row r="112" spans="1:2" x14ac:dyDescent="0.3">
      <c r="A112" s="1">
        <v>110</v>
      </c>
      <c r="B112" s="10">
        <v>178991</v>
      </c>
    </row>
    <row r="113" spans="1:2" x14ac:dyDescent="0.3">
      <c r="A113" s="1">
        <v>111</v>
      </c>
      <c r="B113" s="10">
        <v>176662</v>
      </c>
    </row>
    <row r="114" spans="1:2" x14ac:dyDescent="0.3">
      <c r="A114" s="1">
        <v>112</v>
      </c>
      <c r="B114" s="10">
        <v>180381</v>
      </c>
    </row>
    <row r="115" spans="1:2" x14ac:dyDescent="0.3">
      <c r="A115" s="1">
        <v>113</v>
      </c>
      <c r="B115" s="10">
        <v>185557</v>
      </c>
    </row>
    <row r="116" spans="1:2" x14ac:dyDescent="0.3">
      <c r="A116" s="1">
        <v>114</v>
      </c>
      <c r="B116" s="10">
        <v>185941</v>
      </c>
    </row>
    <row r="117" spans="1:2" x14ac:dyDescent="0.3">
      <c r="A117" s="1">
        <v>115</v>
      </c>
      <c r="B117" s="10">
        <v>177121</v>
      </c>
    </row>
    <row r="118" spans="1:2" x14ac:dyDescent="0.3">
      <c r="A118" s="1">
        <v>116</v>
      </c>
      <c r="B118" s="10">
        <v>176719</v>
      </c>
    </row>
    <row r="119" spans="1:2" x14ac:dyDescent="0.3">
      <c r="A119" s="1">
        <v>117</v>
      </c>
      <c r="B119" s="10">
        <v>169742</v>
      </c>
    </row>
    <row r="120" spans="1:2" x14ac:dyDescent="0.3">
      <c r="A120" s="1">
        <v>118</v>
      </c>
      <c r="B120" s="10">
        <v>167280</v>
      </c>
    </row>
    <row r="121" spans="1:2" x14ac:dyDescent="0.3">
      <c r="A121" s="1">
        <v>119</v>
      </c>
      <c r="B121" s="10">
        <v>158754</v>
      </c>
    </row>
    <row r="122" spans="1:2" x14ac:dyDescent="0.3">
      <c r="A122" s="1">
        <v>120</v>
      </c>
      <c r="B122" s="10">
        <v>157626</v>
      </c>
    </row>
    <row r="123" spans="1:2" x14ac:dyDescent="0.3">
      <c r="A123" s="1">
        <v>121</v>
      </c>
      <c r="B123" s="10">
        <v>157926</v>
      </c>
    </row>
    <row r="124" spans="1:2" x14ac:dyDescent="0.3">
      <c r="A124" s="1">
        <v>122</v>
      </c>
      <c r="B124" s="10">
        <v>156738</v>
      </c>
    </row>
    <row r="125" spans="1:2" x14ac:dyDescent="0.3">
      <c r="A125" s="1">
        <v>123</v>
      </c>
      <c r="B125" s="10">
        <v>156391</v>
      </c>
    </row>
    <row r="126" spans="1:2" x14ac:dyDescent="0.3">
      <c r="A126" s="1">
        <v>124</v>
      </c>
      <c r="B126" s="10">
        <v>156220</v>
      </c>
    </row>
    <row r="127" spans="1:2" x14ac:dyDescent="0.3">
      <c r="A127" s="1">
        <v>125</v>
      </c>
      <c r="B127" s="10">
        <v>150009</v>
      </c>
    </row>
    <row r="128" spans="1:2" x14ac:dyDescent="0.3">
      <c r="A128" s="1">
        <v>126</v>
      </c>
      <c r="B128" s="10">
        <v>143834</v>
      </c>
    </row>
    <row r="129" spans="1:2" x14ac:dyDescent="0.3">
      <c r="A129" s="1">
        <v>127</v>
      </c>
      <c r="B129" s="10">
        <v>143913</v>
      </c>
    </row>
    <row r="130" spans="1:2" x14ac:dyDescent="0.3">
      <c r="A130" s="1">
        <v>128</v>
      </c>
      <c r="B130" s="10">
        <v>142868</v>
      </c>
    </row>
    <row r="131" spans="1:2" x14ac:dyDescent="0.3">
      <c r="A131" s="1">
        <v>129</v>
      </c>
      <c r="B131" s="10">
        <v>144536</v>
      </c>
    </row>
    <row r="132" spans="1:2" x14ac:dyDescent="0.3">
      <c r="A132" s="1">
        <v>130</v>
      </c>
      <c r="B132" s="10">
        <v>147057</v>
      </c>
    </row>
    <row r="133" spans="1:2" x14ac:dyDescent="0.3">
      <c r="A133" s="1">
        <v>131</v>
      </c>
      <c r="B133" s="10">
        <v>148673</v>
      </c>
    </row>
    <row r="134" spans="1:2" x14ac:dyDescent="0.3">
      <c r="A134" s="1">
        <v>132</v>
      </c>
      <c r="B134" s="10">
        <v>148004</v>
      </c>
    </row>
    <row r="135" spans="1:2" x14ac:dyDescent="0.3">
      <c r="A135" s="1">
        <v>133</v>
      </c>
      <c r="B135" s="10">
        <v>151377</v>
      </c>
    </row>
    <row r="136" spans="1:2" x14ac:dyDescent="0.3">
      <c r="A136" s="1">
        <v>134</v>
      </c>
      <c r="B136" s="10">
        <v>144548</v>
      </c>
    </row>
    <row r="137" spans="1:2" x14ac:dyDescent="0.3">
      <c r="A137" s="1">
        <v>135</v>
      </c>
      <c r="B137" s="10">
        <v>134059</v>
      </c>
    </row>
    <row r="138" spans="1:2" x14ac:dyDescent="0.3">
      <c r="A138" s="1">
        <v>136</v>
      </c>
      <c r="B138" s="10">
        <v>129657</v>
      </c>
    </row>
    <row r="139" spans="1:2" x14ac:dyDescent="0.3">
      <c r="A139" s="1">
        <v>137</v>
      </c>
      <c r="B139" s="10">
        <v>128677</v>
      </c>
    </row>
    <row r="140" spans="1:2" x14ac:dyDescent="0.3">
      <c r="A140" s="1">
        <v>138</v>
      </c>
      <c r="B140" s="10">
        <v>132675</v>
      </c>
    </row>
    <row r="141" spans="1:2" x14ac:dyDescent="0.3">
      <c r="A141" s="1">
        <v>139</v>
      </c>
      <c r="B141" s="10">
        <v>132915</v>
      </c>
    </row>
    <row r="142" spans="1:2" x14ac:dyDescent="0.3">
      <c r="A142" s="1">
        <v>140</v>
      </c>
      <c r="B142" s="10">
        <v>135096</v>
      </c>
    </row>
    <row r="143" spans="1:2" x14ac:dyDescent="0.3">
      <c r="A143" s="1">
        <v>141</v>
      </c>
      <c r="B143" s="10">
        <v>133705</v>
      </c>
    </row>
    <row r="144" spans="1:2" x14ac:dyDescent="0.3">
      <c r="A144" s="1">
        <v>142</v>
      </c>
      <c r="B144" s="10">
        <v>126974</v>
      </c>
    </row>
    <row r="145" spans="1:2" x14ac:dyDescent="0.3">
      <c r="A145" s="1">
        <v>143</v>
      </c>
      <c r="B145" s="10">
        <v>125357</v>
      </c>
    </row>
    <row r="146" spans="1:2" x14ac:dyDescent="0.3">
      <c r="A146" s="1">
        <v>144</v>
      </c>
      <c r="B146" s="10">
        <v>130487</v>
      </c>
    </row>
    <row r="147" spans="1:2" x14ac:dyDescent="0.3">
      <c r="A147" s="1">
        <v>145</v>
      </c>
      <c r="B147" s="10">
        <v>134240</v>
      </c>
    </row>
    <row r="148" spans="1:2" x14ac:dyDescent="0.3">
      <c r="A148" s="1">
        <v>146</v>
      </c>
      <c r="B148" s="10">
        <v>148103</v>
      </c>
    </row>
    <row r="149" spans="1:2" x14ac:dyDescent="0.3">
      <c r="A149" s="1">
        <v>147</v>
      </c>
      <c r="B149" s="10">
        <v>216663</v>
      </c>
    </row>
    <row r="150" spans="1:2" x14ac:dyDescent="0.3">
      <c r="A150" s="1">
        <v>148</v>
      </c>
      <c r="B150" s="10">
        <v>237479</v>
      </c>
    </row>
    <row r="151" spans="1:2" x14ac:dyDescent="0.3">
      <c r="A151" s="1">
        <v>149</v>
      </c>
      <c r="B151" s="10">
        <v>235255</v>
      </c>
    </row>
    <row r="152" spans="1:2" x14ac:dyDescent="0.3">
      <c r="A152" s="1">
        <v>150</v>
      </c>
      <c r="B152" s="10">
        <v>226443</v>
      </c>
    </row>
    <row r="153" spans="1:2" x14ac:dyDescent="0.3">
      <c r="A153" s="1">
        <v>151</v>
      </c>
      <c r="B153" s="10">
        <v>226298</v>
      </c>
    </row>
    <row r="154" spans="1:2" x14ac:dyDescent="0.3">
      <c r="A154" s="1">
        <v>152</v>
      </c>
      <c r="B154" s="12">
        <v>221943</v>
      </c>
    </row>
    <row r="155" spans="1:2" x14ac:dyDescent="0.3">
      <c r="A155" s="1">
        <v>153</v>
      </c>
      <c r="B155" s="12">
        <v>234291</v>
      </c>
    </row>
    <row r="156" spans="1:2" x14ac:dyDescent="0.3">
      <c r="A156" s="1">
        <v>154</v>
      </c>
      <c r="B156" s="12">
        <v>267664</v>
      </c>
    </row>
    <row r="157" spans="1:2" x14ac:dyDescent="0.3">
      <c r="A157" s="1">
        <v>155</v>
      </c>
      <c r="B157" s="12">
        <v>308336</v>
      </c>
    </row>
    <row r="158" spans="1:2" x14ac:dyDescent="0.3">
      <c r="A158" s="1">
        <v>156</v>
      </c>
      <c r="B158" s="12">
        <v>346360</v>
      </c>
    </row>
    <row r="159" spans="1:2" x14ac:dyDescent="0.3">
      <c r="A159" s="1">
        <v>157</v>
      </c>
      <c r="B159" s="12">
        <v>400296</v>
      </c>
    </row>
    <row r="160" spans="1:2" x14ac:dyDescent="0.3">
      <c r="A160" s="1">
        <v>158</v>
      </c>
      <c r="B160" s="10">
        <v>458199</v>
      </c>
    </row>
    <row r="161" spans="1:2" x14ac:dyDescent="0.3">
      <c r="A161" s="1">
        <v>159</v>
      </c>
      <c r="B161" s="10">
        <v>466700</v>
      </c>
    </row>
    <row r="162" spans="1:2" x14ac:dyDescent="0.3">
      <c r="A162" s="1">
        <v>160</v>
      </c>
      <c r="B162" s="10">
        <v>500523</v>
      </c>
    </row>
    <row r="163" spans="1:2" x14ac:dyDescent="0.3">
      <c r="A163" s="1">
        <v>161</v>
      </c>
      <c r="B163" s="10">
        <v>548104</v>
      </c>
    </row>
    <row r="164" spans="1:2" x14ac:dyDescent="0.3">
      <c r="A164" s="1">
        <v>162</v>
      </c>
      <c r="B164" s="10">
        <v>570722</v>
      </c>
    </row>
    <row r="165" spans="1:2" x14ac:dyDescent="0.3">
      <c r="A165" s="1">
        <v>163</v>
      </c>
      <c r="B165" s="10">
        <v>569570</v>
      </c>
    </row>
    <row r="166" spans="1:2" x14ac:dyDescent="0.3">
      <c r="A166" s="1">
        <v>164</v>
      </c>
      <c r="B166" s="10">
        <v>475233</v>
      </c>
    </row>
    <row r="167" spans="1:2" x14ac:dyDescent="0.3">
      <c r="A167" s="1">
        <v>165</v>
      </c>
      <c r="B167" s="10">
        <v>383655</v>
      </c>
    </row>
    <row r="168" spans="1:2" x14ac:dyDescent="0.3">
      <c r="A168" s="1">
        <v>166</v>
      </c>
      <c r="B168" s="10">
        <v>292838</v>
      </c>
    </row>
    <row r="169" spans="1:2" x14ac:dyDescent="0.3">
      <c r="A169" s="1">
        <v>167</v>
      </c>
      <c r="B169" s="10">
        <v>229690</v>
      </c>
    </row>
    <row r="170" spans="1:2" x14ac:dyDescent="0.3">
      <c r="A170" s="1">
        <v>168</v>
      </c>
      <c r="B170" s="10">
        <v>181981</v>
      </c>
    </row>
    <row r="171" spans="1:2" x14ac:dyDescent="0.3">
      <c r="A171" s="1">
        <v>169</v>
      </c>
      <c r="B171" s="10">
        <v>172641</v>
      </c>
    </row>
    <row r="172" spans="1:2" x14ac:dyDescent="0.3">
      <c r="A172" s="1">
        <v>170</v>
      </c>
      <c r="B172" s="10">
        <v>168282</v>
      </c>
    </row>
    <row r="173" spans="1:2" x14ac:dyDescent="0.3">
      <c r="A173" s="1">
        <v>171</v>
      </c>
      <c r="B173" s="10">
        <v>146881</v>
      </c>
    </row>
    <row r="174" spans="1:2" x14ac:dyDescent="0.3">
      <c r="A174" s="1">
        <v>172</v>
      </c>
      <c r="B174" s="10">
        <v>129415</v>
      </c>
    </row>
    <row r="175" spans="1:2" x14ac:dyDescent="0.3">
      <c r="A175" s="1">
        <v>173</v>
      </c>
      <c r="B175" s="10">
        <v>115142</v>
      </c>
    </row>
    <row r="176" spans="1:2" x14ac:dyDescent="0.3">
      <c r="A176" s="1">
        <v>174</v>
      </c>
      <c r="B176" s="10">
        <v>101474</v>
      </c>
    </row>
    <row r="177" spans="1:2" x14ac:dyDescent="0.3">
      <c r="A177" s="1">
        <v>175</v>
      </c>
      <c r="B177" s="10">
        <v>101474</v>
      </c>
    </row>
    <row r="178" spans="1:2" x14ac:dyDescent="0.3">
      <c r="A178" s="1">
        <v>176</v>
      </c>
      <c r="B178" s="10">
        <v>101174</v>
      </c>
    </row>
    <row r="179" spans="1:2" x14ac:dyDescent="0.3">
      <c r="A179" s="1">
        <v>177</v>
      </c>
      <c r="B179" s="10">
        <v>101174</v>
      </c>
    </row>
    <row r="180" spans="1:2" x14ac:dyDescent="0.3">
      <c r="A180" s="1">
        <v>178</v>
      </c>
      <c r="B180" s="10">
        <v>100874</v>
      </c>
    </row>
    <row r="181" spans="1:2" x14ac:dyDescent="0.3">
      <c r="A181" s="1">
        <v>179</v>
      </c>
      <c r="B181" s="10">
        <v>94663</v>
      </c>
    </row>
    <row r="182" spans="1:2" x14ac:dyDescent="0.3">
      <c r="A182" s="1">
        <v>180</v>
      </c>
      <c r="B182" s="10">
        <v>90109</v>
      </c>
    </row>
    <row r="183" spans="1:2" x14ac:dyDescent="0.3">
      <c r="A183" s="1">
        <v>181</v>
      </c>
      <c r="B183" s="10">
        <v>89409</v>
      </c>
    </row>
    <row r="184" spans="1:2" x14ac:dyDescent="0.3">
      <c r="A184" s="1">
        <v>182</v>
      </c>
      <c r="B184" s="10">
        <v>88436</v>
      </c>
    </row>
    <row r="185" spans="1:2" x14ac:dyDescent="0.3">
      <c r="A185" s="1">
        <v>183</v>
      </c>
      <c r="B185" s="10">
        <v>85683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8114D-0F4F-4552-9149-55CF916FAE0F}">
  <dimension ref="A1:Q185"/>
  <sheetViews>
    <sheetView workbookViewId="0">
      <selection activeCell="P3" sqref="P3"/>
    </sheetView>
  </sheetViews>
  <sheetFormatPr defaultRowHeight="14.4" x14ac:dyDescent="0.3"/>
  <sheetData>
    <row r="1" spans="1:17" ht="21" x14ac:dyDescent="0.4">
      <c r="C1" s="2"/>
      <c r="D1" s="3" t="s">
        <v>31</v>
      </c>
      <c r="E1" s="2"/>
      <c r="F1" s="2"/>
      <c r="G1" s="2"/>
      <c r="H1" s="2"/>
      <c r="I1" s="2"/>
    </row>
    <row r="2" spans="1:17" ht="28.8" x14ac:dyDescent="0.3">
      <c r="A2" s="4" t="s">
        <v>1</v>
      </c>
      <c r="B2" s="6" t="s">
        <v>0</v>
      </c>
      <c r="C2" s="4" t="s">
        <v>2</v>
      </c>
      <c r="D2" s="4" t="s">
        <v>3</v>
      </c>
      <c r="E2" s="7" t="s">
        <v>4</v>
      </c>
      <c r="F2" s="7" t="s">
        <v>5</v>
      </c>
      <c r="G2" s="4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  <c r="O2" s="7" t="s">
        <v>14</v>
      </c>
      <c r="P2" s="4" t="s">
        <v>15</v>
      </c>
      <c r="Q2" s="7" t="s">
        <v>16</v>
      </c>
    </row>
    <row r="3" spans="1:17" ht="15" thickBot="1" x14ac:dyDescent="0.35">
      <c r="A3" s="1">
        <v>1</v>
      </c>
      <c r="B3" s="11">
        <v>35545</v>
      </c>
      <c r="C3">
        <f>B113</f>
        <v>138454</v>
      </c>
      <c r="D3">
        <f>B139</f>
        <v>125692</v>
      </c>
      <c r="E3">
        <f>A139-A113</f>
        <v>26</v>
      </c>
      <c r="F3">
        <f>(1+E3)*(C3+D3)/2</f>
        <v>3565971</v>
      </c>
      <c r="G3">
        <f>SUM(B113:B139)</f>
        <v>5281128</v>
      </c>
      <c r="H3">
        <f>G3-F3</f>
        <v>1715157</v>
      </c>
      <c r="P3">
        <f>MAX(B3:B185)</f>
        <v>306136</v>
      </c>
    </row>
    <row r="4" spans="1:17" x14ac:dyDescent="0.3">
      <c r="A4" s="1">
        <v>2</v>
      </c>
      <c r="B4" s="12">
        <v>42108</v>
      </c>
    </row>
    <row r="5" spans="1:17" x14ac:dyDescent="0.3">
      <c r="A5" s="1">
        <v>3</v>
      </c>
      <c r="B5" s="10">
        <v>42108</v>
      </c>
    </row>
    <row r="6" spans="1:17" x14ac:dyDescent="0.3">
      <c r="A6" s="1">
        <v>4</v>
      </c>
      <c r="B6" s="10">
        <v>43514</v>
      </c>
    </row>
    <row r="7" spans="1:17" x14ac:dyDescent="0.3">
      <c r="A7" s="1">
        <v>5</v>
      </c>
      <c r="B7" s="10">
        <v>43514</v>
      </c>
    </row>
    <row r="8" spans="1:17" x14ac:dyDescent="0.3">
      <c r="A8" s="1">
        <v>6</v>
      </c>
      <c r="B8" s="10">
        <v>43514</v>
      </c>
    </row>
    <row r="9" spans="1:17" x14ac:dyDescent="0.3">
      <c r="A9" s="1">
        <v>7</v>
      </c>
      <c r="B9" s="10">
        <v>42612</v>
      </c>
    </row>
    <row r="10" spans="1:17" x14ac:dyDescent="0.3">
      <c r="A10" s="1">
        <v>8</v>
      </c>
      <c r="B10" s="10">
        <v>44898</v>
      </c>
    </row>
    <row r="11" spans="1:17" x14ac:dyDescent="0.3">
      <c r="A11" s="1">
        <v>9</v>
      </c>
      <c r="B11" s="10">
        <v>43570</v>
      </c>
    </row>
    <row r="12" spans="1:17" x14ac:dyDescent="0.3">
      <c r="A12" s="1">
        <v>10</v>
      </c>
      <c r="B12" s="10">
        <v>42445</v>
      </c>
    </row>
    <row r="13" spans="1:17" x14ac:dyDescent="0.3">
      <c r="A13" s="1">
        <v>11</v>
      </c>
      <c r="B13" s="10">
        <v>40130</v>
      </c>
    </row>
    <row r="14" spans="1:17" x14ac:dyDescent="0.3">
      <c r="A14" s="1">
        <v>12</v>
      </c>
      <c r="B14" s="10">
        <v>37238</v>
      </c>
    </row>
    <row r="15" spans="1:17" x14ac:dyDescent="0.3">
      <c r="A15" s="1">
        <v>13</v>
      </c>
      <c r="B15" s="10">
        <v>37238</v>
      </c>
    </row>
    <row r="16" spans="1:17" x14ac:dyDescent="0.3">
      <c r="A16" s="1">
        <v>14</v>
      </c>
      <c r="B16" s="10">
        <v>37238</v>
      </c>
    </row>
    <row r="17" spans="1:2" x14ac:dyDescent="0.3">
      <c r="A17" s="1">
        <v>15</v>
      </c>
      <c r="B17" s="10">
        <v>37238</v>
      </c>
    </row>
    <row r="18" spans="1:2" x14ac:dyDescent="0.3">
      <c r="A18" s="1">
        <v>16</v>
      </c>
      <c r="B18" s="10">
        <v>40336</v>
      </c>
    </row>
    <row r="19" spans="1:2" x14ac:dyDescent="0.3">
      <c r="A19" s="1">
        <v>17</v>
      </c>
      <c r="B19" s="10">
        <v>40336</v>
      </c>
    </row>
    <row r="20" spans="1:2" x14ac:dyDescent="0.3">
      <c r="A20" s="1">
        <v>18</v>
      </c>
      <c r="B20" s="10">
        <v>43124</v>
      </c>
    </row>
    <row r="21" spans="1:2" x14ac:dyDescent="0.3">
      <c r="A21" s="1">
        <v>19</v>
      </c>
      <c r="B21" s="10">
        <v>41033</v>
      </c>
    </row>
    <row r="22" spans="1:2" x14ac:dyDescent="0.3">
      <c r="A22" s="1">
        <v>20</v>
      </c>
      <c r="B22" s="10">
        <v>41033</v>
      </c>
    </row>
    <row r="23" spans="1:2" x14ac:dyDescent="0.3">
      <c r="A23" s="1">
        <v>21</v>
      </c>
      <c r="B23" s="10">
        <v>43048</v>
      </c>
    </row>
    <row r="24" spans="1:2" x14ac:dyDescent="0.3">
      <c r="A24" s="1">
        <v>22</v>
      </c>
      <c r="B24" s="10">
        <v>44078</v>
      </c>
    </row>
    <row r="25" spans="1:2" x14ac:dyDescent="0.3">
      <c r="A25" s="1">
        <v>23</v>
      </c>
      <c r="B25" s="10">
        <v>42970</v>
      </c>
    </row>
    <row r="26" spans="1:2" x14ac:dyDescent="0.3">
      <c r="A26" s="1">
        <v>24</v>
      </c>
      <c r="B26" s="10">
        <v>42970</v>
      </c>
    </row>
    <row r="27" spans="1:2" x14ac:dyDescent="0.3">
      <c r="A27" s="1">
        <v>25</v>
      </c>
      <c r="B27" s="10">
        <v>44880</v>
      </c>
    </row>
    <row r="28" spans="1:2" x14ac:dyDescent="0.3">
      <c r="A28" s="1">
        <v>26</v>
      </c>
      <c r="B28" s="10">
        <v>44880</v>
      </c>
    </row>
    <row r="29" spans="1:2" x14ac:dyDescent="0.3">
      <c r="A29" s="1">
        <v>27</v>
      </c>
      <c r="B29" s="10">
        <v>44880</v>
      </c>
    </row>
    <row r="30" spans="1:2" x14ac:dyDescent="0.3">
      <c r="A30" s="1">
        <v>28</v>
      </c>
      <c r="B30" s="10">
        <v>44880</v>
      </c>
    </row>
    <row r="31" spans="1:2" x14ac:dyDescent="0.3">
      <c r="A31" s="1">
        <v>29</v>
      </c>
      <c r="B31" s="10">
        <v>45336</v>
      </c>
    </row>
    <row r="32" spans="1:2" x14ac:dyDescent="0.3">
      <c r="A32" s="1">
        <v>30</v>
      </c>
      <c r="B32" s="10">
        <v>45336</v>
      </c>
    </row>
    <row r="33" spans="1:2" x14ac:dyDescent="0.3">
      <c r="A33" s="1">
        <v>31</v>
      </c>
      <c r="B33" s="10">
        <v>45336</v>
      </c>
    </row>
    <row r="34" spans="1:2" x14ac:dyDescent="0.3">
      <c r="A34" s="1">
        <v>32</v>
      </c>
      <c r="B34" s="10">
        <v>45336</v>
      </c>
    </row>
    <row r="35" spans="1:2" x14ac:dyDescent="0.3">
      <c r="A35" s="1">
        <v>33</v>
      </c>
      <c r="B35" s="10">
        <v>46442</v>
      </c>
    </row>
    <row r="36" spans="1:2" x14ac:dyDescent="0.3">
      <c r="A36" s="1">
        <v>34</v>
      </c>
      <c r="B36" s="10">
        <v>46442</v>
      </c>
    </row>
    <row r="37" spans="1:2" x14ac:dyDescent="0.3">
      <c r="A37" s="1">
        <v>35</v>
      </c>
      <c r="B37" s="10">
        <v>45872</v>
      </c>
    </row>
    <row r="38" spans="1:2" x14ac:dyDescent="0.3">
      <c r="A38" s="1">
        <v>36</v>
      </c>
      <c r="B38" s="10">
        <v>44918</v>
      </c>
    </row>
    <row r="39" spans="1:2" x14ac:dyDescent="0.3">
      <c r="A39" s="1">
        <v>37</v>
      </c>
      <c r="B39" s="10">
        <v>41141</v>
      </c>
    </row>
    <row r="40" spans="1:2" x14ac:dyDescent="0.3">
      <c r="A40" s="1">
        <v>38</v>
      </c>
      <c r="B40" s="10">
        <v>42058</v>
      </c>
    </row>
    <row r="41" spans="1:2" x14ac:dyDescent="0.3">
      <c r="A41" s="1">
        <v>39</v>
      </c>
      <c r="B41" s="10">
        <v>43340</v>
      </c>
    </row>
    <row r="42" spans="1:2" x14ac:dyDescent="0.3">
      <c r="A42" s="1">
        <v>40</v>
      </c>
      <c r="B42" s="10">
        <v>42710</v>
      </c>
    </row>
    <row r="43" spans="1:2" x14ac:dyDescent="0.3">
      <c r="A43" s="1">
        <v>41</v>
      </c>
      <c r="B43" s="10">
        <v>43953</v>
      </c>
    </row>
    <row r="44" spans="1:2" x14ac:dyDescent="0.3">
      <c r="A44" s="1">
        <v>42</v>
      </c>
      <c r="B44" s="10">
        <v>47608</v>
      </c>
    </row>
    <row r="45" spans="1:2" x14ac:dyDescent="0.3">
      <c r="A45" s="1">
        <v>43</v>
      </c>
      <c r="B45" s="10">
        <v>48912</v>
      </c>
    </row>
    <row r="46" spans="1:2" x14ac:dyDescent="0.3">
      <c r="A46" s="1">
        <v>44</v>
      </c>
      <c r="B46" s="10">
        <v>50380</v>
      </c>
    </row>
    <row r="47" spans="1:2" x14ac:dyDescent="0.3">
      <c r="A47" s="1">
        <v>45</v>
      </c>
      <c r="B47" s="10">
        <v>51751</v>
      </c>
    </row>
    <row r="48" spans="1:2" x14ac:dyDescent="0.3">
      <c r="A48" s="1">
        <v>46</v>
      </c>
      <c r="B48" s="10">
        <v>51751</v>
      </c>
    </row>
    <row r="49" spans="1:2" x14ac:dyDescent="0.3">
      <c r="A49" s="1">
        <v>47</v>
      </c>
      <c r="B49" s="10">
        <v>51353</v>
      </c>
    </row>
    <row r="50" spans="1:2" x14ac:dyDescent="0.3">
      <c r="A50" s="1">
        <v>48</v>
      </c>
      <c r="B50" s="10">
        <v>53954</v>
      </c>
    </row>
    <row r="51" spans="1:2" x14ac:dyDescent="0.3">
      <c r="A51" s="1">
        <v>49</v>
      </c>
      <c r="B51" s="10">
        <v>53954</v>
      </c>
    </row>
    <row r="52" spans="1:2" x14ac:dyDescent="0.3">
      <c r="A52" s="1">
        <v>50</v>
      </c>
      <c r="B52" s="10">
        <v>56108</v>
      </c>
    </row>
    <row r="53" spans="1:2" x14ac:dyDescent="0.3">
      <c r="A53" s="1">
        <v>51</v>
      </c>
      <c r="B53" s="10">
        <v>56108</v>
      </c>
    </row>
    <row r="54" spans="1:2" x14ac:dyDescent="0.3">
      <c r="A54" s="1">
        <v>52</v>
      </c>
      <c r="B54" s="10">
        <v>56822</v>
      </c>
    </row>
    <row r="55" spans="1:2" x14ac:dyDescent="0.3">
      <c r="A55" s="1">
        <v>53</v>
      </c>
      <c r="B55" s="10">
        <v>59560</v>
      </c>
    </row>
    <row r="56" spans="1:2" x14ac:dyDescent="0.3">
      <c r="A56" s="1">
        <v>54</v>
      </c>
      <c r="B56" s="10">
        <v>59560</v>
      </c>
    </row>
    <row r="57" spans="1:2" x14ac:dyDescent="0.3">
      <c r="A57" s="1">
        <v>55</v>
      </c>
      <c r="B57" s="10">
        <v>59560</v>
      </c>
    </row>
    <row r="58" spans="1:2" x14ac:dyDescent="0.3">
      <c r="A58" s="1">
        <v>56</v>
      </c>
      <c r="B58" s="10">
        <v>59560</v>
      </c>
    </row>
    <row r="59" spans="1:2" x14ac:dyDescent="0.3">
      <c r="A59" s="1">
        <v>57</v>
      </c>
      <c r="B59" s="10">
        <v>59560</v>
      </c>
    </row>
    <row r="60" spans="1:2" x14ac:dyDescent="0.3">
      <c r="A60" s="1">
        <v>58</v>
      </c>
      <c r="B60" s="10">
        <v>64083</v>
      </c>
    </row>
    <row r="61" spans="1:2" x14ac:dyDescent="0.3">
      <c r="A61" s="1">
        <v>59</v>
      </c>
      <c r="B61" s="10">
        <v>68911</v>
      </c>
    </row>
    <row r="62" spans="1:2" x14ac:dyDescent="0.3">
      <c r="A62" s="1">
        <v>60</v>
      </c>
      <c r="B62" s="10">
        <v>68911</v>
      </c>
    </row>
    <row r="63" spans="1:2" x14ac:dyDescent="0.3">
      <c r="A63" s="1">
        <v>61</v>
      </c>
      <c r="B63" s="12">
        <v>69325</v>
      </c>
    </row>
    <row r="64" spans="1:2" x14ac:dyDescent="0.3">
      <c r="A64" s="1">
        <v>62</v>
      </c>
      <c r="B64" s="12">
        <v>71658</v>
      </c>
    </row>
    <row r="65" spans="1:2" x14ac:dyDescent="0.3">
      <c r="A65" s="1">
        <v>63</v>
      </c>
      <c r="B65" s="12">
        <v>71761</v>
      </c>
    </row>
    <row r="66" spans="1:2" x14ac:dyDescent="0.3">
      <c r="A66" s="1">
        <v>64</v>
      </c>
      <c r="B66" s="12">
        <v>69483</v>
      </c>
    </row>
    <row r="67" spans="1:2" x14ac:dyDescent="0.3">
      <c r="A67" s="1">
        <v>65</v>
      </c>
      <c r="B67" s="12">
        <v>69483</v>
      </c>
    </row>
    <row r="68" spans="1:2" x14ac:dyDescent="0.3">
      <c r="A68" s="1">
        <v>66</v>
      </c>
      <c r="B68" s="10">
        <v>68618</v>
      </c>
    </row>
    <row r="69" spans="1:2" x14ac:dyDescent="0.3">
      <c r="A69" s="1">
        <v>67</v>
      </c>
      <c r="B69" s="10">
        <v>69067</v>
      </c>
    </row>
    <row r="70" spans="1:2" x14ac:dyDescent="0.3">
      <c r="A70" s="1">
        <v>68</v>
      </c>
      <c r="B70" s="10">
        <v>70134</v>
      </c>
    </row>
    <row r="71" spans="1:2" x14ac:dyDescent="0.3">
      <c r="A71" s="1">
        <v>69</v>
      </c>
      <c r="B71" s="10">
        <v>77667</v>
      </c>
    </row>
    <row r="72" spans="1:2" x14ac:dyDescent="0.3">
      <c r="A72" s="1">
        <v>70</v>
      </c>
      <c r="B72" s="10">
        <v>84764</v>
      </c>
    </row>
    <row r="73" spans="1:2" x14ac:dyDescent="0.3">
      <c r="A73" s="1">
        <v>71</v>
      </c>
      <c r="B73" s="10">
        <v>94750</v>
      </c>
    </row>
    <row r="74" spans="1:2" x14ac:dyDescent="0.3">
      <c r="A74" s="1">
        <v>72</v>
      </c>
      <c r="B74" s="10">
        <v>97516</v>
      </c>
    </row>
    <row r="75" spans="1:2" x14ac:dyDescent="0.3">
      <c r="A75" s="1">
        <v>73</v>
      </c>
      <c r="B75" s="10">
        <v>99717</v>
      </c>
    </row>
    <row r="76" spans="1:2" x14ac:dyDescent="0.3">
      <c r="A76" s="1">
        <v>74</v>
      </c>
      <c r="B76" s="10">
        <v>102577</v>
      </c>
    </row>
    <row r="77" spans="1:2" x14ac:dyDescent="0.3">
      <c r="A77" s="1">
        <v>75</v>
      </c>
      <c r="B77" s="10">
        <v>105605</v>
      </c>
    </row>
    <row r="78" spans="1:2" x14ac:dyDescent="0.3">
      <c r="A78" s="1">
        <v>76</v>
      </c>
      <c r="B78" s="10">
        <v>106390</v>
      </c>
    </row>
    <row r="79" spans="1:2" x14ac:dyDescent="0.3">
      <c r="A79" s="1">
        <v>77</v>
      </c>
      <c r="B79" s="10">
        <v>120017</v>
      </c>
    </row>
    <row r="80" spans="1:2" x14ac:dyDescent="0.3">
      <c r="A80" s="1">
        <v>78</v>
      </c>
      <c r="B80" s="10">
        <v>121263</v>
      </c>
    </row>
    <row r="81" spans="1:2" x14ac:dyDescent="0.3">
      <c r="A81" s="1">
        <v>79</v>
      </c>
      <c r="B81" s="10">
        <v>140684</v>
      </c>
    </row>
    <row r="82" spans="1:2" x14ac:dyDescent="0.3">
      <c r="A82" s="1">
        <v>80</v>
      </c>
      <c r="B82" s="10">
        <v>143081</v>
      </c>
    </row>
    <row r="83" spans="1:2" x14ac:dyDescent="0.3">
      <c r="A83" s="1">
        <v>81</v>
      </c>
      <c r="B83" s="10">
        <v>142374</v>
      </c>
    </row>
    <row r="84" spans="1:2" x14ac:dyDescent="0.3">
      <c r="A84" s="1">
        <v>82</v>
      </c>
      <c r="B84" s="10">
        <v>142374</v>
      </c>
    </row>
    <row r="85" spans="1:2" x14ac:dyDescent="0.3">
      <c r="A85" s="1">
        <v>83</v>
      </c>
      <c r="B85" s="10">
        <v>142414</v>
      </c>
    </row>
    <row r="86" spans="1:2" x14ac:dyDescent="0.3">
      <c r="A86" s="1">
        <v>84</v>
      </c>
      <c r="B86" s="10">
        <v>142414</v>
      </c>
    </row>
    <row r="87" spans="1:2" x14ac:dyDescent="0.3">
      <c r="A87" s="1">
        <v>85</v>
      </c>
      <c r="B87" s="10">
        <v>142414</v>
      </c>
    </row>
    <row r="88" spans="1:2" x14ac:dyDescent="0.3">
      <c r="A88" s="1">
        <v>86</v>
      </c>
      <c r="B88" s="10">
        <v>140573</v>
      </c>
    </row>
    <row r="89" spans="1:2" x14ac:dyDescent="0.3">
      <c r="A89" s="1">
        <v>87</v>
      </c>
      <c r="B89" s="10">
        <v>136698</v>
      </c>
    </row>
    <row r="90" spans="1:2" x14ac:dyDescent="0.3">
      <c r="A90" s="1">
        <v>88</v>
      </c>
      <c r="B90" s="10">
        <v>134914</v>
      </c>
    </row>
    <row r="91" spans="1:2" x14ac:dyDescent="0.3">
      <c r="A91" s="1">
        <v>89</v>
      </c>
      <c r="B91" s="10">
        <v>134272</v>
      </c>
    </row>
    <row r="92" spans="1:2" x14ac:dyDescent="0.3">
      <c r="A92" s="1">
        <v>90</v>
      </c>
      <c r="B92" s="10">
        <v>133347</v>
      </c>
    </row>
    <row r="93" spans="1:2" x14ac:dyDescent="0.3">
      <c r="A93" s="1">
        <v>91</v>
      </c>
      <c r="B93" s="10">
        <v>133347</v>
      </c>
    </row>
    <row r="94" spans="1:2" x14ac:dyDescent="0.3">
      <c r="A94" s="1">
        <v>92</v>
      </c>
      <c r="B94" s="10">
        <v>133347</v>
      </c>
    </row>
    <row r="95" spans="1:2" x14ac:dyDescent="0.3">
      <c r="A95" s="1">
        <v>93</v>
      </c>
      <c r="B95" s="10">
        <v>134000</v>
      </c>
    </row>
    <row r="96" spans="1:2" x14ac:dyDescent="0.3">
      <c r="A96" s="1">
        <v>94</v>
      </c>
      <c r="B96" s="10">
        <v>129129</v>
      </c>
    </row>
    <row r="97" spans="1:2" x14ac:dyDescent="0.3">
      <c r="A97" s="1">
        <v>95</v>
      </c>
      <c r="B97" s="10">
        <v>117138</v>
      </c>
    </row>
    <row r="98" spans="1:2" x14ac:dyDescent="0.3">
      <c r="A98" s="1">
        <v>96</v>
      </c>
      <c r="B98" s="10">
        <v>117138</v>
      </c>
    </row>
    <row r="99" spans="1:2" x14ac:dyDescent="0.3">
      <c r="A99" s="1">
        <v>97</v>
      </c>
      <c r="B99" s="10">
        <v>116435</v>
      </c>
    </row>
    <row r="100" spans="1:2" x14ac:dyDescent="0.3">
      <c r="A100" s="1">
        <v>98</v>
      </c>
      <c r="B100" s="10">
        <v>117812</v>
      </c>
    </row>
    <row r="101" spans="1:2" x14ac:dyDescent="0.3">
      <c r="A101" s="1">
        <v>99</v>
      </c>
      <c r="B101" s="10">
        <v>121280</v>
      </c>
    </row>
    <row r="102" spans="1:2" x14ac:dyDescent="0.3">
      <c r="A102" s="1">
        <v>100</v>
      </c>
      <c r="B102" s="10">
        <v>123092</v>
      </c>
    </row>
    <row r="103" spans="1:2" x14ac:dyDescent="0.3">
      <c r="A103" s="1">
        <v>101</v>
      </c>
      <c r="B103" s="10">
        <v>119934</v>
      </c>
    </row>
    <row r="104" spans="1:2" x14ac:dyDescent="0.3">
      <c r="A104" s="1">
        <v>102</v>
      </c>
      <c r="B104" s="10">
        <v>116772</v>
      </c>
    </row>
    <row r="105" spans="1:2" x14ac:dyDescent="0.3">
      <c r="A105" s="1">
        <v>103</v>
      </c>
      <c r="B105" s="10">
        <v>116772</v>
      </c>
    </row>
    <row r="106" spans="1:2" x14ac:dyDescent="0.3">
      <c r="A106" s="1">
        <v>104</v>
      </c>
      <c r="B106" s="10">
        <v>114035</v>
      </c>
    </row>
    <row r="107" spans="1:2" x14ac:dyDescent="0.3">
      <c r="A107" s="1">
        <v>105</v>
      </c>
      <c r="B107" s="10">
        <v>113441</v>
      </c>
    </row>
    <row r="108" spans="1:2" x14ac:dyDescent="0.3">
      <c r="A108" s="1">
        <v>106</v>
      </c>
      <c r="B108" s="10">
        <v>113441</v>
      </c>
    </row>
    <row r="109" spans="1:2" x14ac:dyDescent="0.3">
      <c r="A109" s="1">
        <v>107</v>
      </c>
      <c r="B109" s="10">
        <v>121227</v>
      </c>
    </row>
    <row r="110" spans="1:2" x14ac:dyDescent="0.3">
      <c r="A110" s="1">
        <v>108</v>
      </c>
      <c r="B110" s="10">
        <v>130880</v>
      </c>
    </row>
    <row r="111" spans="1:2" x14ac:dyDescent="0.3">
      <c r="A111" s="1">
        <v>109</v>
      </c>
      <c r="B111" s="10">
        <v>137458</v>
      </c>
    </row>
    <row r="112" spans="1:2" x14ac:dyDescent="0.3">
      <c r="A112" s="1">
        <v>110</v>
      </c>
      <c r="B112" s="10">
        <v>138154</v>
      </c>
    </row>
    <row r="113" spans="1:2" x14ac:dyDescent="0.3">
      <c r="A113" s="1">
        <v>111</v>
      </c>
      <c r="B113" s="10">
        <v>138454</v>
      </c>
    </row>
    <row r="114" spans="1:2" x14ac:dyDescent="0.3">
      <c r="A114" s="1">
        <v>112</v>
      </c>
      <c r="B114" s="10">
        <v>154339</v>
      </c>
    </row>
    <row r="115" spans="1:2" x14ac:dyDescent="0.3">
      <c r="A115" s="1">
        <v>113</v>
      </c>
      <c r="B115" s="10">
        <v>163580</v>
      </c>
    </row>
    <row r="116" spans="1:2" x14ac:dyDescent="0.3">
      <c r="A116" s="1">
        <v>114</v>
      </c>
      <c r="B116" s="10">
        <v>177248</v>
      </c>
    </row>
    <row r="117" spans="1:2" x14ac:dyDescent="0.3">
      <c r="A117" s="1">
        <v>115</v>
      </c>
      <c r="B117" s="10">
        <v>181253</v>
      </c>
    </row>
    <row r="118" spans="1:2" x14ac:dyDescent="0.3">
      <c r="A118" s="1">
        <v>116</v>
      </c>
      <c r="B118" s="10">
        <v>201855</v>
      </c>
    </row>
    <row r="119" spans="1:2" x14ac:dyDescent="0.3">
      <c r="A119" s="1">
        <v>117</v>
      </c>
      <c r="B119" s="10">
        <v>186255</v>
      </c>
    </row>
    <row r="120" spans="1:2" x14ac:dyDescent="0.3">
      <c r="A120" s="1">
        <v>118</v>
      </c>
      <c r="B120" s="10">
        <v>164897</v>
      </c>
    </row>
    <row r="121" spans="1:2" x14ac:dyDescent="0.3">
      <c r="A121" s="1">
        <v>119</v>
      </c>
      <c r="B121" s="10">
        <v>160862</v>
      </c>
    </row>
    <row r="122" spans="1:2" x14ac:dyDescent="0.3">
      <c r="A122" s="1">
        <v>120</v>
      </c>
      <c r="B122" s="10">
        <v>155088</v>
      </c>
    </row>
    <row r="123" spans="1:2" x14ac:dyDescent="0.3">
      <c r="A123" s="1">
        <v>121</v>
      </c>
      <c r="B123" s="10">
        <v>152913</v>
      </c>
    </row>
    <row r="124" spans="1:2" x14ac:dyDescent="0.3">
      <c r="A124" s="1">
        <v>122</v>
      </c>
      <c r="B124" s="10">
        <v>148540</v>
      </c>
    </row>
    <row r="125" spans="1:2" x14ac:dyDescent="0.3">
      <c r="A125" s="1">
        <v>123</v>
      </c>
      <c r="B125" s="10">
        <v>153278</v>
      </c>
    </row>
    <row r="126" spans="1:2" x14ac:dyDescent="0.3">
      <c r="A126" s="1">
        <v>124</v>
      </c>
      <c r="B126" s="10">
        <v>177758</v>
      </c>
    </row>
    <row r="127" spans="1:2" x14ac:dyDescent="0.3">
      <c r="A127" s="1">
        <v>125</v>
      </c>
      <c r="B127" s="10">
        <v>234133</v>
      </c>
    </row>
    <row r="128" spans="1:2" x14ac:dyDescent="0.3">
      <c r="A128" s="1">
        <v>126</v>
      </c>
      <c r="B128" s="10">
        <v>263278</v>
      </c>
    </row>
    <row r="129" spans="1:2" x14ac:dyDescent="0.3">
      <c r="A129" s="1">
        <v>127</v>
      </c>
      <c r="B129" s="10">
        <v>303193</v>
      </c>
    </row>
    <row r="130" spans="1:2" x14ac:dyDescent="0.3">
      <c r="A130" s="1">
        <v>128</v>
      </c>
      <c r="B130" s="10">
        <v>306136</v>
      </c>
    </row>
    <row r="131" spans="1:2" x14ac:dyDescent="0.3">
      <c r="A131" s="1">
        <v>129</v>
      </c>
      <c r="B131" s="10">
        <v>306136</v>
      </c>
    </row>
    <row r="132" spans="1:2" x14ac:dyDescent="0.3">
      <c r="A132" s="1">
        <v>130</v>
      </c>
      <c r="B132" s="10">
        <v>302461</v>
      </c>
    </row>
    <row r="133" spans="1:2" x14ac:dyDescent="0.3">
      <c r="A133" s="1">
        <v>131</v>
      </c>
      <c r="B133" s="10">
        <v>277761</v>
      </c>
    </row>
    <row r="134" spans="1:2" x14ac:dyDescent="0.3">
      <c r="A134" s="1">
        <v>132</v>
      </c>
      <c r="B134" s="10">
        <v>230761</v>
      </c>
    </row>
    <row r="135" spans="1:2" x14ac:dyDescent="0.3">
      <c r="A135" s="1">
        <v>133</v>
      </c>
      <c r="B135" s="10">
        <v>172267</v>
      </c>
    </row>
    <row r="136" spans="1:2" x14ac:dyDescent="0.3">
      <c r="A136" s="1">
        <v>134</v>
      </c>
      <c r="B136" s="10">
        <v>161215</v>
      </c>
    </row>
    <row r="137" spans="1:2" x14ac:dyDescent="0.3">
      <c r="A137" s="1">
        <v>135</v>
      </c>
      <c r="B137" s="10">
        <v>148905</v>
      </c>
    </row>
    <row r="138" spans="1:2" x14ac:dyDescent="0.3">
      <c r="A138" s="1">
        <v>136</v>
      </c>
      <c r="B138" s="10">
        <v>132870</v>
      </c>
    </row>
    <row r="139" spans="1:2" x14ac:dyDescent="0.3">
      <c r="A139" s="1">
        <v>137</v>
      </c>
      <c r="B139" s="10">
        <v>125692</v>
      </c>
    </row>
    <row r="140" spans="1:2" x14ac:dyDescent="0.3">
      <c r="A140" s="1">
        <v>138</v>
      </c>
      <c r="B140" s="10">
        <v>128035</v>
      </c>
    </row>
    <row r="141" spans="1:2" x14ac:dyDescent="0.3">
      <c r="A141" s="1">
        <v>139</v>
      </c>
      <c r="B141" s="10">
        <v>121498</v>
      </c>
    </row>
    <row r="142" spans="1:2" x14ac:dyDescent="0.3">
      <c r="A142" s="1">
        <v>140</v>
      </c>
      <c r="B142" s="10">
        <v>121498</v>
      </c>
    </row>
    <row r="143" spans="1:2" x14ac:dyDescent="0.3">
      <c r="A143" s="1">
        <v>141</v>
      </c>
      <c r="B143" s="10">
        <v>121498</v>
      </c>
    </row>
    <row r="144" spans="1:2" x14ac:dyDescent="0.3">
      <c r="A144" s="1">
        <v>142</v>
      </c>
      <c r="B144" s="10">
        <v>121498</v>
      </c>
    </row>
    <row r="145" spans="1:2" x14ac:dyDescent="0.3">
      <c r="A145" s="1">
        <v>143</v>
      </c>
      <c r="B145" s="10">
        <v>128052</v>
      </c>
    </row>
    <row r="146" spans="1:2" x14ac:dyDescent="0.3">
      <c r="A146" s="1">
        <v>144</v>
      </c>
      <c r="B146" s="10">
        <v>128052</v>
      </c>
    </row>
    <row r="147" spans="1:2" x14ac:dyDescent="0.3">
      <c r="A147" s="1">
        <v>145</v>
      </c>
      <c r="B147" s="10">
        <v>124115</v>
      </c>
    </row>
    <row r="148" spans="1:2" x14ac:dyDescent="0.3">
      <c r="A148" s="1">
        <v>146</v>
      </c>
      <c r="B148" s="10">
        <v>119819</v>
      </c>
    </row>
    <row r="149" spans="1:2" x14ac:dyDescent="0.3">
      <c r="A149" s="1">
        <v>147</v>
      </c>
      <c r="B149" s="10">
        <v>109071</v>
      </c>
    </row>
    <row r="150" spans="1:2" x14ac:dyDescent="0.3">
      <c r="A150" s="1">
        <v>148</v>
      </c>
      <c r="B150" s="10">
        <v>99145</v>
      </c>
    </row>
    <row r="151" spans="1:2" x14ac:dyDescent="0.3">
      <c r="A151" s="1">
        <v>149</v>
      </c>
      <c r="B151" s="10">
        <v>99145</v>
      </c>
    </row>
    <row r="152" spans="1:2" x14ac:dyDescent="0.3">
      <c r="A152" s="1">
        <v>150</v>
      </c>
      <c r="B152" s="10">
        <v>99145</v>
      </c>
    </row>
    <row r="153" spans="1:2" x14ac:dyDescent="0.3">
      <c r="A153" s="1">
        <v>151</v>
      </c>
      <c r="B153" s="10">
        <v>95858</v>
      </c>
    </row>
    <row r="154" spans="1:2" x14ac:dyDescent="0.3">
      <c r="A154" s="1">
        <v>152</v>
      </c>
      <c r="B154" s="12">
        <v>102936</v>
      </c>
    </row>
    <row r="155" spans="1:2" x14ac:dyDescent="0.3">
      <c r="A155" s="1">
        <v>153</v>
      </c>
      <c r="B155" s="12">
        <v>110734</v>
      </c>
    </row>
    <row r="156" spans="1:2" x14ac:dyDescent="0.3">
      <c r="A156" s="1">
        <v>154</v>
      </c>
      <c r="B156" s="12">
        <v>119206</v>
      </c>
    </row>
    <row r="157" spans="1:2" x14ac:dyDescent="0.3">
      <c r="A157" s="1">
        <v>155</v>
      </c>
      <c r="B157" s="12">
        <v>129114</v>
      </c>
    </row>
    <row r="158" spans="1:2" x14ac:dyDescent="0.3">
      <c r="A158" s="1">
        <v>156</v>
      </c>
      <c r="B158" s="12">
        <v>139344</v>
      </c>
    </row>
    <row r="159" spans="1:2" x14ac:dyDescent="0.3">
      <c r="A159" s="1">
        <v>157</v>
      </c>
      <c r="B159" s="12">
        <v>130434</v>
      </c>
    </row>
    <row r="160" spans="1:2" x14ac:dyDescent="0.3">
      <c r="A160" s="1">
        <v>158</v>
      </c>
      <c r="B160" s="10">
        <v>125491</v>
      </c>
    </row>
    <row r="161" spans="1:2" x14ac:dyDescent="0.3">
      <c r="A161" s="1">
        <v>159</v>
      </c>
      <c r="B161" s="10">
        <v>116280</v>
      </c>
    </row>
    <row r="162" spans="1:2" x14ac:dyDescent="0.3">
      <c r="A162" s="1">
        <v>160</v>
      </c>
      <c r="B162" s="10">
        <v>100240</v>
      </c>
    </row>
    <row r="163" spans="1:2" x14ac:dyDescent="0.3">
      <c r="A163" s="1">
        <v>161</v>
      </c>
      <c r="B163" s="10">
        <v>115762</v>
      </c>
    </row>
    <row r="164" spans="1:2" x14ac:dyDescent="0.3">
      <c r="A164" s="1">
        <v>162</v>
      </c>
      <c r="B164" s="10">
        <v>121819</v>
      </c>
    </row>
    <row r="165" spans="1:2" x14ac:dyDescent="0.3">
      <c r="A165" s="1">
        <v>163</v>
      </c>
      <c r="B165" s="10">
        <v>132911</v>
      </c>
    </row>
    <row r="166" spans="1:2" x14ac:dyDescent="0.3">
      <c r="A166" s="1">
        <v>164</v>
      </c>
      <c r="B166" s="10">
        <v>132911</v>
      </c>
    </row>
    <row r="167" spans="1:2" x14ac:dyDescent="0.3">
      <c r="A167" s="1">
        <v>165</v>
      </c>
      <c r="B167" s="10">
        <v>131816</v>
      </c>
    </row>
    <row r="168" spans="1:2" x14ac:dyDescent="0.3">
      <c r="A168" s="1">
        <v>166</v>
      </c>
      <c r="B168" s="10">
        <v>135052</v>
      </c>
    </row>
    <row r="169" spans="1:2" x14ac:dyDescent="0.3">
      <c r="A169" s="1">
        <v>167</v>
      </c>
      <c r="B169" s="10">
        <v>132066</v>
      </c>
    </row>
    <row r="170" spans="1:2" x14ac:dyDescent="0.3">
      <c r="A170" s="1">
        <v>168</v>
      </c>
      <c r="B170" s="10">
        <v>123266</v>
      </c>
    </row>
    <row r="171" spans="1:2" x14ac:dyDescent="0.3">
      <c r="A171" s="1">
        <v>169</v>
      </c>
      <c r="B171" s="10">
        <v>109339</v>
      </c>
    </row>
    <row r="172" spans="1:2" x14ac:dyDescent="0.3">
      <c r="A172" s="1">
        <v>170</v>
      </c>
      <c r="B172" s="10">
        <v>107691</v>
      </c>
    </row>
    <row r="173" spans="1:2" x14ac:dyDescent="0.3">
      <c r="A173" s="1">
        <v>171</v>
      </c>
      <c r="B173" s="10">
        <v>118026</v>
      </c>
    </row>
    <row r="174" spans="1:2" x14ac:dyDescent="0.3">
      <c r="A174" s="1">
        <v>172</v>
      </c>
      <c r="B174" s="10">
        <v>130345</v>
      </c>
    </row>
    <row r="175" spans="1:2" x14ac:dyDescent="0.3">
      <c r="A175" s="1">
        <v>173</v>
      </c>
      <c r="B175" s="10">
        <v>122978</v>
      </c>
    </row>
    <row r="176" spans="1:2" x14ac:dyDescent="0.3">
      <c r="A176" s="1">
        <v>174</v>
      </c>
      <c r="B176" s="10">
        <v>118705</v>
      </c>
    </row>
    <row r="177" spans="1:2" x14ac:dyDescent="0.3">
      <c r="A177" s="1">
        <v>175</v>
      </c>
      <c r="B177" s="10">
        <v>134711</v>
      </c>
    </row>
    <row r="178" spans="1:2" x14ac:dyDescent="0.3">
      <c r="A178" s="1">
        <v>176</v>
      </c>
      <c r="B178" s="10">
        <v>125909</v>
      </c>
    </row>
    <row r="179" spans="1:2" x14ac:dyDescent="0.3">
      <c r="A179" s="1">
        <v>177</v>
      </c>
      <c r="B179" s="10">
        <v>120432</v>
      </c>
    </row>
    <row r="180" spans="1:2" x14ac:dyDescent="0.3">
      <c r="A180" s="1">
        <v>178</v>
      </c>
      <c r="B180" s="10">
        <v>118320</v>
      </c>
    </row>
    <row r="181" spans="1:2" x14ac:dyDescent="0.3">
      <c r="A181" s="1">
        <v>179</v>
      </c>
      <c r="B181" s="10">
        <v>107161</v>
      </c>
    </row>
    <row r="182" spans="1:2" x14ac:dyDescent="0.3">
      <c r="A182" s="1">
        <v>180</v>
      </c>
      <c r="B182" s="10">
        <v>102745</v>
      </c>
    </row>
    <row r="183" spans="1:2" x14ac:dyDescent="0.3">
      <c r="A183" s="1">
        <v>181</v>
      </c>
      <c r="B183" s="10">
        <v>98390</v>
      </c>
    </row>
    <row r="184" spans="1:2" x14ac:dyDescent="0.3">
      <c r="A184" s="1">
        <v>182</v>
      </c>
      <c r="B184" s="13">
        <v>97164</v>
      </c>
    </row>
    <row r="185" spans="1:2" x14ac:dyDescent="0.3">
      <c r="A185" s="1">
        <v>183</v>
      </c>
      <c r="B185" s="10">
        <v>96179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Musti Tanveer</cp:lastModifiedBy>
  <cp:lastPrinted>2013-12-02T11:52:56Z</cp:lastPrinted>
  <dcterms:created xsi:type="dcterms:W3CDTF">2013-12-02T09:29:12Z</dcterms:created>
  <dcterms:modified xsi:type="dcterms:W3CDTF">2024-03-10T15:44:23Z</dcterms:modified>
</cp:coreProperties>
</file>