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720" windowHeight="13545"/>
  </bookViews>
  <sheets>
    <sheet name="步长航向对比" sheetId="1" r:id="rId1"/>
    <sheet name="能耗统计数据" sheetId="2" r:id="rId2"/>
    <sheet name="能耗对比" sheetId="3" r:id="rId3"/>
    <sheet name="计步对比" sheetId="4" r:id="rId4"/>
  </sheets>
  <definedNames>
    <definedName name="_xlchart.v1.0" hidden="1">步长航向对比!$A$1</definedName>
    <definedName name="_xlchart.v1.1" hidden="1">步长航向对比!$A$2:$A$271</definedName>
    <definedName name="_xlchart.v1.2" hidden="1">步长航向对比!$C$1</definedName>
    <definedName name="_xlchart.v1.3" hidden="1">步长航向对比!$C$2:$C$271</definedName>
    <definedName name="_xlchart.v1.4" hidden="1">步长航向对比!$E$1</definedName>
    <definedName name="_xlchart.v1.5" hidden="1">步长航向对比!$E$2:$E$271</definedName>
    <definedName name="_xlchart.v1.6" hidden="1">步长航向对比!$A$1</definedName>
    <definedName name="_xlchart.v1.7" hidden="1">步长航向对比!$A$2:$A$271</definedName>
    <definedName name="_xlchart.v1.8" hidden="1">步长航向对比!$H$1</definedName>
    <definedName name="_xlchart.v1.9" hidden="1">步长航向对比!$H$2:$H$271</definedName>
  </definedNames>
  <calcPr calcId="144525"/>
</workbook>
</file>

<file path=xl/sharedStrings.xml><?xml version="1.0" encoding="utf-8"?>
<sst xmlns="http://schemas.openxmlformats.org/spreadsheetml/2006/main" count="59" uniqueCount="49">
  <si>
    <t>Step Length15</t>
  </si>
  <si>
    <t>Heading_15HZ</t>
  </si>
  <si>
    <t>Step Length_60HZ</t>
  </si>
  <si>
    <t>Heading_60HZ</t>
  </si>
  <si>
    <t>Step Length15_60</t>
  </si>
  <si>
    <t>Heading_15_60HZ</t>
  </si>
  <si>
    <t>DifferHeading_15_1560</t>
  </si>
  <si>
    <t>Step Length 60HZ2</t>
  </si>
  <si>
    <t>Time[ms]</t>
  </si>
  <si>
    <t>Energy[uAh]</t>
  </si>
  <si>
    <t>实际步数</t>
  </si>
  <si>
    <t>实际时间</t>
  </si>
  <si>
    <t>估计步数</t>
  </si>
  <si>
    <t>计步误差</t>
  </si>
  <si>
    <t>PDR1_60HZ</t>
  </si>
  <si>
    <t>PDR2_60HZ</t>
  </si>
  <si>
    <t>PDR3_60HZ</t>
  </si>
  <si>
    <t>PDR1_15HZ</t>
  </si>
  <si>
    <t>PDR2_15HZ</t>
  </si>
  <si>
    <t>PDR3_15HZ</t>
  </si>
  <si>
    <t>PDR1_15_60HZ</t>
  </si>
  <si>
    <t>PDR4_15_60HZ</t>
  </si>
  <si>
    <t>PDR3_15_60HZ</t>
  </si>
  <si>
    <t>15HZ对比60HZ能耗</t>
  </si>
  <si>
    <t>15_60</t>
  </si>
  <si>
    <t>15_60HZ对比60HZ能耗</t>
  </si>
  <si>
    <t>1560_60</t>
  </si>
  <si>
    <t>15_60HZ对比15HZ能耗</t>
  </si>
  <si>
    <t>1560_15</t>
  </si>
  <si>
    <t>WiFi定位平均能耗</t>
  </si>
  <si>
    <t>WiFi定位平均能耗是PDR的</t>
  </si>
  <si>
    <t>亮屏状态运行EnergyBase1</t>
  </si>
  <si>
    <t>亮屏状态运行EnergyBase2</t>
  </si>
  <si>
    <t>亮屏状态运行EnergyBase3</t>
  </si>
  <si>
    <t>亮屏状态运行EnergyBase平均能耗</t>
  </si>
  <si>
    <t>PDR净能耗</t>
  </si>
  <si>
    <t>WiFi净能耗</t>
  </si>
  <si>
    <t>WiFi能耗是PDR的</t>
  </si>
  <si>
    <t>WiFiPDR15HZ融合能耗</t>
  </si>
  <si>
    <t>energy</t>
  </si>
  <si>
    <t>15hz</t>
  </si>
  <si>
    <t>60hz</t>
  </si>
  <si>
    <t>15_60hz</t>
  </si>
  <si>
    <t xml:space="preserve">WiFi </t>
  </si>
  <si>
    <t>实验</t>
  </si>
  <si>
    <t>误差百分比</t>
  </si>
  <si>
    <t>PDR15HZ</t>
  </si>
  <si>
    <t>PDR60HZ</t>
  </si>
  <si>
    <t>PDR15_60HZ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</si>
</sst>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等线"/>
      <charset val="134"/>
      <scheme val="minor"/>
    </font>
    <font>
      <b/>
      <sz val="11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sz val="11"/>
      <color theme="1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5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>
      <alignment vertical="center"/>
    </xf>
    <xf numFmtId="42" fontId="3" fillId="0" borderId="0" applyFont="0" applyFill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7" fillId="2" borderId="3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3" fillId="16" borderId="6" applyNumberFormat="0" applyFont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8" fillId="3" borderId="4" applyNumberFormat="0" applyAlignment="0" applyProtection="0">
      <alignment vertical="center"/>
    </xf>
    <xf numFmtId="0" fontId="19" fillId="3" borderId="3" applyNumberFormat="0" applyAlignment="0" applyProtection="0">
      <alignment vertical="center"/>
    </xf>
    <xf numFmtId="0" fontId="20" fillId="32" borderId="8" applyNumberFormat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0" fillId="0" borderId="0"/>
  </cellStyleXfs>
  <cellXfs count="3">
    <xf numFmtId="0" fontId="0" fillId="0" borderId="0" xfId="0">
      <alignment vertical="center"/>
    </xf>
    <xf numFmtId="0" fontId="0" fillId="0" borderId="0" xfId="0" applyAlignment="1"/>
    <xf numFmtId="0" fontId="0" fillId="0" borderId="0" xfId="49"/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customXml" Target="../customXml/item3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步长航向对比!$A$1</c:f>
              <c:strCache>
                <c:ptCount val="1"/>
                <c:pt idx="0">
                  <c:v>Step Length15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val>
            <c:numRef>
              <c:f>步长航向对比!$A$2:$A$284</c:f>
              <c:numCache>
                <c:formatCode>General</c:formatCode>
                <c:ptCount val="283"/>
                <c:pt idx="0">
                  <c:v>0.587241866666667</c:v>
                </c:pt>
                <c:pt idx="1">
                  <c:v>0.665022523333333</c:v>
                </c:pt>
                <c:pt idx="2">
                  <c:v>0.674551903333333</c:v>
                </c:pt>
                <c:pt idx="3">
                  <c:v>0.672958333333333</c:v>
                </c:pt>
                <c:pt idx="4">
                  <c:v>0.68243088</c:v>
                </c:pt>
                <c:pt idx="5">
                  <c:v>0.634571296666667</c:v>
                </c:pt>
                <c:pt idx="6">
                  <c:v>0.674423486666667</c:v>
                </c:pt>
                <c:pt idx="7">
                  <c:v>0.687602936666667</c:v>
                </c:pt>
                <c:pt idx="8">
                  <c:v>0.678176846666667</c:v>
                </c:pt>
                <c:pt idx="9">
                  <c:v>0.69419382</c:v>
                </c:pt>
                <c:pt idx="10">
                  <c:v>0.72599513</c:v>
                </c:pt>
                <c:pt idx="11">
                  <c:v>0.692211943333333</c:v>
                </c:pt>
                <c:pt idx="12">
                  <c:v>0.70527818</c:v>
                </c:pt>
                <c:pt idx="13">
                  <c:v>0.653274853333333</c:v>
                </c:pt>
                <c:pt idx="14">
                  <c:v>0.72223683</c:v>
                </c:pt>
                <c:pt idx="15">
                  <c:v>0.705527383333333</c:v>
                </c:pt>
                <c:pt idx="16">
                  <c:v>0.760022583333333</c:v>
                </c:pt>
                <c:pt idx="17">
                  <c:v>0.661681266666667</c:v>
                </c:pt>
                <c:pt idx="18">
                  <c:v>0.7248566</c:v>
                </c:pt>
                <c:pt idx="19">
                  <c:v>0.707501073333333</c:v>
                </c:pt>
                <c:pt idx="20">
                  <c:v>0.72169615</c:v>
                </c:pt>
                <c:pt idx="21">
                  <c:v>0.694943273333333</c:v>
                </c:pt>
                <c:pt idx="22">
                  <c:v>0.699115716666667</c:v>
                </c:pt>
                <c:pt idx="23">
                  <c:v>0.718559913333333</c:v>
                </c:pt>
                <c:pt idx="24">
                  <c:v>0.759611263333333</c:v>
                </c:pt>
                <c:pt idx="25">
                  <c:v>0.69299658</c:v>
                </c:pt>
                <c:pt idx="26">
                  <c:v>0.633602043333333</c:v>
                </c:pt>
                <c:pt idx="27">
                  <c:v>0.705325536666667</c:v>
                </c:pt>
                <c:pt idx="28">
                  <c:v>0.728279413333333</c:v>
                </c:pt>
                <c:pt idx="29">
                  <c:v>0.696739133333333</c:v>
                </c:pt>
                <c:pt idx="30">
                  <c:v>0.717820966666667</c:v>
                </c:pt>
                <c:pt idx="31">
                  <c:v>0.654820466666667</c:v>
                </c:pt>
                <c:pt idx="32">
                  <c:v>0.66075484</c:v>
                </c:pt>
                <c:pt idx="33">
                  <c:v>0.703979936666667</c:v>
                </c:pt>
                <c:pt idx="34">
                  <c:v>0.686209956666667</c:v>
                </c:pt>
                <c:pt idx="35">
                  <c:v>0.6886987</c:v>
                </c:pt>
                <c:pt idx="36">
                  <c:v>0.704631883333333</c:v>
                </c:pt>
                <c:pt idx="37">
                  <c:v>0.693762176666667</c:v>
                </c:pt>
                <c:pt idx="38">
                  <c:v>0.746174476666667</c:v>
                </c:pt>
                <c:pt idx="39">
                  <c:v>0.708279813333333</c:v>
                </c:pt>
                <c:pt idx="40">
                  <c:v>0.73581004</c:v>
                </c:pt>
                <c:pt idx="41">
                  <c:v>0.689812946666667</c:v>
                </c:pt>
                <c:pt idx="42">
                  <c:v>0.668820486666667</c:v>
                </c:pt>
                <c:pt idx="43">
                  <c:v>0.702996736666667</c:v>
                </c:pt>
                <c:pt idx="44">
                  <c:v>0.72757925</c:v>
                </c:pt>
                <c:pt idx="45">
                  <c:v>0.684742323333333</c:v>
                </c:pt>
                <c:pt idx="46">
                  <c:v>0.707475566666667</c:v>
                </c:pt>
                <c:pt idx="47">
                  <c:v>0.68203699</c:v>
                </c:pt>
                <c:pt idx="48">
                  <c:v>0.728927466666667</c:v>
                </c:pt>
                <c:pt idx="49">
                  <c:v>0.69305689</c:v>
                </c:pt>
                <c:pt idx="50">
                  <c:v>0.720616166666667</c:v>
                </c:pt>
                <c:pt idx="51">
                  <c:v>0.69646979</c:v>
                </c:pt>
                <c:pt idx="52">
                  <c:v>0.684201456666667</c:v>
                </c:pt>
                <c:pt idx="53">
                  <c:v>0.708485926666667</c:v>
                </c:pt>
                <c:pt idx="54">
                  <c:v>0.689934076666667</c:v>
                </c:pt>
                <c:pt idx="55">
                  <c:v>0.71689577</c:v>
                </c:pt>
                <c:pt idx="56">
                  <c:v>0.689948046666667</c:v>
                </c:pt>
                <c:pt idx="57">
                  <c:v>0.711898486666667</c:v>
                </c:pt>
                <c:pt idx="58">
                  <c:v>0.64443909</c:v>
                </c:pt>
                <c:pt idx="59">
                  <c:v>0.695065426666667</c:v>
                </c:pt>
                <c:pt idx="60">
                  <c:v>0.751461416666667</c:v>
                </c:pt>
                <c:pt idx="61">
                  <c:v>0.746665633333333</c:v>
                </c:pt>
                <c:pt idx="62">
                  <c:v>0.74961618</c:v>
                </c:pt>
                <c:pt idx="63">
                  <c:v>0.682662</c:v>
                </c:pt>
                <c:pt idx="64">
                  <c:v>0.660425816666667</c:v>
                </c:pt>
                <c:pt idx="65">
                  <c:v>0.692072856666667</c:v>
                </c:pt>
                <c:pt idx="66">
                  <c:v>0.711505803333333</c:v>
                </c:pt>
                <c:pt idx="67">
                  <c:v>0.6699161</c:v>
                </c:pt>
                <c:pt idx="68">
                  <c:v>0.697927823333333</c:v>
                </c:pt>
                <c:pt idx="69">
                  <c:v>0.649984973333333</c:v>
                </c:pt>
                <c:pt idx="70">
                  <c:v>0.719744233333333</c:v>
                </c:pt>
                <c:pt idx="71">
                  <c:v>0.712109626666667</c:v>
                </c:pt>
                <c:pt idx="72">
                  <c:v>0.64782321</c:v>
                </c:pt>
                <c:pt idx="73">
                  <c:v>0.738768916666667</c:v>
                </c:pt>
                <c:pt idx="74">
                  <c:v>0.684309663333333</c:v>
                </c:pt>
                <c:pt idx="75">
                  <c:v>0.672573633333333</c:v>
                </c:pt>
                <c:pt idx="76">
                  <c:v>0.715057633333333</c:v>
                </c:pt>
                <c:pt idx="77">
                  <c:v>0.674555286666667</c:v>
                </c:pt>
                <c:pt idx="78">
                  <c:v>0.635119653333333</c:v>
                </c:pt>
                <c:pt idx="79">
                  <c:v>0.691881633333333</c:v>
                </c:pt>
                <c:pt idx="80">
                  <c:v>0.723512586666667</c:v>
                </c:pt>
                <c:pt idx="81">
                  <c:v>0.690187813333333</c:v>
                </c:pt>
                <c:pt idx="82">
                  <c:v>0.69214358</c:v>
                </c:pt>
                <c:pt idx="83">
                  <c:v>0.673173563333333</c:v>
                </c:pt>
                <c:pt idx="84">
                  <c:v>0.652360186666667</c:v>
                </c:pt>
                <c:pt idx="85">
                  <c:v>0.6559842</c:v>
                </c:pt>
                <c:pt idx="86">
                  <c:v>0.68180547</c:v>
                </c:pt>
                <c:pt idx="87">
                  <c:v>0.679973006666667</c:v>
                </c:pt>
                <c:pt idx="88">
                  <c:v>0.68808982</c:v>
                </c:pt>
                <c:pt idx="89">
                  <c:v>0.727145223333333</c:v>
                </c:pt>
                <c:pt idx="90">
                  <c:v>0.70933012</c:v>
                </c:pt>
                <c:pt idx="91">
                  <c:v>0.675246023333333</c:v>
                </c:pt>
                <c:pt idx="92">
                  <c:v>0.7238274</c:v>
                </c:pt>
                <c:pt idx="93">
                  <c:v>0.678328456666667</c:v>
                </c:pt>
                <c:pt idx="94">
                  <c:v>0.7016343</c:v>
                </c:pt>
                <c:pt idx="95">
                  <c:v>0.713710756666667</c:v>
                </c:pt>
                <c:pt idx="96">
                  <c:v>0.720157786666667</c:v>
                </c:pt>
                <c:pt idx="97">
                  <c:v>0.694997133333333</c:v>
                </c:pt>
                <c:pt idx="98">
                  <c:v>0.681542833333333</c:v>
                </c:pt>
                <c:pt idx="99">
                  <c:v>0.6792651</c:v>
                </c:pt>
                <c:pt idx="100">
                  <c:v>0.70559915</c:v>
                </c:pt>
                <c:pt idx="101">
                  <c:v>0.678311673333333</c:v>
                </c:pt>
                <c:pt idx="102">
                  <c:v>0.709882433333333</c:v>
                </c:pt>
                <c:pt idx="103">
                  <c:v>0.708398163333333</c:v>
                </c:pt>
                <c:pt idx="104">
                  <c:v>0.70890846</c:v>
                </c:pt>
                <c:pt idx="105">
                  <c:v>0.70569282</c:v>
                </c:pt>
                <c:pt idx="106">
                  <c:v>0.729175606666667</c:v>
                </c:pt>
                <c:pt idx="107">
                  <c:v>0.69858989</c:v>
                </c:pt>
                <c:pt idx="108">
                  <c:v>0.685544113333333</c:v>
                </c:pt>
                <c:pt idx="109">
                  <c:v>0.705225003333333</c:v>
                </c:pt>
                <c:pt idx="110">
                  <c:v>0.723396623333333</c:v>
                </c:pt>
                <c:pt idx="111">
                  <c:v>0.725788933333333</c:v>
                </c:pt>
                <c:pt idx="112">
                  <c:v>0.7078805</c:v>
                </c:pt>
                <c:pt idx="113">
                  <c:v>0.647388156666667</c:v>
                </c:pt>
                <c:pt idx="114">
                  <c:v>0.667714836666667</c:v>
                </c:pt>
                <c:pt idx="115">
                  <c:v>0.67568591</c:v>
                </c:pt>
                <c:pt idx="116">
                  <c:v>0.69331453</c:v>
                </c:pt>
                <c:pt idx="117">
                  <c:v>0.691362506666667</c:v>
                </c:pt>
                <c:pt idx="118">
                  <c:v>0.667193773333333</c:v>
                </c:pt>
                <c:pt idx="119">
                  <c:v>0.588082483333333</c:v>
                </c:pt>
                <c:pt idx="120">
                  <c:v>0.61210135</c:v>
                </c:pt>
                <c:pt idx="121">
                  <c:v>0.612716343333333</c:v>
                </c:pt>
                <c:pt idx="122">
                  <c:v>0.68008239</c:v>
                </c:pt>
                <c:pt idx="123">
                  <c:v>0.675771516666667</c:v>
                </c:pt>
                <c:pt idx="124">
                  <c:v>0.683599683333333</c:v>
                </c:pt>
                <c:pt idx="125">
                  <c:v>0.689446786666667</c:v>
                </c:pt>
                <c:pt idx="126">
                  <c:v>0.698394763333333</c:v>
                </c:pt>
                <c:pt idx="127">
                  <c:v>0.73462875</c:v>
                </c:pt>
                <c:pt idx="128">
                  <c:v>0.643505166666667</c:v>
                </c:pt>
                <c:pt idx="129">
                  <c:v>0.66020133</c:v>
                </c:pt>
                <c:pt idx="130">
                  <c:v>0.65427798</c:v>
                </c:pt>
                <c:pt idx="131">
                  <c:v>0.62785021</c:v>
                </c:pt>
                <c:pt idx="132">
                  <c:v>0.707014353333333</c:v>
                </c:pt>
                <c:pt idx="133">
                  <c:v>0.692979046666667</c:v>
                </c:pt>
                <c:pt idx="134">
                  <c:v>0.7139494</c:v>
                </c:pt>
                <c:pt idx="135">
                  <c:v>0.609313963333333</c:v>
                </c:pt>
                <c:pt idx="136">
                  <c:v>0.702117386666667</c:v>
                </c:pt>
                <c:pt idx="137">
                  <c:v>0.691456193333333</c:v>
                </c:pt>
                <c:pt idx="138">
                  <c:v>0.70532311</c:v>
                </c:pt>
                <c:pt idx="139">
                  <c:v>0.64658095</c:v>
                </c:pt>
                <c:pt idx="140">
                  <c:v>0.691067053333333</c:v>
                </c:pt>
                <c:pt idx="141">
                  <c:v>0.7459988</c:v>
                </c:pt>
                <c:pt idx="142">
                  <c:v>0.681763723333333</c:v>
                </c:pt>
                <c:pt idx="143">
                  <c:v>0.737100566666667</c:v>
                </c:pt>
                <c:pt idx="144">
                  <c:v>0.70303807</c:v>
                </c:pt>
                <c:pt idx="145">
                  <c:v>0.683027733333333</c:v>
                </c:pt>
                <c:pt idx="146">
                  <c:v>0.665232116666667</c:v>
                </c:pt>
                <c:pt idx="147">
                  <c:v>0.6763708</c:v>
                </c:pt>
                <c:pt idx="148">
                  <c:v>0.74470285</c:v>
                </c:pt>
                <c:pt idx="149">
                  <c:v>0.693488866666667</c:v>
                </c:pt>
                <c:pt idx="150">
                  <c:v>0.64214609</c:v>
                </c:pt>
                <c:pt idx="151">
                  <c:v>0.649756756666667</c:v>
                </c:pt>
                <c:pt idx="152">
                  <c:v>0.746216666666667</c:v>
                </c:pt>
                <c:pt idx="153">
                  <c:v>0.681834966666667</c:v>
                </c:pt>
                <c:pt idx="154">
                  <c:v>0.693526083333333</c:v>
                </c:pt>
                <c:pt idx="155">
                  <c:v>0.673734656666667</c:v>
                </c:pt>
                <c:pt idx="156">
                  <c:v>0.693687233333333</c:v>
                </c:pt>
                <c:pt idx="157">
                  <c:v>0.696136966666667</c:v>
                </c:pt>
                <c:pt idx="158">
                  <c:v>0.628363433333333</c:v>
                </c:pt>
                <c:pt idx="159">
                  <c:v>0.65977965</c:v>
                </c:pt>
                <c:pt idx="160">
                  <c:v>0.653190413333333</c:v>
                </c:pt>
                <c:pt idx="161">
                  <c:v>0.729310443333333</c:v>
                </c:pt>
                <c:pt idx="162">
                  <c:v>0.674505633333333</c:v>
                </c:pt>
                <c:pt idx="163">
                  <c:v>0.719331666666667</c:v>
                </c:pt>
                <c:pt idx="164">
                  <c:v>0.69623327</c:v>
                </c:pt>
                <c:pt idx="165">
                  <c:v>0.655708943333333</c:v>
                </c:pt>
                <c:pt idx="166">
                  <c:v>0.719330533333333</c:v>
                </c:pt>
                <c:pt idx="167">
                  <c:v>0.718622103333333</c:v>
                </c:pt>
                <c:pt idx="168">
                  <c:v>0.694534796666667</c:v>
                </c:pt>
                <c:pt idx="169">
                  <c:v>0.672163683333333</c:v>
                </c:pt>
                <c:pt idx="170">
                  <c:v>0.7142823</c:v>
                </c:pt>
                <c:pt idx="171">
                  <c:v>0.672486516666667</c:v>
                </c:pt>
                <c:pt idx="172">
                  <c:v>0.724726766666667</c:v>
                </c:pt>
                <c:pt idx="173">
                  <c:v>0.69630673</c:v>
                </c:pt>
                <c:pt idx="174">
                  <c:v>0.715641103333333</c:v>
                </c:pt>
                <c:pt idx="175">
                  <c:v>0.6468416</c:v>
                </c:pt>
                <c:pt idx="176">
                  <c:v>0.736748663333333</c:v>
                </c:pt>
                <c:pt idx="177">
                  <c:v>0.679435776666667</c:v>
                </c:pt>
                <c:pt idx="178">
                  <c:v>0.692907513333333</c:v>
                </c:pt>
                <c:pt idx="179">
                  <c:v>0.63167874</c:v>
                </c:pt>
                <c:pt idx="180">
                  <c:v>0.7198875</c:v>
                </c:pt>
                <c:pt idx="181">
                  <c:v>0.701814916666667</c:v>
                </c:pt>
                <c:pt idx="182">
                  <c:v>0.682239833333333</c:v>
                </c:pt>
                <c:pt idx="183">
                  <c:v>0.679288146666667</c:v>
                </c:pt>
                <c:pt idx="184">
                  <c:v>0.669531993333333</c:v>
                </c:pt>
                <c:pt idx="185">
                  <c:v>0.684898866666667</c:v>
                </c:pt>
                <c:pt idx="186">
                  <c:v>0.73653904</c:v>
                </c:pt>
                <c:pt idx="187">
                  <c:v>0.703671106666667</c:v>
                </c:pt>
                <c:pt idx="188">
                  <c:v>0.714082533333333</c:v>
                </c:pt>
                <c:pt idx="189">
                  <c:v>0.612585393333333</c:v>
                </c:pt>
                <c:pt idx="190">
                  <c:v>0.693732243333333</c:v>
                </c:pt>
                <c:pt idx="191">
                  <c:v>0.730503936666667</c:v>
                </c:pt>
                <c:pt idx="192">
                  <c:v>0.675667843333333</c:v>
                </c:pt>
                <c:pt idx="193">
                  <c:v>0.6796075</c:v>
                </c:pt>
                <c:pt idx="194">
                  <c:v>0.69735101</c:v>
                </c:pt>
                <c:pt idx="195">
                  <c:v>0.70145222</c:v>
                </c:pt>
                <c:pt idx="196">
                  <c:v>0.695185566666667</c:v>
                </c:pt>
                <c:pt idx="197">
                  <c:v>0.719588023333333</c:v>
                </c:pt>
                <c:pt idx="198">
                  <c:v>0.68166448</c:v>
                </c:pt>
                <c:pt idx="199">
                  <c:v>0.667494586666667</c:v>
                </c:pt>
                <c:pt idx="200">
                  <c:v>0.701125186666667</c:v>
                </c:pt>
                <c:pt idx="201">
                  <c:v>0.694417266666667</c:v>
                </c:pt>
                <c:pt idx="202">
                  <c:v>0.673015586666667</c:v>
                </c:pt>
                <c:pt idx="203">
                  <c:v>0.712157723333333</c:v>
                </c:pt>
                <c:pt idx="204">
                  <c:v>0.748118123333333</c:v>
                </c:pt>
                <c:pt idx="205">
                  <c:v>0.665773936666667</c:v>
                </c:pt>
                <c:pt idx="206">
                  <c:v>0.710954686666667</c:v>
                </c:pt>
                <c:pt idx="207">
                  <c:v>0.681544666666667</c:v>
                </c:pt>
                <c:pt idx="208">
                  <c:v>0.626150296666667</c:v>
                </c:pt>
                <c:pt idx="209">
                  <c:v>0.638445323333333</c:v>
                </c:pt>
                <c:pt idx="210">
                  <c:v>0.650099133333333</c:v>
                </c:pt>
                <c:pt idx="211">
                  <c:v>0.681949813333333</c:v>
                </c:pt>
                <c:pt idx="212">
                  <c:v>0.722509166666667</c:v>
                </c:pt>
                <c:pt idx="213">
                  <c:v>0.660036613333333</c:v>
                </c:pt>
                <c:pt idx="214">
                  <c:v>0.666893613333333</c:v>
                </c:pt>
                <c:pt idx="215">
                  <c:v>0.66811794</c:v>
                </c:pt>
                <c:pt idx="216">
                  <c:v>0.695858933333333</c:v>
                </c:pt>
                <c:pt idx="217">
                  <c:v>0.6431863</c:v>
                </c:pt>
                <c:pt idx="218">
                  <c:v>0.685447653333333</c:v>
                </c:pt>
                <c:pt idx="219">
                  <c:v>0.681015733333333</c:v>
                </c:pt>
                <c:pt idx="220">
                  <c:v>0.62632872</c:v>
                </c:pt>
                <c:pt idx="221">
                  <c:v>0.65318702</c:v>
                </c:pt>
                <c:pt idx="222">
                  <c:v>0.6664956</c:v>
                </c:pt>
                <c:pt idx="223">
                  <c:v>0.615714386666667</c:v>
                </c:pt>
                <c:pt idx="224">
                  <c:v>0.735872633333333</c:v>
                </c:pt>
                <c:pt idx="225">
                  <c:v>0.6140242</c:v>
                </c:pt>
                <c:pt idx="226">
                  <c:v>0.67741333</c:v>
                </c:pt>
                <c:pt idx="227">
                  <c:v>0.658218966666667</c:v>
                </c:pt>
                <c:pt idx="228">
                  <c:v>0.70296459</c:v>
                </c:pt>
                <c:pt idx="229">
                  <c:v>0.623832166666667</c:v>
                </c:pt>
                <c:pt idx="230">
                  <c:v>0.683310966666667</c:v>
                </c:pt>
                <c:pt idx="231">
                  <c:v>0.662513266666667</c:v>
                </c:pt>
                <c:pt idx="232">
                  <c:v>0.724027133333333</c:v>
                </c:pt>
                <c:pt idx="233">
                  <c:v>0.6906569</c:v>
                </c:pt>
                <c:pt idx="234">
                  <c:v>0.72183515</c:v>
                </c:pt>
                <c:pt idx="235">
                  <c:v>0.72152954</c:v>
                </c:pt>
                <c:pt idx="236">
                  <c:v>0.706772203333333</c:v>
                </c:pt>
                <c:pt idx="237">
                  <c:v>0.69111198</c:v>
                </c:pt>
                <c:pt idx="238">
                  <c:v>0.713494666666667</c:v>
                </c:pt>
                <c:pt idx="239">
                  <c:v>0.692928276666667</c:v>
                </c:pt>
                <c:pt idx="240">
                  <c:v>0.743471216666667</c:v>
                </c:pt>
                <c:pt idx="241">
                  <c:v>0.70102011</c:v>
                </c:pt>
                <c:pt idx="242">
                  <c:v>0.715871996666667</c:v>
                </c:pt>
                <c:pt idx="243">
                  <c:v>0.668456483333333</c:v>
                </c:pt>
                <c:pt idx="244">
                  <c:v>0.680351473333333</c:v>
                </c:pt>
                <c:pt idx="245">
                  <c:v>0.734291076666667</c:v>
                </c:pt>
                <c:pt idx="246">
                  <c:v>0.67986902</c:v>
                </c:pt>
                <c:pt idx="247">
                  <c:v>0.6662434</c:v>
                </c:pt>
                <c:pt idx="248">
                  <c:v>0.745425666666667</c:v>
                </c:pt>
                <c:pt idx="249">
                  <c:v>0.728493633333333</c:v>
                </c:pt>
                <c:pt idx="250">
                  <c:v>0.720517926666667</c:v>
                </c:pt>
                <c:pt idx="251">
                  <c:v>0.649350703333333</c:v>
                </c:pt>
                <c:pt idx="252">
                  <c:v>0.691386233333333</c:v>
                </c:pt>
                <c:pt idx="253">
                  <c:v>0.652096166666667</c:v>
                </c:pt>
                <c:pt idx="254">
                  <c:v>0.731074443333333</c:v>
                </c:pt>
                <c:pt idx="255">
                  <c:v>0.687483436666667</c:v>
                </c:pt>
                <c:pt idx="256">
                  <c:v>0.725410673333333</c:v>
                </c:pt>
                <c:pt idx="257">
                  <c:v>0.708570916666667</c:v>
                </c:pt>
                <c:pt idx="258">
                  <c:v>0.6575818</c:v>
                </c:pt>
                <c:pt idx="259">
                  <c:v>0.688952846666667</c:v>
                </c:pt>
                <c:pt idx="260">
                  <c:v>0.623123973333333</c:v>
                </c:pt>
                <c:pt idx="261">
                  <c:v>0.696227283333333</c:v>
                </c:pt>
                <c:pt idx="262">
                  <c:v>0.7077881</c:v>
                </c:pt>
                <c:pt idx="263">
                  <c:v>0.6976384</c:v>
                </c:pt>
                <c:pt idx="264">
                  <c:v>0.683275733333333</c:v>
                </c:pt>
                <c:pt idx="265">
                  <c:v>0.703093006666667</c:v>
                </c:pt>
                <c:pt idx="266">
                  <c:v>0.678761953333333</c:v>
                </c:pt>
                <c:pt idx="267">
                  <c:v>0.6834784</c:v>
                </c:pt>
                <c:pt idx="268">
                  <c:v>0.5646344</c:v>
                </c:pt>
                <c:pt idx="269">
                  <c:v>0.50986475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步长航向对比!$C$1</c:f>
              <c:strCache>
                <c:ptCount val="1"/>
                <c:pt idx="0">
                  <c:v>Step Length_60HZ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val>
            <c:numRef>
              <c:f>步长航向对比!$C$2:$C$284</c:f>
              <c:numCache>
                <c:formatCode>General</c:formatCode>
                <c:ptCount val="283"/>
                <c:pt idx="0">
                  <c:v>0.651116853333333</c:v>
                </c:pt>
                <c:pt idx="1">
                  <c:v>0.704817833333333</c:v>
                </c:pt>
                <c:pt idx="2">
                  <c:v>0.704483686666667</c:v>
                </c:pt>
                <c:pt idx="3">
                  <c:v>0.7167498</c:v>
                </c:pt>
                <c:pt idx="4">
                  <c:v>0.70785195</c:v>
                </c:pt>
                <c:pt idx="5">
                  <c:v>0.718546513333333</c:v>
                </c:pt>
                <c:pt idx="6">
                  <c:v>0.70502841</c:v>
                </c:pt>
                <c:pt idx="7">
                  <c:v>0.719727706666667</c:v>
                </c:pt>
                <c:pt idx="8">
                  <c:v>0.71337352</c:v>
                </c:pt>
                <c:pt idx="9">
                  <c:v>0.71765077</c:v>
                </c:pt>
                <c:pt idx="10">
                  <c:v>0.743355756666667</c:v>
                </c:pt>
                <c:pt idx="11">
                  <c:v>0.70908025</c:v>
                </c:pt>
                <c:pt idx="12">
                  <c:v>0.731141533333333</c:v>
                </c:pt>
                <c:pt idx="13">
                  <c:v>0.69339873</c:v>
                </c:pt>
                <c:pt idx="14">
                  <c:v>0.6840469</c:v>
                </c:pt>
                <c:pt idx="15">
                  <c:v>0.688713166666667</c:v>
                </c:pt>
                <c:pt idx="16">
                  <c:v>0.70704131</c:v>
                </c:pt>
                <c:pt idx="17">
                  <c:v>0.688351266666667</c:v>
                </c:pt>
                <c:pt idx="18">
                  <c:v>0.709673633333333</c:v>
                </c:pt>
                <c:pt idx="19">
                  <c:v>0.70667123</c:v>
                </c:pt>
                <c:pt idx="20">
                  <c:v>0.688888286666667</c:v>
                </c:pt>
                <c:pt idx="21">
                  <c:v>0.733690856666667</c:v>
                </c:pt>
                <c:pt idx="22">
                  <c:v>0.7002155</c:v>
                </c:pt>
                <c:pt idx="23">
                  <c:v>0.71159748</c:v>
                </c:pt>
                <c:pt idx="24">
                  <c:v>0.723814516666667</c:v>
                </c:pt>
                <c:pt idx="25">
                  <c:v>0.744200296666667</c:v>
                </c:pt>
                <c:pt idx="26">
                  <c:v>0.7350166</c:v>
                </c:pt>
                <c:pt idx="27">
                  <c:v>0.74473338</c:v>
                </c:pt>
                <c:pt idx="28">
                  <c:v>0.72544373</c:v>
                </c:pt>
                <c:pt idx="29">
                  <c:v>0.728599353333333</c:v>
                </c:pt>
                <c:pt idx="30">
                  <c:v>0.71973785</c:v>
                </c:pt>
                <c:pt idx="31">
                  <c:v>0.73291572</c:v>
                </c:pt>
                <c:pt idx="32">
                  <c:v>0.7124931</c:v>
                </c:pt>
                <c:pt idx="33">
                  <c:v>0.728306433333333</c:v>
                </c:pt>
                <c:pt idx="34">
                  <c:v>0.72526948</c:v>
                </c:pt>
                <c:pt idx="35">
                  <c:v>0.731918446666667</c:v>
                </c:pt>
                <c:pt idx="36">
                  <c:v>0.741041283333333</c:v>
                </c:pt>
                <c:pt idx="37">
                  <c:v>0.71561719</c:v>
                </c:pt>
                <c:pt idx="38">
                  <c:v>0.737642816666667</c:v>
                </c:pt>
                <c:pt idx="39">
                  <c:v>0.720731863333333</c:v>
                </c:pt>
                <c:pt idx="40">
                  <c:v>0.731186346666667</c:v>
                </c:pt>
                <c:pt idx="41">
                  <c:v>0.718190046666667</c:v>
                </c:pt>
                <c:pt idx="42">
                  <c:v>0.728054443333333</c:v>
                </c:pt>
                <c:pt idx="43">
                  <c:v>0.735595696666667</c:v>
                </c:pt>
                <c:pt idx="44">
                  <c:v>0.73273767</c:v>
                </c:pt>
                <c:pt idx="45">
                  <c:v>0.714618323333333</c:v>
                </c:pt>
                <c:pt idx="46">
                  <c:v>0.722453083333333</c:v>
                </c:pt>
                <c:pt idx="47">
                  <c:v>0.720899166666667</c:v>
                </c:pt>
                <c:pt idx="48">
                  <c:v>0.73348286</c:v>
                </c:pt>
                <c:pt idx="49">
                  <c:v>0.73117324</c:v>
                </c:pt>
                <c:pt idx="50">
                  <c:v>0.740967383333333</c:v>
                </c:pt>
                <c:pt idx="51">
                  <c:v>0.73070009</c:v>
                </c:pt>
                <c:pt idx="52">
                  <c:v>0.731480633333333</c:v>
                </c:pt>
                <c:pt idx="53">
                  <c:v>0.726784203333333</c:v>
                </c:pt>
                <c:pt idx="54">
                  <c:v>0.758717723333333</c:v>
                </c:pt>
                <c:pt idx="55">
                  <c:v>0.73605329</c:v>
                </c:pt>
                <c:pt idx="56">
                  <c:v>0.72988925</c:v>
                </c:pt>
                <c:pt idx="57">
                  <c:v>0.715555333333333</c:v>
                </c:pt>
                <c:pt idx="58">
                  <c:v>0.700452583333333</c:v>
                </c:pt>
                <c:pt idx="59">
                  <c:v>0.738983583333333</c:v>
                </c:pt>
                <c:pt idx="60">
                  <c:v>0.70844846</c:v>
                </c:pt>
                <c:pt idx="61">
                  <c:v>0.721859616666667</c:v>
                </c:pt>
                <c:pt idx="62">
                  <c:v>0.752938923333333</c:v>
                </c:pt>
                <c:pt idx="63">
                  <c:v>0.72786548</c:v>
                </c:pt>
                <c:pt idx="64">
                  <c:v>0.724930723333333</c:v>
                </c:pt>
                <c:pt idx="65">
                  <c:v>0.7071912</c:v>
                </c:pt>
                <c:pt idx="66">
                  <c:v>0.738119766666667</c:v>
                </c:pt>
                <c:pt idx="67">
                  <c:v>0.73866953</c:v>
                </c:pt>
                <c:pt idx="68">
                  <c:v>0.74553585</c:v>
                </c:pt>
                <c:pt idx="69">
                  <c:v>0.788372243333333</c:v>
                </c:pt>
                <c:pt idx="70">
                  <c:v>0.73766757</c:v>
                </c:pt>
                <c:pt idx="71">
                  <c:v>0.730477776666667</c:v>
                </c:pt>
                <c:pt idx="72">
                  <c:v>0.702535813333333</c:v>
                </c:pt>
                <c:pt idx="73">
                  <c:v>0.739621166666667</c:v>
                </c:pt>
                <c:pt idx="74">
                  <c:v>0.7164249</c:v>
                </c:pt>
                <c:pt idx="75">
                  <c:v>0.714446816666667</c:v>
                </c:pt>
                <c:pt idx="76">
                  <c:v>0.6914971</c:v>
                </c:pt>
                <c:pt idx="77">
                  <c:v>0.719163916666667</c:v>
                </c:pt>
                <c:pt idx="78">
                  <c:v>0.722884346666667</c:v>
                </c:pt>
                <c:pt idx="79">
                  <c:v>0.685982166666667</c:v>
                </c:pt>
                <c:pt idx="80">
                  <c:v>0.704391266666667</c:v>
                </c:pt>
                <c:pt idx="81">
                  <c:v>0.698837243333333</c:v>
                </c:pt>
                <c:pt idx="82">
                  <c:v>0.722887096666667</c:v>
                </c:pt>
                <c:pt idx="83">
                  <c:v>0.73407566</c:v>
                </c:pt>
                <c:pt idx="84">
                  <c:v>0.722394186666667</c:v>
                </c:pt>
                <c:pt idx="85">
                  <c:v>0.722361813333333</c:v>
                </c:pt>
                <c:pt idx="86">
                  <c:v>0.695243933333333</c:v>
                </c:pt>
                <c:pt idx="87">
                  <c:v>0.695755563333333</c:v>
                </c:pt>
                <c:pt idx="88">
                  <c:v>0.658404986666667</c:v>
                </c:pt>
                <c:pt idx="89">
                  <c:v>0.705114076666667</c:v>
                </c:pt>
                <c:pt idx="90">
                  <c:v>0.729839413333333</c:v>
                </c:pt>
                <c:pt idx="91">
                  <c:v>0.73589728</c:v>
                </c:pt>
                <c:pt idx="92">
                  <c:v>0.721304433333333</c:v>
                </c:pt>
                <c:pt idx="93">
                  <c:v>0.7306104</c:v>
                </c:pt>
                <c:pt idx="94">
                  <c:v>0.725893686666667</c:v>
                </c:pt>
                <c:pt idx="95">
                  <c:v>0.688383786666667</c:v>
                </c:pt>
                <c:pt idx="96">
                  <c:v>0.753806446666667</c:v>
                </c:pt>
                <c:pt idx="97">
                  <c:v>0.700141646666667</c:v>
                </c:pt>
                <c:pt idx="98">
                  <c:v>0.732033766666667</c:v>
                </c:pt>
                <c:pt idx="99">
                  <c:v>0.7318459</c:v>
                </c:pt>
                <c:pt idx="100">
                  <c:v>0.726307473333333</c:v>
                </c:pt>
                <c:pt idx="101">
                  <c:v>0.717760036666667</c:v>
                </c:pt>
                <c:pt idx="102">
                  <c:v>0.740560343333333</c:v>
                </c:pt>
                <c:pt idx="103">
                  <c:v>0.72919245</c:v>
                </c:pt>
                <c:pt idx="104">
                  <c:v>0.735027066666667</c:v>
                </c:pt>
                <c:pt idx="105">
                  <c:v>0.7465503</c:v>
                </c:pt>
                <c:pt idx="106">
                  <c:v>0.771813116666667</c:v>
                </c:pt>
                <c:pt idx="107">
                  <c:v>0.73692414</c:v>
                </c:pt>
                <c:pt idx="108">
                  <c:v>0.721924883333333</c:v>
                </c:pt>
                <c:pt idx="109">
                  <c:v>0.7366999</c:v>
                </c:pt>
                <c:pt idx="110">
                  <c:v>0.719044833333333</c:v>
                </c:pt>
                <c:pt idx="111">
                  <c:v>0.701401483333333</c:v>
                </c:pt>
                <c:pt idx="112">
                  <c:v>0.733311466666667</c:v>
                </c:pt>
                <c:pt idx="113">
                  <c:v>0.732550486666667</c:v>
                </c:pt>
                <c:pt idx="114">
                  <c:v>0.720754143333333</c:v>
                </c:pt>
                <c:pt idx="115">
                  <c:v>0.68327725</c:v>
                </c:pt>
                <c:pt idx="116">
                  <c:v>0.694537486666667</c:v>
                </c:pt>
                <c:pt idx="117">
                  <c:v>0.691867586666667</c:v>
                </c:pt>
                <c:pt idx="118">
                  <c:v>0.68515313</c:v>
                </c:pt>
                <c:pt idx="119">
                  <c:v>0.720319686666667</c:v>
                </c:pt>
                <c:pt idx="120">
                  <c:v>0.743719673333333</c:v>
                </c:pt>
                <c:pt idx="121">
                  <c:v>0.713499613333333</c:v>
                </c:pt>
                <c:pt idx="122">
                  <c:v>0.7013477</c:v>
                </c:pt>
                <c:pt idx="123">
                  <c:v>0.72040798</c:v>
                </c:pt>
                <c:pt idx="124">
                  <c:v>0.705897856666667</c:v>
                </c:pt>
                <c:pt idx="125">
                  <c:v>0.716096103333333</c:v>
                </c:pt>
                <c:pt idx="126">
                  <c:v>0.700621243333333</c:v>
                </c:pt>
                <c:pt idx="127">
                  <c:v>0.70412501</c:v>
                </c:pt>
                <c:pt idx="128">
                  <c:v>0.703855013333333</c:v>
                </c:pt>
                <c:pt idx="129">
                  <c:v>0.685131493333333</c:v>
                </c:pt>
                <c:pt idx="130">
                  <c:v>0.67337165</c:v>
                </c:pt>
                <c:pt idx="131">
                  <c:v>0.685936433333333</c:v>
                </c:pt>
                <c:pt idx="132">
                  <c:v>0.70493173</c:v>
                </c:pt>
                <c:pt idx="133">
                  <c:v>0.7392339</c:v>
                </c:pt>
                <c:pt idx="134">
                  <c:v>0.697571356666667</c:v>
                </c:pt>
                <c:pt idx="135">
                  <c:v>0.70337169</c:v>
                </c:pt>
                <c:pt idx="136">
                  <c:v>0.702062633333333</c:v>
                </c:pt>
                <c:pt idx="137">
                  <c:v>0.714566833333333</c:v>
                </c:pt>
                <c:pt idx="138">
                  <c:v>0.723513866666667</c:v>
                </c:pt>
                <c:pt idx="139">
                  <c:v>0.71782978</c:v>
                </c:pt>
                <c:pt idx="140">
                  <c:v>0.722702556666667</c:v>
                </c:pt>
                <c:pt idx="141">
                  <c:v>0.715982586666667</c:v>
                </c:pt>
                <c:pt idx="142">
                  <c:v>0.70252507</c:v>
                </c:pt>
                <c:pt idx="143">
                  <c:v>0.7286035</c:v>
                </c:pt>
                <c:pt idx="144">
                  <c:v>0.712128136666667</c:v>
                </c:pt>
                <c:pt idx="145">
                  <c:v>0.70519255</c:v>
                </c:pt>
                <c:pt idx="146">
                  <c:v>0.691953783333333</c:v>
                </c:pt>
                <c:pt idx="147">
                  <c:v>0.704722406666667</c:v>
                </c:pt>
                <c:pt idx="148">
                  <c:v>0.71400027</c:v>
                </c:pt>
                <c:pt idx="149">
                  <c:v>0.704600833333333</c:v>
                </c:pt>
                <c:pt idx="150">
                  <c:v>0.69317386</c:v>
                </c:pt>
                <c:pt idx="151">
                  <c:v>0.693276946666667</c:v>
                </c:pt>
                <c:pt idx="152">
                  <c:v>0.708710646666667</c:v>
                </c:pt>
                <c:pt idx="153">
                  <c:v>0.681035356666667</c:v>
                </c:pt>
                <c:pt idx="154">
                  <c:v>0.716148466666667</c:v>
                </c:pt>
                <c:pt idx="155">
                  <c:v>0.706073106666667</c:v>
                </c:pt>
                <c:pt idx="156">
                  <c:v>0.73232452</c:v>
                </c:pt>
                <c:pt idx="157">
                  <c:v>0.709851833333333</c:v>
                </c:pt>
                <c:pt idx="158">
                  <c:v>0.729656066666667</c:v>
                </c:pt>
                <c:pt idx="159">
                  <c:v>0.72091668</c:v>
                </c:pt>
                <c:pt idx="160">
                  <c:v>0.708864033333333</c:v>
                </c:pt>
                <c:pt idx="161">
                  <c:v>0.710792383333333</c:v>
                </c:pt>
                <c:pt idx="162">
                  <c:v>0.71436343</c:v>
                </c:pt>
                <c:pt idx="163">
                  <c:v>0.716594616666667</c:v>
                </c:pt>
                <c:pt idx="164">
                  <c:v>0.71877883</c:v>
                </c:pt>
                <c:pt idx="165">
                  <c:v>0.735716296666667</c:v>
                </c:pt>
                <c:pt idx="166">
                  <c:v>0.73048188</c:v>
                </c:pt>
                <c:pt idx="167">
                  <c:v>0.72568746</c:v>
                </c:pt>
                <c:pt idx="168">
                  <c:v>0.710485556666667</c:v>
                </c:pt>
                <c:pt idx="169">
                  <c:v>0.673323356666667</c:v>
                </c:pt>
                <c:pt idx="170">
                  <c:v>0.690435953333333</c:v>
                </c:pt>
                <c:pt idx="171">
                  <c:v>0.719395976666667</c:v>
                </c:pt>
                <c:pt idx="172">
                  <c:v>0.71761238</c:v>
                </c:pt>
                <c:pt idx="173">
                  <c:v>0.716086886666667</c:v>
                </c:pt>
                <c:pt idx="174">
                  <c:v>0.723761553333333</c:v>
                </c:pt>
                <c:pt idx="175">
                  <c:v>0.7110663</c:v>
                </c:pt>
                <c:pt idx="176">
                  <c:v>0.71566665</c:v>
                </c:pt>
                <c:pt idx="177">
                  <c:v>0.6974113</c:v>
                </c:pt>
                <c:pt idx="178">
                  <c:v>0.73554505</c:v>
                </c:pt>
                <c:pt idx="179">
                  <c:v>0.704550866666667</c:v>
                </c:pt>
                <c:pt idx="180">
                  <c:v>0.73855135</c:v>
                </c:pt>
                <c:pt idx="181">
                  <c:v>0.723960953333333</c:v>
                </c:pt>
                <c:pt idx="182">
                  <c:v>0.729869466666667</c:v>
                </c:pt>
                <c:pt idx="183">
                  <c:v>0.73038702</c:v>
                </c:pt>
                <c:pt idx="184">
                  <c:v>0.75594722</c:v>
                </c:pt>
                <c:pt idx="185">
                  <c:v>0.693275946666667</c:v>
                </c:pt>
                <c:pt idx="186">
                  <c:v>0.70660902</c:v>
                </c:pt>
                <c:pt idx="187">
                  <c:v>0.718874813333333</c:v>
                </c:pt>
                <c:pt idx="188">
                  <c:v>0.7194349</c:v>
                </c:pt>
                <c:pt idx="189">
                  <c:v>0.72282185</c:v>
                </c:pt>
                <c:pt idx="190">
                  <c:v>0.702975216666667</c:v>
                </c:pt>
                <c:pt idx="191">
                  <c:v>0.697439036666667</c:v>
                </c:pt>
                <c:pt idx="192">
                  <c:v>0.724182243333333</c:v>
                </c:pt>
                <c:pt idx="193">
                  <c:v>0.693392156666667</c:v>
                </c:pt>
                <c:pt idx="194">
                  <c:v>0.684808766666667</c:v>
                </c:pt>
                <c:pt idx="195">
                  <c:v>0.6946375</c:v>
                </c:pt>
                <c:pt idx="196">
                  <c:v>0.714021146666667</c:v>
                </c:pt>
                <c:pt idx="197">
                  <c:v>0.736305583333333</c:v>
                </c:pt>
                <c:pt idx="198">
                  <c:v>0.730124513333333</c:v>
                </c:pt>
                <c:pt idx="199">
                  <c:v>0.7222858</c:v>
                </c:pt>
                <c:pt idx="200">
                  <c:v>0.70475785</c:v>
                </c:pt>
                <c:pt idx="201">
                  <c:v>0.73804269</c:v>
                </c:pt>
                <c:pt idx="202">
                  <c:v>0.6880065</c:v>
                </c:pt>
                <c:pt idx="203">
                  <c:v>0.728396686666667</c:v>
                </c:pt>
                <c:pt idx="204">
                  <c:v>0.729418013333333</c:v>
                </c:pt>
                <c:pt idx="205">
                  <c:v>0.704466716666667</c:v>
                </c:pt>
                <c:pt idx="206">
                  <c:v>0.730671966666667</c:v>
                </c:pt>
                <c:pt idx="207">
                  <c:v>0.730840876666667</c:v>
                </c:pt>
                <c:pt idx="208">
                  <c:v>0.672600856666667</c:v>
                </c:pt>
                <c:pt idx="209">
                  <c:v>0.69199305</c:v>
                </c:pt>
                <c:pt idx="210">
                  <c:v>0.736749446666667</c:v>
                </c:pt>
                <c:pt idx="211">
                  <c:v>0.717486583333333</c:v>
                </c:pt>
                <c:pt idx="212">
                  <c:v>0.704693046666667</c:v>
                </c:pt>
                <c:pt idx="213">
                  <c:v>0.736877966666667</c:v>
                </c:pt>
                <c:pt idx="214">
                  <c:v>0.707359613333333</c:v>
                </c:pt>
                <c:pt idx="215">
                  <c:v>0.715876613333333</c:v>
                </c:pt>
                <c:pt idx="216">
                  <c:v>0.738293273333333</c:v>
                </c:pt>
                <c:pt idx="217">
                  <c:v>0.67771688</c:v>
                </c:pt>
                <c:pt idx="218">
                  <c:v>0.713791733333333</c:v>
                </c:pt>
                <c:pt idx="219">
                  <c:v>0.660250143333333</c:v>
                </c:pt>
                <c:pt idx="220">
                  <c:v>0.704040816666667</c:v>
                </c:pt>
                <c:pt idx="221">
                  <c:v>0.711635616666667</c:v>
                </c:pt>
                <c:pt idx="222">
                  <c:v>0.703827816666667</c:v>
                </c:pt>
                <c:pt idx="223">
                  <c:v>0.699704666666667</c:v>
                </c:pt>
                <c:pt idx="224">
                  <c:v>0.688843686666667</c:v>
                </c:pt>
                <c:pt idx="225">
                  <c:v>0.686181066666667</c:v>
                </c:pt>
                <c:pt idx="226">
                  <c:v>0.71383372</c:v>
                </c:pt>
                <c:pt idx="227">
                  <c:v>0.70830558</c:v>
                </c:pt>
                <c:pt idx="228">
                  <c:v>0.703816186666667</c:v>
                </c:pt>
                <c:pt idx="229">
                  <c:v>0.712446943333333</c:v>
                </c:pt>
                <c:pt idx="230">
                  <c:v>0.696587893333333</c:v>
                </c:pt>
                <c:pt idx="231">
                  <c:v>0.712737163333333</c:v>
                </c:pt>
                <c:pt idx="232">
                  <c:v>0.744388176666667</c:v>
                </c:pt>
                <c:pt idx="233">
                  <c:v>0.71321441</c:v>
                </c:pt>
                <c:pt idx="234">
                  <c:v>0.716316763333333</c:v>
                </c:pt>
                <c:pt idx="235">
                  <c:v>0.707077033333333</c:v>
                </c:pt>
                <c:pt idx="236">
                  <c:v>0.695214883333333</c:v>
                </c:pt>
                <c:pt idx="237">
                  <c:v>0.732670446666667</c:v>
                </c:pt>
                <c:pt idx="238">
                  <c:v>0.73535919</c:v>
                </c:pt>
                <c:pt idx="239">
                  <c:v>0.699164976666667</c:v>
                </c:pt>
                <c:pt idx="240">
                  <c:v>0.71901923</c:v>
                </c:pt>
                <c:pt idx="241">
                  <c:v>0.696772066666667</c:v>
                </c:pt>
                <c:pt idx="242">
                  <c:v>0.689329983333333</c:v>
                </c:pt>
                <c:pt idx="243">
                  <c:v>0.72036642</c:v>
                </c:pt>
                <c:pt idx="244">
                  <c:v>0.705696126666667</c:v>
                </c:pt>
                <c:pt idx="245">
                  <c:v>0.71772715</c:v>
                </c:pt>
                <c:pt idx="246">
                  <c:v>0.748294163333333</c:v>
                </c:pt>
                <c:pt idx="247">
                  <c:v>0.745966493333333</c:v>
                </c:pt>
                <c:pt idx="248">
                  <c:v>0.707527813333333</c:v>
                </c:pt>
                <c:pt idx="249">
                  <c:v>0.708289913333333</c:v>
                </c:pt>
                <c:pt idx="250">
                  <c:v>0.70237729</c:v>
                </c:pt>
                <c:pt idx="251">
                  <c:v>0.7459135</c:v>
                </c:pt>
                <c:pt idx="252">
                  <c:v>0.726195716666667</c:v>
                </c:pt>
                <c:pt idx="253">
                  <c:v>0.75631371</c:v>
                </c:pt>
                <c:pt idx="254">
                  <c:v>0.719304223333333</c:v>
                </c:pt>
                <c:pt idx="255">
                  <c:v>0.706031233333333</c:v>
                </c:pt>
                <c:pt idx="256">
                  <c:v>0.71209788</c:v>
                </c:pt>
                <c:pt idx="257">
                  <c:v>0.689756156666667</c:v>
                </c:pt>
                <c:pt idx="258">
                  <c:v>0.703484266666667</c:v>
                </c:pt>
                <c:pt idx="259">
                  <c:v>0.70559018</c:v>
                </c:pt>
                <c:pt idx="260">
                  <c:v>0.70659456</c:v>
                </c:pt>
                <c:pt idx="261">
                  <c:v>0.71741744</c:v>
                </c:pt>
                <c:pt idx="262">
                  <c:v>0.70403765</c:v>
                </c:pt>
                <c:pt idx="263">
                  <c:v>0.712186333333333</c:v>
                </c:pt>
                <c:pt idx="264">
                  <c:v>0.67303585</c:v>
                </c:pt>
                <c:pt idx="265">
                  <c:v>0.64517352</c:v>
                </c:pt>
                <c:pt idx="266">
                  <c:v>0.69752235</c:v>
                </c:pt>
                <c:pt idx="267">
                  <c:v>0.67991242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步长航向对比!$E$1</c:f>
              <c:strCache>
                <c:ptCount val="1"/>
                <c:pt idx="0">
                  <c:v>Step Length15_60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val>
            <c:numRef>
              <c:f>步长航向对比!$E$2:$E$284</c:f>
              <c:numCache>
                <c:formatCode>General</c:formatCode>
                <c:ptCount val="283"/>
                <c:pt idx="0">
                  <c:v>0.629778933333333</c:v>
                </c:pt>
                <c:pt idx="1">
                  <c:v>0.62976284</c:v>
                </c:pt>
                <c:pt idx="2">
                  <c:v>0.702395916666667</c:v>
                </c:pt>
                <c:pt idx="3">
                  <c:v>0.7455458</c:v>
                </c:pt>
                <c:pt idx="4">
                  <c:v>0.6569735</c:v>
                </c:pt>
                <c:pt idx="5">
                  <c:v>0.712957423333333</c:v>
                </c:pt>
                <c:pt idx="6">
                  <c:v>0.709025433333333</c:v>
                </c:pt>
                <c:pt idx="7">
                  <c:v>0.710652833333333</c:v>
                </c:pt>
                <c:pt idx="8">
                  <c:v>0.675044356666667</c:v>
                </c:pt>
                <c:pt idx="9">
                  <c:v>0.675912966666667</c:v>
                </c:pt>
                <c:pt idx="10">
                  <c:v>0.697192246666667</c:v>
                </c:pt>
                <c:pt idx="11">
                  <c:v>0.741941866666667</c:v>
                </c:pt>
                <c:pt idx="12">
                  <c:v>0.6773052</c:v>
                </c:pt>
                <c:pt idx="13">
                  <c:v>0.667599163333333</c:v>
                </c:pt>
                <c:pt idx="14">
                  <c:v>0.700963333333333</c:v>
                </c:pt>
                <c:pt idx="15">
                  <c:v>0.674552613333333</c:v>
                </c:pt>
                <c:pt idx="16">
                  <c:v>0.678659866666667</c:v>
                </c:pt>
                <c:pt idx="17">
                  <c:v>0.738891013333333</c:v>
                </c:pt>
                <c:pt idx="18">
                  <c:v>0.645740786666667</c:v>
                </c:pt>
                <c:pt idx="19">
                  <c:v>0.692829186666667</c:v>
                </c:pt>
                <c:pt idx="20">
                  <c:v>0.70022125</c:v>
                </c:pt>
                <c:pt idx="21">
                  <c:v>0.703248586666667</c:v>
                </c:pt>
                <c:pt idx="22">
                  <c:v>0.74232333</c:v>
                </c:pt>
                <c:pt idx="23">
                  <c:v>0.717680163333333</c:v>
                </c:pt>
                <c:pt idx="24">
                  <c:v>0.634191633333333</c:v>
                </c:pt>
                <c:pt idx="25">
                  <c:v>0.71642693</c:v>
                </c:pt>
                <c:pt idx="26">
                  <c:v>0.724905366666667</c:v>
                </c:pt>
                <c:pt idx="27">
                  <c:v>0.730948646666667</c:v>
                </c:pt>
                <c:pt idx="28">
                  <c:v>0.634203956666667</c:v>
                </c:pt>
                <c:pt idx="29">
                  <c:v>0.66974242</c:v>
                </c:pt>
                <c:pt idx="30">
                  <c:v>0.657498846666667</c:v>
                </c:pt>
                <c:pt idx="31">
                  <c:v>0.721343553333333</c:v>
                </c:pt>
                <c:pt idx="32">
                  <c:v>0.657778893333333</c:v>
                </c:pt>
                <c:pt idx="33">
                  <c:v>0.72779432</c:v>
                </c:pt>
                <c:pt idx="34">
                  <c:v>0.67116912</c:v>
                </c:pt>
                <c:pt idx="35">
                  <c:v>0.722692516666667</c:v>
                </c:pt>
                <c:pt idx="36">
                  <c:v>0.695983816666667</c:v>
                </c:pt>
                <c:pt idx="37">
                  <c:v>0.6957397</c:v>
                </c:pt>
                <c:pt idx="38">
                  <c:v>0.71330308</c:v>
                </c:pt>
                <c:pt idx="39">
                  <c:v>0.721240703333333</c:v>
                </c:pt>
                <c:pt idx="40">
                  <c:v>0.707386133333333</c:v>
                </c:pt>
                <c:pt idx="41">
                  <c:v>0.68120372</c:v>
                </c:pt>
                <c:pt idx="42">
                  <c:v>0.762514033333333</c:v>
                </c:pt>
                <c:pt idx="43">
                  <c:v>0.707581366666667</c:v>
                </c:pt>
                <c:pt idx="44">
                  <c:v>0.723532483333333</c:v>
                </c:pt>
                <c:pt idx="45">
                  <c:v>0.73988232</c:v>
                </c:pt>
                <c:pt idx="46">
                  <c:v>0.737717283333333</c:v>
                </c:pt>
                <c:pt idx="47">
                  <c:v>0.662709653333333</c:v>
                </c:pt>
                <c:pt idx="48">
                  <c:v>0.717080466666667</c:v>
                </c:pt>
                <c:pt idx="49">
                  <c:v>0.7319932</c:v>
                </c:pt>
                <c:pt idx="50">
                  <c:v>0.70880969</c:v>
                </c:pt>
                <c:pt idx="51">
                  <c:v>0.67968105</c:v>
                </c:pt>
                <c:pt idx="52">
                  <c:v>0.707750316666667</c:v>
                </c:pt>
                <c:pt idx="53">
                  <c:v>0.716467826666667</c:v>
                </c:pt>
                <c:pt idx="54">
                  <c:v>0.732943196666667</c:v>
                </c:pt>
                <c:pt idx="55">
                  <c:v>0.703469296666667</c:v>
                </c:pt>
                <c:pt idx="56">
                  <c:v>0.725269876666667</c:v>
                </c:pt>
                <c:pt idx="57">
                  <c:v>0.712243546666667</c:v>
                </c:pt>
                <c:pt idx="58">
                  <c:v>0.737576266666667</c:v>
                </c:pt>
                <c:pt idx="59">
                  <c:v>0.712850586666667</c:v>
                </c:pt>
                <c:pt idx="60">
                  <c:v>0.66661382</c:v>
                </c:pt>
                <c:pt idx="61">
                  <c:v>0.700909833333333</c:v>
                </c:pt>
                <c:pt idx="62">
                  <c:v>0.734061203333333</c:v>
                </c:pt>
                <c:pt idx="63">
                  <c:v>0.706456453333333</c:v>
                </c:pt>
                <c:pt idx="64">
                  <c:v>0.749369103333333</c:v>
                </c:pt>
                <c:pt idx="65">
                  <c:v>0.722940163333333</c:v>
                </c:pt>
                <c:pt idx="66">
                  <c:v>0.727683733333333</c:v>
                </c:pt>
                <c:pt idx="67">
                  <c:v>0.710716056666667</c:v>
                </c:pt>
                <c:pt idx="68">
                  <c:v>0.71925426</c:v>
                </c:pt>
                <c:pt idx="69">
                  <c:v>0.709543933333333</c:v>
                </c:pt>
                <c:pt idx="70">
                  <c:v>0.734138166666667</c:v>
                </c:pt>
                <c:pt idx="71">
                  <c:v>0.758571283333333</c:v>
                </c:pt>
                <c:pt idx="72">
                  <c:v>0.6748076</c:v>
                </c:pt>
                <c:pt idx="73">
                  <c:v>0.709191816666667</c:v>
                </c:pt>
                <c:pt idx="74">
                  <c:v>0.702469883333333</c:v>
                </c:pt>
                <c:pt idx="75">
                  <c:v>0.693336213333333</c:v>
                </c:pt>
                <c:pt idx="76">
                  <c:v>0.69921442</c:v>
                </c:pt>
                <c:pt idx="77">
                  <c:v>0.68765625</c:v>
                </c:pt>
                <c:pt idx="78">
                  <c:v>0.70206939</c:v>
                </c:pt>
                <c:pt idx="79">
                  <c:v>0.74129952</c:v>
                </c:pt>
                <c:pt idx="80">
                  <c:v>0.655954043333333</c:v>
                </c:pt>
                <c:pt idx="81">
                  <c:v>0.74714041</c:v>
                </c:pt>
                <c:pt idx="82">
                  <c:v>0.657124686666667</c:v>
                </c:pt>
                <c:pt idx="83">
                  <c:v>0.7062821</c:v>
                </c:pt>
                <c:pt idx="84">
                  <c:v>0.638504213333333</c:v>
                </c:pt>
                <c:pt idx="85">
                  <c:v>0.71317523</c:v>
                </c:pt>
                <c:pt idx="86">
                  <c:v>0.64955953</c:v>
                </c:pt>
                <c:pt idx="87">
                  <c:v>0.697668576666667</c:v>
                </c:pt>
                <c:pt idx="88">
                  <c:v>0.631515796666667</c:v>
                </c:pt>
                <c:pt idx="89">
                  <c:v>0.681553666666667</c:v>
                </c:pt>
                <c:pt idx="90">
                  <c:v>0.651839566666667</c:v>
                </c:pt>
                <c:pt idx="91">
                  <c:v>0.73615275</c:v>
                </c:pt>
                <c:pt idx="92">
                  <c:v>0.660292133333333</c:v>
                </c:pt>
                <c:pt idx="93">
                  <c:v>0.716242253333333</c:v>
                </c:pt>
                <c:pt idx="94">
                  <c:v>0.70809271</c:v>
                </c:pt>
                <c:pt idx="95">
                  <c:v>0.687766166666667</c:v>
                </c:pt>
                <c:pt idx="96">
                  <c:v>0.710812763333333</c:v>
                </c:pt>
                <c:pt idx="97">
                  <c:v>0.707597136666667</c:v>
                </c:pt>
                <c:pt idx="98">
                  <c:v>0.661094563333333</c:v>
                </c:pt>
                <c:pt idx="99">
                  <c:v>0.687382466666667</c:v>
                </c:pt>
                <c:pt idx="100">
                  <c:v>0.648199983333333</c:v>
                </c:pt>
                <c:pt idx="101">
                  <c:v>0.726179876666667</c:v>
                </c:pt>
                <c:pt idx="102">
                  <c:v>0.715968153333333</c:v>
                </c:pt>
                <c:pt idx="103">
                  <c:v>0.68862272</c:v>
                </c:pt>
                <c:pt idx="104">
                  <c:v>0.741202223333333</c:v>
                </c:pt>
                <c:pt idx="105">
                  <c:v>0.73160975</c:v>
                </c:pt>
                <c:pt idx="106">
                  <c:v>0.656440533333333</c:v>
                </c:pt>
                <c:pt idx="107">
                  <c:v>0.709019733333333</c:v>
                </c:pt>
                <c:pt idx="108">
                  <c:v>0.652300526666667</c:v>
                </c:pt>
                <c:pt idx="109">
                  <c:v>0.668441056666667</c:v>
                </c:pt>
                <c:pt idx="110">
                  <c:v>0.653928376666667</c:v>
                </c:pt>
                <c:pt idx="111">
                  <c:v>0.70662892</c:v>
                </c:pt>
                <c:pt idx="112">
                  <c:v>0.698858933333333</c:v>
                </c:pt>
                <c:pt idx="113">
                  <c:v>0.73690934</c:v>
                </c:pt>
                <c:pt idx="114">
                  <c:v>0.670820813333333</c:v>
                </c:pt>
                <c:pt idx="115">
                  <c:v>0.67125529</c:v>
                </c:pt>
                <c:pt idx="116">
                  <c:v>0.675670683333333</c:v>
                </c:pt>
                <c:pt idx="117">
                  <c:v>0.69104403</c:v>
                </c:pt>
                <c:pt idx="118">
                  <c:v>0.6605817</c:v>
                </c:pt>
                <c:pt idx="119">
                  <c:v>0.718898946666667</c:v>
                </c:pt>
                <c:pt idx="120">
                  <c:v>0.672143266666667</c:v>
                </c:pt>
                <c:pt idx="121">
                  <c:v>0.68421875</c:v>
                </c:pt>
                <c:pt idx="122">
                  <c:v>0.652276383333333</c:v>
                </c:pt>
                <c:pt idx="123">
                  <c:v>0.73684561</c:v>
                </c:pt>
                <c:pt idx="124">
                  <c:v>0.7028896</c:v>
                </c:pt>
                <c:pt idx="125">
                  <c:v>0.68670871</c:v>
                </c:pt>
                <c:pt idx="126">
                  <c:v>0.67147671</c:v>
                </c:pt>
                <c:pt idx="127">
                  <c:v>0.65532937</c:v>
                </c:pt>
                <c:pt idx="128">
                  <c:v>0.696179373333333</c:v>
                </c:pt>
                <c:pt idx="129">
                  <c:v>0.69197149</c:v>
                </c:pt>
                <c:pt idx="130">
                  <c:v>0.67477452</c:v>
                </c:pt>
                <c:pt idx="131">
                  <c:v>0.741992213333333</c:v>
                </c:pt>
                <c:pt idx="132">
                  <c:v>0.699082716666667</c:v>
                </c:pt>
                <c:pt idx="133">
                  <c:v>0.735647266666667</c:v>
                </c:pt>
                <c:pt idx="134">
                  <c:v>0.72277637</c:v>
                </c:pt>
                <c:pt idx="135">
                  <c:v>0.7128988</c:v>
                </c:pt>
                <c:pt idx="136">
                  <c:v>0.699136653333333</c:v>
                </c:pt>
                <c:pt idx="137">
                  <c:v>0.698719666666667</c:v>
                </c:pt>
                <c:pt idx="138">
                  <c:v>0.69404752</c:v>
                </c:pt>
                <c:pt idx="139">
                  <c:v>0.744975496666667</c:v>
                </c:pt>
                <c:pt idx="140">
                  <c:v>0.68814857</c:v>
                </c:pt>
                <c:pt idx="141">
                  <c:v>0.70185955</c:v>
                </c:pt>
                <c:pt idx="142">
                  <c:v>0.658000856666667</c:v>
                </c:pt>
                <c:pt idx="143">
                  <c:v>0.701176843333333</c:v>
                </c:pt>
                <c:pt idx="144">
                  <c:v>0.68791849</c:v>
                </c:pt>
                <c:pt idx="145">
                  <c:v>0.67127713</c:v>
                </c:pt>
                <c:pt idx="146">
                  <c:v>0.692550453333333</c:v>
                </c:pt>
                <c:pt idx="147">
                  <c:v>0.727782986666667</c:v>
                </c:pt>
                <c:pt idx="148">
                  <c:v>0.65111828</c:v>
                </c:pt>
                <c:pt idx="149">
                  <c:v>0.738791143333333</c:v>
                </c:pt>
                <c:pt idx="150">
                  <c:v>0.68320221</c:v>
                </c:pt>
                <c:pt idx="151">
                  <c:v>0.68425</c:v>
                </c:pt>
                <c:pt idx="152">
                  <c:v>0.696650686666667</c:v>
                </c:pt>
                <c:pt idx="153">
                  <c:v>0.745491766666667</c:v>
                </c:pt>
                <c:pt idx="154">
                  <c:v>0.686159183333333</c:v>
                </c:pt>
                <c:pt idx="155">
                  <c:v>0.71723868</c:v>
                </c:pt>
                <c:pt idx="156">
                  <c:v>0.698888046666667</c:v>
                </c:pt>
                <c:pt idx="157">
                  <c:v>0.676398266666667</c:v>
                </c:pt>
                <c:pt idx="158">
                  <c:v>0.725070573333333</c:v>
                </c:pt>
                <c:pt idx="159">
                  <c:v>0.72577778</c:v>
                </c:pt>
                <c:pt idx="160">
                  <c:v>0.721932753333333</c:v>
                </c:pt>
                <c:pt idx="161">
                  <c:v>0.700477606666667</c:v>
                </c:pt>
                <c:pt idx="162">
                  <c:v>0.686661533333333</c:v>
                </c:pt>
                <c:pt idx="163">
                  <c:v>0.663285833333333</c:v>
                </c:pt>
                <c:pt idx="164">
                  <c:v>0.6272617</c:v>
                </c:pt>
                <c:pt idx="165">
                  <c:v>0.696854783333333</c:v>
                </c:pt>
                <c:pt idx="166">
                  <c:v>0.744554</c:v>
                </c:pt>
                <c:pt idx="167">
                  <c:v>0.704185033333333</c:v>
                </c:pt>
                <c:pt idx="168">
                  <c:v>0.70741226</c:v>
                </c:pt>
                <c:pt idx="169">
                  <c:v>0.701444486666667</c:v>
                </c:pt>
                <c:pt idx="170">
                  <c:v>0.681721233333333</c:v>
                </c:pt>
                <c:pt idx="171">
                  <c:v>0.659890613333333</c:v>
                </c:pt>
                <c:pt idx="172">
                  <c:v>0.694685733333333</c:v>
                </c:pt>
                <c:pt idx="173">
                  <c:v>0.691015166666667</c:v>
                </c:pt>
                <c:pt idx="174">
                  <c:v>0.701349983333333</c:v>
                </c:pt>
                <c:pt idx="175">
                  <c:v>0.67114979</c:v>
                </c:pt>
                <c:pt idx="176">
                  <c:v>0.655910993333333</c:v>
                </c:pt>
                <c:pt idx="177">
                  <c:v>0.685425146666667</c:v>
                </c:pt>
                <c:pt idx="178">
                  <c:v>0.67860487</c:v>
                </c:pt>
                <c:pt idx="179">
                  <c:v>0.690891286666667</c:v>
                </c:pt>
                <c:pt idx="180">
                  <c:v>0.634698553333333</c:v>
                </c:pt>
                <c:pt idx="181">
                  <c:v>0.6888023</c:v>
                </c:pt>
                <c:pt idx="182">
                  <c:v>0.737925266666667</c:v>
                </c:pt>
                <c:pt idx="183">
                  <c:v>0.6807214</c:v>
                </c:pt>
                <c:pt idx="184">
                  <c:v>0.680637956666667</c:v>
                </c:pt>
                <c:pt idx="185">
                  <c:v>0.707754166666667</c:v>
                </c:pt>
                <c:pt idx="186">
                  <c:v>0.700300233333333</c:v>
                </c:pt>
                <c:pt idx="187">
                  <c:v>0.7161996</c:v>
                </c:pt>
                <c:pt idx="188">
                  <c:v>0.7141927</c:v>
                </c:pt>
                <c:pt idx="189">
                  <c:v>0.67765347</c:v>
                </c:pt>
                <c:pt idx="190">
                  <c:v>0.65474172</c:v>
                </c:pt>
                <c:pt idx="191">
                  <c:v>0.6802169</c:v>
                </c:pt>
                <c:pt idx="192">
                  <c:v>0.690580726666667</c:v>
                </c:pt>
                <c:pt idx="193">
                  <c:v>0.690193433333333</c:v>
                </c:pt>
                <c:pt idx="194">
                  <c:v>0.728387076666667</c:v>
                </c:pt>
                <c:pt idx="195">
                  <c:v>0.70910662</c:v>
                </c:pt>
                <c:pt idx="196">
                  <c:v>0.715426093333333</c:v>
                </c:pt>
                <c:pt idx="197">
                  <c:v>0.70780984</c:v>
                </c:pt>
                <c:pt idx="198">
                  <c:v>0.664230366666667</c:v>
                </c:pt>
                <c:pt idx="199">
                  <c:v>0.66765265</c:v>
                </c:pt>
                <c:pt idx="200">
                  <c:v>0.71045506</c:v>
                </c:pt>
                <c:pt idx="201">
                  <c:v>0.701255986666667</c:v>
                </c:pt>
                <c:pt idx="202">
                  <c:v>0.7470647</c:v>
                </c:pt>
                <c:pt idx="203">
                  <c:v>0.732571376666667</c:v>
                </c:pt>
                <c:pt idx="204">
                  <c:v>0.67119788</c:v>
                </c:pt>
                <c:pt idx="205">
                  <c:v>0.70848269</c:v>
                </c:pt>
                <c:pt idx="206">
                  <c:v>0.683716186666667</c:v>
                </c:pt>
                <c:pt idx="207">
                  <c:v>0.692621333333333</c:v>
                </c:pt>
                <c:pt idx="208">
                  <c:v>0.683833756666667</c:v>
                </c:pt>
                <c:pt idx="209">
                  <c:v>0.696719313333333</c:v>
                </c:pt>
                <c:pt idx="210">
                  <c:v>0.695771713333333</c:v>
                </c:pt>
                <c:pt idx="211">
                  <c:v>0.70325168</c:v>
                </c:pt>
                <c:pt idx="212">
                  <c:v>0.70108065</c:v>
                </c:pt>
                <c:pt idx="213">
                  <c:v>0.74438138</c:v>
                </c:pt>
                <c:pt idx="214">
                  <c:v>0.665975086666667</c:v>
                </c:pt>
                <c:pt idx="215">
                  <c:v>0.73142677</c:v>
                </c:pt>
                <c:pt idx="216">
                  <c:v>0.66379562</c:v>
                </c:pt>
                <c:pt idx="217">
                  <c:v>0.721318</c:v>
                </c:pt>
                <c:pt idx="218">
                  <c:v>0.66750245</c:v>
                </c:pt>
                <c:pt idx="219">
                  <c:v>0.708225813333333</c:v>
                </c:pt>
                <c:pt idx="220">
                  <c:v>0.682605166666667</c:v>
                </c:pt>
                <c:pt idx="221">
                  <c:v>0.703797896666667</c:v>
                </c:pt>
                <c:pt idx="222">
                  <c:v>0.681134883333333</c:v>
                </c:pt>
                <c:pt idx="223">
                  <c:v>0.734516263333333</c:v>
                </c:pt>
                <c:pt idx="224">
                  <c:v>0.732936583333333</c:v>
                </c:pt>
                <c:pt idx="225">
                  <c:v>0.684176633333333</c:v>
                </c:pt>
                <c:pt idx="226">
                  <c:v>0.68847508</c:v>
                </c:pt>
                <c:pt idx="227">
                  <c:v>0.679781633333333</c:v>
                </c:pt>
                <c:pt idx="228">
                  <c:v>0.664430916666667</c:v>
                </c:pt>
                <c:pt idx="229">
                  <c:v>0.714071153333333</c:v>
                </c:pt>
                <c:pt idx="230">
                  <c:v>0.682310756666667</c:v>
                </c:pt>
                <c:pt idx="231">
                  <c:v>0.733650633333333</c:v>
                </c:pt>
                <c:pt idx="232">
                  <c:v>0.696555463333333</c:v>
                </c:pt>
                <c:pt idx="233">
                  <c:v>0.709097146666667</c:v>
                </c:pt>
                <c:pt idx="234">
                  <c:v>0.640683966666667</c:v>
                </c:pt>
                <c:pt idx="235">
                  <c:v>0.68996123</c:v>
                </c:pt>
                <c:pt idx="236">
                  <c:v>0.76661345</c:v>
                </c:pt>
                <c:pt idx="237">
                  <c:v>0.71592771</c:v>
                </c:pt>
                <c:pt idx="238">
                  <c:v>0.722014533333333</c:v>
                </c:pt>
                <c:pt idx="239">
                  <c:v>0.708288153333333</c:v>
                </c:pt>
                <c:pt idx="240">
                  <c:v>0.703179813333333</c:v>
                </c:pt>
                <c:pt idx="241">
                  <c:v>0.692975033333333</c:v>
                </c:pt>
                <c:pt idx="242">
                  <c:v>0.724055166666667</c:v>
                </c:pt>
                <c:pt idx="243">
                  <c:v>0.67322422</c:v>
                </c:pt>
                <c:pt idx="244">
                  <c:v>0.70700498</c:v>
                </c:pt>
                <c:pt idx="245">
                  <c:v>0.693781276666667</c:v>
                </c:pt>
                <c:pt idx="246">
                  <c:v>0.70360523</c:v>
                </c:pt>
                <c:pt idx="247">
                  <c:v>0.747843283333333</c:v>
                </c:pt>
                <c:pt idx="248">
                  <c:v>0.673945833333333</c:v>
                </c:pt>
                <c:pt idx="249">
                  <c:v>0.700095596666667</c:v>
                </c:pt>
                <c:pt idx="250">
                  <c:v>0.697669713333333</c:v>
                </c:pt>
                <c:pt idx="251">
                  <c:v>0.651795846666667</c:v>
                </c:pt>
                <c:pt idx="252">
                  <c:v>0.753839966666667</c:v>
                </c:pt>
                <c:pt idx="253">
                  <c:v>0.715934846666667</c:v>
                </c:pt>
                <c:pt idx="254">
                  <c:v>0.67873763</c:v>
                </c:pt>
                <c:pt idx="255">
                  <c:v>0.75263798</c:v>
                </c:pt>
                <c:pt idx="256">
                  <c:v>0.692457043333333</c:v>
                </c:pt>
                <c:pt idx="257">
                  <c:v>0.727643646666667</c:v>
                </c:pt>
                <c:pt idx="258">
                  <c:v>0.687821133333333</c:v>
                </c:pt>
                <c:pt idx="259">
                  <c:v>0.699759623333333</c:v>
                </c:pt>
                <c:pt idx="260">
                  <c:v>0.712493783333333</c:v>
                </c:pt>
                <c:pt idx="261">
                  <c:v>0.675433276666667</c:v>
                </c:pt>
                <c:pt idx="262">
                  <c:v>0.638758616666667</c:v>
                </c:pt>
                <c:pt idx="263">
                  <c:v>0.674749733333333</c:v>
                </c:pt>
                <c:pt idx="264">
                  <c:v>0.60562312</c:v>
                </c:pt>
                <c:pt idx="265">
                  <c:v>0.687626615</c:v>
                </c:pt>
                <c:pt idx="266">
                  <c:v>0.64080245</c:v>
                </c:pt>
                <c:pt idx="267">
                  <c:v>0.59445137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4225608"/>
        <c:axId val="554222328"/>
      </c:lineChart>
      <c:catAx>
        <c:axId val="554225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54222328"/>
        <c:crosses val="autoZero"/>
        <c:auto val="1"/>
        <c:lblAlgn val="ctr"/>
        <c:lblOffset val="100"/>
        <c:noMultiLvlLbl val="0"/>
      </c:catAx>
      <c:valAx>
        <c:axId val="554222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54225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步长航向对比!$B$1</c:f>
              <c:strCache>
                <c:ptCount val="1"/>
                <c:pt idx="0">
                  <c:v>Heading_15HZ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步长航向对比!$B$2:$B$284</c:f>
              <c:numCache>
                <c:formatCode>General</c:formatCode>
                <c:ptCount val="283"/>
                <c:pt idx="0">
                  <c:v>0.09719272</c:v>
                </c:pt>
                <c:pt idx="1">
                  <c:v>0.17477645</c:v>
                </c:pt>
                <c:pt idx="2">
                  <c:v>0.16913915</c:v>
                </c:pt>
                <c:pt idx="3">
                  <c:v>0.11587485</c:v>
                </c:pt>
                <c:pt idx="4">
                  <c:v>0.26898563</c:v>
                </c:pt>
                <c:pt idx="5">
                  <c:v>0.23634581</c:v>
                </c:pt>
                <c:pt idx="6">
                  <c:v>0.13658233</c:v>
                </c:pt>
                <c:pt idx="7">
                  <c:v>0.122312926</c:v>
                </c:pt>
                <c:pt idx="8">
                  <c:v>0.14971131</c:v>
                </c:pt>
                <c:pt idx="9">
                  <c:v>0.08260275</c:v>
                </c:pt>
                <c:pt idx="10">
                  <c:v>0.1361109</c:v>
                </c:pt>
                <c:pt idx="11">
                  <c:v>0.14817068</c:v>
                </c:pt>
                <c:pt idx="12">
                  <c:v>0.25027147</c:v>
                </c:pt>
                <c:pt idx="13">
                  <c:v>0.20091185</c:v>
                </c:pt>
                <c:pt idx="14">
                  <c:v>0.25373375</c:v>
                </c:pt>
                <c:pt idx="15">
                  <c:v>0.258679</c:v>
                </c:pt>
                <c:pt idx="16">
                  <c:v>0.29955456</c:v>
                </c:pt>
                <c:pt idx="17">
                  <c:v>0.29590037</c:v>
                </c:pt>
                <c:pt idx="18">
                  <c:v>0.343339</c:v>
                </c:pt>
                <c:pt idx="19">
                  <c:v>0.31048653</c:v>
                </c:pt>
                <c:pt idx="20">
                  <c:v>0.4204127</c:v>
                </c:pt>
                <c:pt idx="21">
                  <c:v>0.500508</c:v>
                </c:pt>
                <c:pt idx="22">
                  <c:v>0.55474657</c:v>
                </c:pt>
                <c:pt idx="23">
                  <c:v>0.59158725</c:v>
                </c:pt>
                <c:pt idx="24">
                  <c:v>0.57398945</c:v>
                </c:pt>
                <c:pt idx="25">
                  <c:v>0.53421694</c:v>
                </c:pt>
                <c:pt idx="26">
                  <c:v>0.543359</c:v>
                </c:pt>
                <c:pt idx="27">
                  <c:v>0.43950263</c:v>
                </c:pt>
                <c:pt idx="28">
                  <c:v>0.37955645</c:v>
                </c:pt>
                <c:pt idx="29">
                  <c:v>0.36751893</c:v>
                </c:pt>
                <c:pt idx="30">
                  <c:v>0.34738827</c:v>
                </c:pt>
                <c:pt idx="31">
                  <c:v>0.40521</c:v>
                </c:pt>
                <c:pt idx="32">
                  <c:v>0.47040537</c:v>
                </c:pt>
                <c:pt idx="33">
                  <c:v>0.44079247</c:v>
                </c:pt>
                <c:pt idx="34">
                  <c:v>0.26220194</c:v>
                </c:pt>
                <c:pt idx="35">
                  <c:v>0.16607553</c:v>
                </c:pt>
                <c:pt idx="36">
                  <c:v>0.16170074</c:v>
                </c:pt>
                <c:pt idx="37">
                  <c:v>0.09881184</c:v>
                </c:pt>
                <c:pt idx="38">
                  <c:v>0.06925516</c:v>
                </c:pt>
                <c:pt idx="39">
                  <c:v>0.035951585</c:v>
                </c:pt>
                <c:pt idx="40">
                  <c:v>0.037807904</c:v>
                </c:pt>
                <c:pt idx="41">
                  <c:v>0.11245022</c:v>
                </c:pt>
                <c:pt idx="42">
                  <c:v>0.2046478</c:v>
                </c:pt>
                <c:pt idx="43">
                  <c:v>0.25383955</c:v>
                </c:pt>
                <c:pt idx="44">
                  <c:v>0.27768028</c:v>
                </c:pt>
                <c:pt idx="45">
                  <c:v>0.30902424</c:v>
                </c:pt>
                <c:pt idx="46">
                  <c:v>0.39539355</c:v>
                </c:pt>
                <c:pt idx="47">
                  <c:v>0.37868905</c:v>
                </c:pt>
                <c:pt idx="48">
                  <c:v>0.41800952</c:v>
                </c:pt>
                <c:pt idx="49">
                  <c:v>0.4338427</c:v>
                </c:pt>
                <c:pt idx="50">
                  <c:v>0.44692895</c:v>
                </c:pt>
                <c:pt idx="51">
                  <c:v>0.46004778</c:v>
                </c:pt>
                <c:pt idx="52">
                  <c:v>0.38917708</c:v>
                </c:pt>
                <c:pt idx="53">
                  <c:v>0.30248058</c:v>
                </c:pt>
                <c:pt idx="54">
                  <c:v>0.36664557</c:v>
                </c:pt>
                <c:pt idx="55">
                  <c:v>0.31127232</c:v>
                </c:pt>
                <c:pt idx="56">
                  <c:v>0.29162127</c:v>
                </c:pt>
                <c:pt idx="57">
                  <c:v>0.2623699</c:v>
                </c:pt>
                <c:pt idx="58">
                  <c:v>0.33959502</c:v>
                </c:pt>
                <c:pt idx="59">
                  <c:v>0.3217272</c:v>
                </c:pt>
                <c:pt idx="60">
                  <c:v>0.3653545</c:v>
                </c:pt>
                <c:pt idx="61">
                  <c:v>0.4363509</c:v>
                </c:pt>
                <c:pt idx="62">
                  <c:v>0.45097</c:v>
                </c:pt>
                <c:pt idx="63">
                  <c:v>0.4567088</c:v>
                </c:pt>
                <c:pt idx="64">
                  <c:v>0.3965187</c:v>
                </c:pt>
                <c:pt idx="65">
                  <c:v>0.3201214</c:v>
                </c:pt>
                <c:pt idx="66">
                  <c:v>0.39344943</c:v>
                </c:pt>
                <c:pt idx="67">
                  <c:v>0.2693802</c:v>
                </c:pt>
                <c:pt idx="68">
                  <c:v>0.2605842</c:v>
                </c:pt>
                <c:pt idx="69">
                  <c:v>0.20280612</c:v>
                </c:pt>
                <c:pt idx="70">
                  <c:v>0.42371732</c:v>
                </c:pt>
                <c:pt idx="71">
                  <c:v>0.39474875</c:v>
                </c:pt>
                <c:pt idx="72">
                  <c:v>0.45441654</c:v>
                </c:pt>
                <c:pt idx="73">
                  <c:v>0.44454542</c:v>
                </c:pt>
                <c:pt idx="74">
                  <c:v>0.4559716</c:v>
                </c:pt>
                <c:pt idx="75">
                  <c:v>0.49826786</c:v>
                </c:pt>
                <c:pt idx="76">
                  <c:v>0.5733228</c:v>
                </c:pt>
                <c:pt idx="77">
                  <c:v>0.5311887</c:v>
                </c:pt>
                <c:pt idx="78">
                  <c:v>0.53705376</c:v>
                </c:pt>
                <c:pt idx="79">
                  <c:v>0.418645</c:v>
                </c:pt>
                <c:pt idx="80">
                  <c:v>0.47278553</c:v>
                </c:pt>
                <c:pt idx="81">
                  <c:v>0.31892496</c:v>
                </c:pt>
                <c:pt idx="82">
                  <c:v>0.3343214</c:v>
                </c:pt>
                <c:pt idx="83">
                  <c:v>0.23035575</c:v>
                </c:pt>
                <c:pt idx="84">
                  <c:v>0.10194401</c:v>
                </c:pt>
                <c:pt idx="85">
                  <c:v>-0.26762798</c:v>
                </c:pt>
                <c:pt idx="86">
                  <c:v>-0.8632583</c:v>
                </c:pt>
                <c:pt idx="87">
                  <c:v>-1.429364</c:v>
                </c:pt>
                <c:pt idx="88">
                  <c:v>-1.4572451</c:v>
                </c:pt>
                <c:pt idx="89">
                  <c:v>-1.496116</c:v>
                </c:pt>
                <c:pt idx="90">
                  <c:v>-1.4890695</c:v>
                </c:pt>
                <c:pt idx="91">
                  <c:v>-1.4769422</c:v>
                </c:pt>
                <c:pt idx="92">
                  <c:v>-1.41309</c:v>
                </c:pt>
                <c:pt idx="93">
                  <c:v>-1.4576579</c:v>
                </c:pt>
                <c:pt idx="94">
                  <c:v>-1.5123755</c:v>
                </c:pt>
                <c:pt idx="95">
                  <c:v>-1.6129482</c:v>
                </c:pt>
                <c:pt idx="96">
                  <c:v>-1.6263883</c:v>
                </c:pt>
                <c:pt idx="97">
                  <c:v>-1.6182395</c:v>
                </c:pt>
                <c:pt idx="98">
                  <c:v>-1.5780861</c:v>
                </c:pt>
                <c:pt idx="99">
                  <c:v>-1.5617878</c:v>
                </c:pt>
                <c:pt idx="100">
                  <c:v>-1.4812366</c:v>
                </c:pt>
                <c:pt idx="101">
                  <c:v>-1.5193634</c:v>
                </c:pt>
                <c:pt idx="102">
                  <c:v>-1.4882638</c:v>
                </c:pt>
                <c:pt idx="103">
                  <c:v>-1.5448285</c:v>
                </c:pt>
                <c:pt idx="104">
                  <c:v>-1.5220913</c:v>
                </c:pt>
                <c:pt idx="105">
                  <c:v>-1.5391697</c:v>
                </c:pt>
                <c:pt idx="106">
                  <c:v>-1.5219601</c:v>
                </c:pt>
                <c:pt idx="107">
                  <c:v>-1.6923198</c:v>
                </c:pt>
                <c:pt idx="108">
                  <c:v>-1.535345</c:v>
                </c:pt>
                <c:pt idx="109">
                  <c:v>-1.4891114</c:v>
                </c:pt>
                <c:pt idx="110">
                  <c:v>-1.3142</c:v>
                </c:pt>
                <c:pt idx="111">
                  <c:v>-1.3746074</c:v>
                </c:pt>
                <c:pt idx="112">
                  <c:v>-1.3938525</c:v>
                </c:pt>
                <c:pt idx="113">
                  <c:v>-1.4552319</c:v>
                </c:pt>
                <c:pt idx="114">
                  <c:v>-1.4308711</c:v>
                </c:pt>
                <c:pt idx="115">
                  <c:v>-1.4226166</c:v>
                </c:pt>
                <c:pt idx="116">
                  <c:v>-1.3708382</c:v>
                </c:pt>
                <c:pt idx="117">
                  <c:v>-1.3307189</c:v>
                </c:pt>
                <c:pt idx="118">
                  <c:v>-1.2853392</c:v>
                </c:pt>
                <c:pt idx="119">
                  <c:v>-1.2378929</c:v>
                </c:pt>
                <c:pt idx="120">
                  <c:v>-1.2568641</c:v>
                </c:pt>
                <c:pt idx="121">
                  <c:v>-1.2535288</c:v>
                </c:pt>
                <c:pt idx="122">
                  <c:v>-1.2481871</c:v>
                </c:pt>
                <c:pt idx="123">
                  <c:v>-1.5221902</c:v>
                </c:pt>
                <c:pt idx="124">
                  <c:v>-1.5380265</c:v>
                </c:pt>
                <c:pt idx="125">
                  <c:v>-1.5232756</c:v>
                </c:pt>
                <c:pt idx="126">
                  <c:v>-1.5871704</c:v>
                </c:pt>
                <c:pt idx="127">
                  <c:v>-2.039717</c:v>
                </c:pt>
                <c:pt idx="128">
                  <c:v>-2.4632778</c:v>
                </c:pt>
                <c:pt idx="129">
                  <c:v>-2.9079003</c:v>
                </c:pt>
                <c:pt idx="130">
                  <c:v>-2.9927602</c:v>
                </c:pt>
                <c:pt idx="131">
                  <c:v>-3.101198</c:v>
                </c:pt>
                <c:pt idx="132">
                  <c:v>3.1086204</c:v>
                </c:pt>
                <c:pt idx="133">
                  <c:v>-3.1403136</c:v>
                </c:pt>
                <c:pt idx="134">
                  <c:v>3.076696</c:v>
                </c:pt>
                <c:pt idx="135">
                  <c:v>3.0051608</c:v>
                </c:pt>
                <c:pt idx="136">
                  <c:v>3.0204618</c:v>
                </c:pt>
                <c:pt idx="137">
                  <c:v>3.0779264</c:v>
                </c:pt>
                <c:pt idx="138">
                  <c:v>3.0829048</c:v>
                </c:pt>
                <c:pt idx="139">
                  <c:v>-3.1356637</c:v>
                </c:pt>
                <c:pt idx="140">
                  <c:v>-3.056717</c:v>
                </c:pt>
                <c:pt idx="141">
                  <c:v>-3.1180537</c:v>
                </c:pt>
                <c:pt idx="142">
                  <c:v>-3.126966</c:v>
                </c:pt>
                <c:pt idx="143">
                  <c:v>-3.1291983</c:v>
                </c:pt>
                <c:pt idx="144">
                  <c:v>-3.0966125</c:v>
                </c:pt>
                <c:pt idx="145">
                  <c:v>3.1255856</c:v>
                </c:pt>
                <c:pt idx="146">
                  <c:v>3.1217525</c:v>
                </c:pt>
                <c:pt idx="147">
                  <c:v>3.051234</c:v>
                </c:pt>
                <c:pt idx="148">
                  <c:v>2.9968963</c:v>
                </c:pt>
                <c:pt idx="149">
                  <c:v>2.9576454</c:v>
                </c:pt>
                <c:pt idx="150">
                  <c:v>2.9350646</c:v>
                </c:pt>
                <c:pt idx="151">
                  <c:v>2.8909397</c:v>
                </c:pt>
                <c:pt idx="152">
                  <c:v>2.9541883</c:v>
                </c:pt>
                <c:pt idx="153">
                  <c:v>2.898329</c:v>
                </c:pt>
                <c:pt idx="154">
                  <c:v>2.897901</c:v>
                </c:pt>
                <c:pt idx="155">
                  <c:v>2.886092</c:v>
                </c:pt>
                <c:pt idx="156">
                  <c:v>2.9014912</c:v>
                </c:pt>
                <c:pt idx="157">
                  <c:v>2.8660483</c:v>
                </c:pt>
                <c:pt idx="158">
                  <c:v>2.8937056</c:v>
                </c:pt>
                <c:pt idx="159">
                  <c:v>2.9147198</c:v>
                </c:pt>
                <c:pt idx="160">
                  <c:v>2.9957688</c:v>
                </c:pt>
                <c:pt idx="161">
                  <c:v>2.9810607</c:v>
                </c:pt>
                <c:pt idx="162">
                  <c:v>2.984534</c:v>
                </c:pt>
                <c:pt idx="163">
                  <c:v>2.9726179</c:v>
                </c:pt>
                <c:pt idx="164">
                  <c:v>2.9942973</c:v>
                </c:pt>
                <c:pt idx="165">
                  <c:v>2.9697287</c:v>
                </c:pt>
                <c:pt idx="166">
                  <c:v>2.9993472</c:v>
                </c:pt>
                <c:pt idx="167">
                  <c:v>2.9786913</c:v>
                </c:pt>
                <c:pt idx="168">
                  <c:v>3.0794742</c:v>
                </c:pt>
                <c:pt idx="169">
                  <c:v>3.083564</c:v>
                </c:pt>
                <c:pt idx="170">
                  <c:v>3.0841444</c:v>
                </c:pt>
                <c:pt idx="171">
                  <c:v>3.0390985</c:v>
                </c:pt>
                <c:pt idx="172">
                  <c:v>3.1092334</c:v>
                </c:pt>
                <c:pt idx="173">
                  <c:v>3.117207</c:v>
                </c:pt>
                <c:pt idx="174">
                  <c:v>3.127273</c:v>
                </c:pt>
                <c:pt idx="175">
                  <c:v>-3.1387525</c:v>
                </c:pt>
                <c:pt idx="176">
                  <c:v>-3.0448732</c:v>
                </c:pt>
                <c:pt idx="177">
                  <c:v>-3.1098456</c:v>
                </c:pt>
                <c:pt idx="178">
                  <c:v>-3.1413064</c:v>
                </c:pt>
                <c:pt idx="179">
                  <c:v>3.1275067</c:v>
                </c:pt>
                <c:pt idx="180">
                  <c:v>-3.1289241</c:v>
                </c:pt>
                <c:pt idx="181">
                  <c:v>-3.1055236</c:v>
                </c:pt>
                <c:pt idx="182">
                  <c:v>3.1236677</c:v>
                </c:pt>
                <c:pt idx="183">
                  <c:v>-3.0980332</c:v>
                </c:pt>
                <c:pt idx="184">
                  <c:v>-3.0268943</c:v>
                </c:pt>
                <c:pt idx="185">
                  <c:v>3.1308222</c:v>
                </c:pt>
                <c:pt idx="186">
                  <c:v>-3.0826812</c:v>
                </c:pt>
                <c:pt idx="187">
                  <c:v>-3.0798938</c:v>
                </c:pt>
                <c:pt idx="188">
                  <c:v>-3.1274831</c:v>
                </c:pt>
                <c:pt idx="189">
                  <c:v>3.1111462</c:v>
                </c:pt>
                <c:pt idx="190">
                  <c:v>3.0627663</c:v>
                </c:pt>
                <c:pt idx="191">
                  <c:v>3.0093133</c:v>
                </c:pt>
                <c:pt idx="192">
                  <c:v>2.9989526</c:v>
                </c:pt>
                <c:pt idx="193">
                  <c:v>3.0451348</c:v>
                </c:pt>
                <c:pt idx="194">
                  <c:v>2.9956667</c:v>
                </c:pt>
                <c:pt idx="195">
                  <c:v>3.0062368</c:v>
                </c:pt>
                <c:pt idx="196">
                  <c:v>2.950966</c:v>
                </c:pt>
                <c:pt idx="197">
                  <c:v>2.9542615</c:v>
                </c:pt>
                <c:pt idx="198">
                  <c:v>2.9167445</c:v>
                </c:pt>
                <c:pt idx="199">
                  <c:v>2.840882</c:v>
                </c:pt>
                <c:pt idx="200">
                  <c:v>2.8930068</c:v>
                </c:pt>
                <c:pt idx="201">
                  <c:v>2.8811796</c:v>
                </c:pt>
                <c:pt idx="202">
                  <c:v>2.8721287</c:v>
                </c:pt>
                <c:pt idx="203">
                  <c:v>2.7891917</c:v>
                </c:pt>
                <c:pt idx="204">
                  <c:v>2.8856218</c:v>
                </c:pt>
                <c:pt idx="205">
                  <c:v>2.9300146</c:v>
                </c:pt>
                <c:pt idx="206">
                  <c:v>2.988681</c:v>
                </c:pt>
                <c:pt idx="207">
                  <c:v>2.9948232</c:v>
                </c:pt>
                <c:pt idx="208">
                  <c:v>3.084722</c:v>
                </c:pt>
                <c:pt idx="209">
                  <c:v>-3.1090498</c:v>
                </c:pt>
                <c:pt idx="210">
                  <c:v>-2.9544818</c:v>
                </c:pt>
                <c:pt idx="211">
                  <c:v>-2.9602826</c:v>
                </c:pt>
                <c:pt idx="212">
                  <c:v>-2.965157</c:v>
                </c:pt>
                <c:pt idx="213">
                  <c:v>-2.9652762</c:v>
                </c:pt>
                <c:pt idx="214">
                  <c:v>-2.9096196</c:v>
                </c:pt>
                <c:pt idx="215">
                  <c:v>-2.8718085</c:v>
                </c:pt>
                <c:pt idx="216">
                  <c:v>-2.9009652</c:v>
                </c:pt>
                <c:pt idx="217">
                  <c:v>-2.9191825</c:v>
                </c:pt>
                <c:pt idx="218">
                  <c:v>-3.008849</c:v>
                </c:pt>
                <c:pt idx="219">
                  <c:v>2.862537</c:v>
                </c:pt>
                <c:pt idx="220">
                  <c:v>2.5866518</c:v>
                </c:pt>
                <c:pt idx="221">
                  <c:v>1.938451</c:v>
                </c:pt>
                <c:pt idx="222">
                  <c:v>1.5393304</c:v>
                </c:pt>
                <c:pt idx="223">
                  <c:v>1.4820075</c:v>
                </c:pt>
                <c:pt idx="224">
                  <c:v>1.516133</c:v>
                </c:pt>
                <c:pt idx="225">
                  <c:v>1.6628082</c:v>
                </c:pt>
                <c:pt idx="226">
                  <c:v>1.9203964</c:v>
                </c:pt>
                <c:pt idx="227">
                  <c:v>1.9800644</c:v>
                </c:pt>
                <c:pt idx="228">
                  <c:v>2.0199373</c:v>
                </c:pt>
                <c:pt idx="229">
                  <c:v>2.0432084</c:v>
                </c:pt>
                <c:pt idx="230">
                  <c:v>2.1066327</c:v>
                </c:pt>
                <c:pt idx="231">
                  <c:v>2.0901</c:v>
                </c:pt>
                <c:pt idx="232">
                  <c:v>2.0658839</c:v>
                </c:pt>
                <c:pt idx="233">
                  <c:v>1.9888996</c:v>
                </c:pt>
                <c:pt idx="234">
                  <c:v>1.9832178</c:v>
                </c:pt>
                <c:pt idx="235">
                  <c:v>2.0002005</c:v>
                </c:pt>
                <c:pt idx="236">
                  <c:v>1.9166156</c:v>
                </c:pt>
                <c:pt idx="237">
                  <c:v>1.9195762</c:v>
                </c:pt>
                <c:pt idx="238">
                  <c:v>1.8985771</c:v>
                </c:pt>
                <c:pt idx="239">
                  <c:v>1.8187071</c:v>
                </c:pt>
                <c:pt idx="240">
                  <c:v>1.7632772</c:v>
                </c:pt>
                <c:pt idx="241">
                  <c:v>1.61172</c:v>
                </c:pt>
                <c:pt idx="242">
                  <c:v>1.6509252</c:v>
                </c:pt>
                <c:pt idx="243">
                  <c:v>1.5484707</c:v>
                </c:pt>
                <c:pt idx="244">
                  <c:v>1.653299</c:v>
                </c:pt>
                <c:pt idx="245">
                  <c:v>1.6506822</c:v>
                </c:pt>
                <c:pt idx="246">
                  <c:v>1.7245069</c:v>
                </c:pt>
                <c:pt idx="247">
                  <c:v>1.8136904</c:v>
                </c:pt>
                <c:pt idx="248">
                  <c:v>1.8832357</c:v>
                </c:pt>
                <c:pt idx="249">
                  <c:v>1.84988</c:v>
                </c:pt>
                <c:pt idx="250">
                  <c:v>1.819534</c:v>
                </c:pt>
                <c:pt idx="251">
                  <c:v>1.7863798</c:v>
                </c:pt>
                <c:pt idx="252">
                  <c:v>1.7717323</c:v>
                </c:pt>
                <c:pt idx="253">
                  <c:v>1.7318523</c:v>
                </c:pt>
                <c:pt idx="254">
                  <c:v>1.6895937</c:v>
                </c:pt>
                <c:pt idx="255">
                  <c:v>1.6900926</c:v>
                </c:pt>
                <c:pt idx="256">
                  <c:v>1.7026166</c:v>
                </c:pt>
                <c:pt idx="257">
                  <c:v>1.6957626</c:v>
                </c:pt>
                <c:pt idx="258">
                  <c:v>1.8088406</c:v>
                </c:pt>
                <c:pt idx="259">
                  <c:v>1.8095839</c:v>
                </c:pt>
                <c:pt idx="260">
                  <c:v>1.795859</c:v>
                </c:pt>
                <c:pt idx="261">
                  <c:v>1.8320414</c:v>
                </c:pt>
                <c:pt idx="262">
                  <c:v>1.9055554</c:v>
                </c:pt>
                <c:pt idx="263">
                  <c:v>1.8487501</c:v>
                </c:pt>
                <c:pt idx="264">
                  <c:v>1.8615714</c:v>
                </c:pt>
                <c:pt idx="265">
                  <c:v>1.8967042</c:v>
                </c:pt>
                <c:pt idx="266">
                  <c:v>1.8798708</c:v>
                </c:pt>
                <c:pt idx="267">
                  <c:v>1.791239</c:v>
                </c:pt>
                <c:pt idx="268">
                  <c:v>0</c:v>
                </c:pt>
                <c:pt idx="26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步长航向对比!$D$1</c:f>
              <c:strCache>
                <c:ptCount val="1"/>
                <c:pt idx="0">
                  <c:v>Heading_60HZ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步长航向对比!$D$2:$D$284</c:f>
              <c:numCache>
                <c:formatCode>General</c:formatCode>
                <c:ptCount val="283"/>
                <c:pt idx="0">
                  <c:v>-0.005397584</c:v>
                </c:pt>
                <c:pt idx="1">
                  <c:v>0.029594632</c:v>
                </c:pt>
                <c:pt idx="2">
                  <c:v>0.087768257</c:v>
                </c:pt>
                <c:pt idx="3">
                  <c:v>0.06858264152</c:v>
                </c:pt>
                <c:pt idx="4">
                  <c:v>0.118134659333333</c:v>
                </c:pt>
                <c:pt idx="5">
                  <c:v>0.11316214</c:v>
                </c:pt>
                <c:pt idx="6">
                  <c:v>0.0494702686666667</c:v>
                </c:pt>
                <c:pt idx="7">
                  <c:v>0.0201259033333333</c:v>
                </c:pt>
                <c:pt idx="8">
                  <c:v>0.00348538966666667</c:v>
                </c:pt>
                <c:pt idx="9">
                  <c:v>0.044042678</c:v>
                </c:pt>
                <c:pt idx="10">
                  <c:v>0.0662904293333333</c:v>
                </c:pt>
                <c:pt idx="11">
                  <c:v>0.110734721</c:v>
                </c:pt>
                <c:pt idx="12">
                  <c:v>0.0973265486666667</c:v>
                </c:pt>
                <c:pt idx="13">
                  <c:v>0.128607406666667</c:v>
                </c:pt>
                <c:pt idx="14">
                  <c:v>0.093087832</c:v>
                </c:pt>
                <c:pt idx="15">
                  <c:v>0.143991982666667</c:v>
                </c:pt>
                <c:pt idx="16">
                  <c:v>0.199562796666667</c:v>
                </c:pt>
                <c:pt idx="17">
                  <c:v>0.25157381</c:v>
                </c:pt>
                <c:pt idx="18">
                  <c:v>0.194168446666667</c:v>
                </c:pt>
                <c:pt idx="19">
                  <c:v>0.192592795</c:v>
                </c:pt>
                <c:pt idx="20">
                  <c:v>0.22523031</c:v>
                </c:pt>
                <c:pt idx="21">
                  <c:v>0.397473393333333</c:v>
                </c:pt>
                <c:pt idx="22">
                  <c:v>0.422336523333333</c:v>
                </c:pt>
                <c:pt idx="23">
                  <c:v>0.43426596</c:v>
                </c:pt>
                <c:pt idx="24">
                  <c:v>0.362397093333333</c:v>
                </c:pt>
                <c:pt idx="25">
                  <c:v>0.407874193333333</c:v>
                </c:pt>
                <c:pt idx="26">
                  <c:v>0.4629601</c:v>
                </c:pt>
                <c:pt idx="27">
                  <c:v>0.398117136666667</c:v>
                </c:pt>
                <c:pt idx="28">
                  <c:v>0.293348756666667</c:v>
                </c:pt>
                <c:pt idx="29">
                  <c:v>0.27203601</c:v>
                </c:pt>
                <c:pt idx="30">
                  <c:v>0.230465133333333</c:v>
                </c:pt>
                <c:pt idx="31">
                  <c:v>0.306768323333333</c:v>
                </c:pt>
                <c:pt idx="32">
                  <c:v>0.34348245</c:v>
                </c:pt>
                <c:pt idx="33">
                  <c:v>0.406409026666667</c:v>
                </c:pt>
                <c:pt idx="34">
                  <c:v>0.250795465</c:v>
                </c:pt>
                <c:pt idx="35">
                  <c:v>0.061971398</c:v>
                </c:pt>
                <c:pt idx="36">
                  <c:v>-0.0373888233333333</c:v>
                </c:pt>
                <c:pt idx="37">
                  <c:v>-0.0324709280666667</c:v>
                </c:pt>
                <c:pt idx="38">
                  <c:v>0.000482103666666667</c:v>
                </c:pt>
                <c:pt idx="39">
                  <c:v>0.0308488553333333</c:v>
                </c:pt>
                <c:pt idx="40">
                  <c:v>0.00461808466666667</c:v>
                </c:pt>
                <c:pt idx="41">
                  <c:v>0.0853585330333333</c:v>
                </c:pt>
                <c:pt idx="42">
                  <c:v>0.143630363333333</c:v>
                </c:pt>
                <c:pt idx="43">
                  <c:v>0.249185418333333</c:v>
                </c:pt>
                <c:pt idx="44">
                  <c:v>0.24312046</c:v>
                </c:pt>
                <c:pt idx="45">
                  <c:v>0.30523875</c:v>
                </c:pt>
                <c:pt idx="46">
                  <c:v>0.30245505</c:v>
                </c:pt>
                <c:pt idx="47">
                  <c:v>0.32028575</c:v>
                </c:pt>
                <c:pt idx="48">
                  <c:v>0.351035593333333</c:v>
                </c:pt>
                <c:pt idx="49">
                  <c:v>0.321602736666667</c:v>
                </c:pt>
                <c:pt idx="50">
                  <c:v>0.306878733333333</c:v>
                </c:pt>
                <c:pt idx="51">
                  <c:v>0.267853713333333</c:v>
                </c:pt>
                <c:pt idx="52">
                  <c:v>0.27772069</c:v>
                </c:pt>
                <c:pt idx="53">
                  <c:v>0.237713533333333</c:v>
                </c:pt>
                <c:pt idx="54">
                  <c:v>0.247650513333333</c:v>
                </c:pt>
                <c:pt idx="55">
                  <c:v>0.225067513333333</c:v>
                </c:pt>
                <c:pt idx="56">
                  <c:v>0.286289676666667</c:v>
                </c:pt>
                <c:pt idx="57">
                  <c:v>0.301645986666667</c:v>
                </c:pt>
                <c:pt idx="58">
                  <c:v>0.32413221</c:v>
                </c:pt>
                <c:pt idx="59">
                  <c:v>0.305318446666667</c:v>
                </c:pt>
                <c:pt idx="60">
                  <c:v>0.344746523333333</c:v>
                </c:pt>
                <c:pt idx="61">
                  <c:v>0.301111226666667</c:v>
                </c:pt>
                <c:pt idx="62">
                  <c:v>0.29027156</c:v>
                </c:pt>
                <c:pt idx="63">
                  <c:v>0.241893983333333</c:v>
                </c:pt>
                <c:pt idx="64">
                  <c:v>0.23184784</c:v>
                </c:pt>
                <c:pt idx="65">
                  <c:v>0.243170306666667</c:v>
                </c:pt>
                <c:pt idx="66">
                  <c:v>0.229296842</c:v>
                </c:pt>
                <c:pt idx="67">
                  <c:v>0.208233426333333</c:v>
                </c:pt>
                <c:pt idx="68">
                  <c:v>0.284837842333333</c:v>
                </c:pt>
                <c:pt idx="69">
                  <c:v>0.296492239833333</c:v>
                </c:pt>
                <c:pt idx="70">
                  <c:v>0.317266976666667</c:v>
                </c:pt>
                <c:pt idx="71">
                  <c:v>0.301441076666667</c:v>
                </c:pt>
                <c:pt idx="72">
                  <c:v>0.338656026666667</c:v>
                </c:pt>
                <c:pt idx="73">
                  <c:v>0.333239313333333</c:v>
                </c:pt>
                <c:pt idx="74">
                  <c:v>0.363940086666667</c:v>
                </c:pt>
                <c:pt idx="75">
                  <c:v>0.335696143333333</c:v>
                </c:pt>
                <c:pt idx="76">
                  <c:v>0.352523506666667</c:v>
                </c:pt>
                <c:pt idx="77">
                  <c:v>0.306398046666667</c:v>
                </c:pt>
                <c:pt idx="78">
                  <c:v>0.338847546666667</c:v>
                </c:pt>
                <c:pt idx="79">
                  <c:v>0.34907763</c:v>
                </c:pt>
                <c:pt idx="80">
                  <c:v>0.178197738333333</c:v>
                </c:pt>
                <c:pt idx="81">
                  <c:v>0.16550219</c:v>
                </c:pt>
                <c:pt idx="82">
                  <c:v>0.119392558</c:v>
                </c:pt>
                <c:pt idx="83">
                  <c:v>-0.00947594866666667</c:v>
                </c:pt>
                <c:pt idx="84">
                  <c:v>-0.145409555333333</c:v>
                </c:pt>
                <c:pt idx="85">
                  <c:v>-0.297954329</c:v>
                </c:pt>
                <c:pt idx="86">
                  <c:v>-0.406237588</c:v>
                </c:pt>
                <c:pt idx="87">
                  <c:v>-0.504746835333333</c:v>
                </c:pt>
                <c:pt idx="88">
                  <c:v>-0.720964836666667</c:v>
                </c:pt>
                <c:pt idx="89">
                  <c:v>-1.26575536666667</c:v>
                </c:pt>
                <c:pt idx="90">
                  <c:v>-1.4626631</c:v>
                </c:pt>
                <c:pt idx="91">
                  <c:v>-1.48696483333333</c:v>
                </c:pt>
                <c:pt idx="92">
                  <c:v>-1.42988786666667</c:v>
                </c:pt>
                <c:pt idx="93">
                  <c:v>-1.45101386666667</c:v>
                </c:pt>
                <c:pt idx="94">
                  <c:v>-1.4451395</c:v>
                </c:pt>
                <c:pt idx="95">
                  <c:v>-1.47578973333333</c:v>
                </c:pt>
                <c:pt idx="96">
                  <c:v>-1.53005283333333</c:v>
                </c:pt>
                <c:pt idx="97">
                  <c:v>-1.52575816666667</c:v>
                </c:pt>
                <c:pt idx="98">
                  <c:v>-1.53138516666667</c:v>
                </c:pt>
                <c:pt idx="99">
                  <c:v>-1.54172273333333</c:v>
                </c:pt>
                <c:pt idx="100">
                  <c:v>-1.4744199</c:v>
                </c:pt>
                <c:pt idx="101">
                  <c:v>-1.4822016</c:v>
                </c:pt>
                <c:pt idx="102">
                  <c:v>-1.48037523333333</c:v>
                </c:pt>
                <c:pt idx="103">
                  <c:v>-1.5342092</c:v>
                </c:pt>
                <c:pt idx="104">
                  <c:v>-1.52968623333333</c:v>
                </c:pt>
                <c:pt idx="105">
                  <c:v>-1.51320133333333</c:v>
                </c:pt>
                <c:pt idx="106">
                  <c:v>-1.48691663333333</c:v>
                </c:pt>
                <c:pt idx="107">
                  <c:v>-1.5141975</c:v>
                </c:pt>
                <c:pt idx="108">
                  <c:v>-1.45323036666667</c:v>
                </c:pt>
                <c:pt idx="109">
                  <c:v>-1.4761879</c:v>
                </c:pt>
                <c:pt idx="110">
                  <c:v>-1.4537703</c:v>
                </c:pt>
                <c:pt idx="111">
                  <c:v>-1.38190603333333</c:v>
                </c:pt>
                <c:pt idx="112">
                  <c:v>-1.3192008</c:v>
                </c:pt>
                <c:pt idx="113">
                  <c:v>-1.33533396666667</c:v>
                </c:pt>
                <c:pt idx="114">
                  <c:v>-1.3494587</c:v>
                </c:pt>
                <c:pt idx="115">
                  <c:v>-1.38959633333333</c:v>
                </c:pt>
                <c:pt idx="116">
                  <c:v>-1.3498534</c:v>
                </c:pt>
                <c:pt idx="117">
                  <c:v>-1.42103643333333</c:v>
                </c:pt>
                <c:pt idx="118">
                  <c:v>-1.37468986666667</c:v>
                </c:pt>
                <c:pt idx="119">
                  <c:v>-1.398465</c:v>
                </c:pt>
                <c:pt idx="120">
                  <c:v>-1.37906023333333</c:v>
                </c:pt>
                <c:pt idx="121">
                  <c:v>-1.28163956666667</c:v>
                </c:pt>
                <c:pt idx="122">
                  <c:v>-1.25457226666667</c:v>
                </c:pt>
                <c:pt idx="123">
                  <c:v>-1.33144086666667</c:v>
                </c:pt>
                <c:pt idx="124">
                  <c:v>-1.3890361</c:v>
                </c:pt>
                <c:pt idx="125">
                  <c:v>-1.41172153333333</c:v>
                </c:pt>
                <c:pt idx="126">
                  <c:v>-1.57967013333333</c:v>
                </c:pt>
                <c:pt idx="127">
                  <c:v>-1.78739316666667</c:v>
                </c:pt>
                <c:pt idx="128">
                  <c:v>-1.90141326666667</c:v>
                </c:pt>
                <c:pt idx="129">
                  <c:v>-0.00871043333333336</c:v>
                </c:pt>
                <c:pt idx="130">
                  <c:v>-0.167134366666667</c:v>
                </c:pt>
                <c:pt idx="131">
                  <c:v>-0.316434266666667</c:v>
                </c:pt>
                <c:pt idx="132">
                  <c:v>-0.646875066666667</c:v>
                </c:pt>
                <c:pt idx="133">
                  <c:v>-0.810124066666667</c:v>
                </c:pt>
                <c:pt idx="134">
                  <c:v>1.1077523</c:v>
                </c:pt>
                <c:pt idx="135">
                  <c:v>-1.03449846666667</c:v>
                </c:pt>
                <c:pt idx="136">
                  <c:v>-1.02749746666667</c:v>
                </c:pt>
                <c:pt idx="137">
                  <c:v>-1.04985183333333</c:v>
                </c:pt>
                <c:pt idx="138">
                  <c:v>-1.05457096666667</c:v>
                </c:pt>
                <c:pt idx="139">
                  <c:v>3.06336713333333</c:v>
                </c:pt>
                <c:pt idx="140">
                  <c:v>1.02066003333333</c:v>
                </c:pt>
                <c:pt idx="141">
                  <c:v>1.06678436666667</c:v>
                </c:pt>
                <c:pt idx="142">
                  <c:v>-1.0255447</c:v>
                </c:pt>
                <c:pt idx="143">
                  <c:v>-1.01197673333333</c:v>
                </c:pt>
                <c:pt idx="144">
                  <c:v>-1.02567603333333</c:v>
                </c:pt>
                <c:pt idx="145">
                  <c:v>0.9885836</c:v>
                </c:pt>
                <c:pt idx="146">
                  <c:v>0.9761148</c:v>
                </c:pt>
                <c:pt idx="147">
                  <c:v>-1.13222566666667</c:v>
                </c:pt>
                <c:pt idx="148">
                  <c:v>0.959609966666667</c:v>
                </c:pt>
                <c:pt idx="149">
                  <c:v>0.932121033333333</c:v>
                </c:pt>
                <c:pt idx="150">
                  <c:v>0.935752566666667</c:v>
                </c:pt>
                <c:pt idx="151">
                  <c:v>2.95726983333333</c:v>
                </c:pt>
                <c:pt idx="152">
                  <c:v>2.95536643333333</c:v>
                </c:pt>
                <c:pt idx="153">
                  <c:v>2.9260208</c:v>
                </c:pt>
                <c:pt idx="154">
                  <c:v>2.8954405</c:v>
                </c:pt>
                <c:pt idx="155">
                  <c:v>2.85893536666667</c:v>
                </c:pt>
                <c:pt idx="156">
                  <c:v>2.865326</c:v>
                </c:pt>
                <c:pt idx="157">
                  <c:v>2.89724493333333</c:v>
                </c:pt>
                <c:pt idx="158">
                  <c:v>2.92755826666667</c:v>
                </c:pt>
                <c:pt idx="159">
                  <c:v>2.91410283333333</c:v>
                </c:pt>
                <c:pt idx="160">
                  <c:v>2.9502552</c:v>
                </c:pt>
                <c:pt idx="161">
                  <c:v>2.93209276666667</c:v>
                </c:pt>
                <c:pt idx="162">
                  <c:v>2.94676536666667</c:v>
                </c:pt>
                <c:pt idx="163">
                  <c:v>2.9466579</c:v>
                </c:pt>
                <c:pt idx="164">
                  <c:v>3.0510913</c:v>
                </c:pt>
                <c:pt idx="165">
                  <c:v>3.0411535</c:v>
                </c:pt>
                <c:pt idx="166">
                  <c:v>0.960033833333333</c:v>
                </c:pt>
                <c:pt idx="167">
                  <c:v>0.977847566666667</c:v>
                </c:pt>
                <c:pt idx="168">
                  <c:v>1.02458516666667</c:v>
                </c:pt>
                <c:pt idx="169">
                  <c:v>1.03260516666667</c:v>
                </c:pt>
                <c:pt idx="170">
                  <c:v>1.05151426666667</c:v>
                </c:pt>
                <c:pt idx="171">
                  <c:v>1.002443</c:v>
                </c:pt>
                <c:pt idx="172">
                  <c:v>0.979092866666667</c:v>
                </c:pt>
                <c:pt idx="173">
                  <c:v>1.01396916666667</c:v>
                </c:pt>
                <c:pt idx="174">
                  <c:v>1.05346153333333</c:v>
                </c:pt>
                <c:pt idx="175">
                  <c:v>1.03572083333333</c:v>
                </c:pt>
                <c:pt idx="176">
                  <c:v>1.04371503333333</c:v>
                </c:pt>
                <c:pt idx="177">
                  <c:v>-1.04551853333333</c:v>
                </c:pt>
                <c:pt idx="178">
                  <c:v>-1.01841946666667</c:v>
                </c:pt>
                <c:pt idx="179">
                  <c:v>-1.0237064</c:v>
                </c:pt>
                <c:pt idx="180">
                  <c:v>1.05863743333333</c:v>
                </c:pt>
                <c:pt idx="181">
                  <c:v>-1.0118023</c:v>
                </c:pt>
                <c:pt idx="182">
                  <c:v>-1.04282793333333</c:v>
                </c:pt>
                <c:pt idx="183">
                  <c:v>1.04831126666667</c:v>
                </c:pt>
                <c:pt idx="184">
                  <c:v>-3.10289566666667</c:v>
                </c:pt>
                <c:pt idx="185">
                  <c:v>1.03578423333333</c:v>
                </c:pt>
                <c:pt idx="186">
                  <c:v>-1.05313713333333</c:v>
                </c:pt>
                <c:pt idx="187">
                  <c:v>-1.06061713333333</c:v>
                </c:pt>
                <c:pt idx="188">
                  <c:v>-0.9699154</c:v>
                </c:pt>
                <c:pt idx="189">
                  <c:v>-1.02831046666667</c:v>
                </c:pt>
                <c:pt idx="190">
                  <c:v>1.02132866666667</c:v>
                </c:pt>
                <c:pt idx="191">
                  <c:v>-1.05147003333333</c:v>
                </c:pt>
                <c:pt idx="192">
                  <c:v>0.994496733333333</c:v>
                </c:pt>
                <c:pt idx="193">
                  <c:v>0.9230788</c:v>
                </c:pt>
                <c:pt idx="194">
                  <c:v>0.886533166666667</c:v>
                </c:pt>
                <c:pt idx="195">
                  <c:v>2.95564286666667</c:v>
                </c:pt>
                <c:pt idx="196">
                  <c:v>2.92840353333333</c:v>
                </c:pt>
                <c:pt idx="197">
                  <c:v>2.90250953333333</c:v>
                </c:pt>
                <c:pt idx="198">
                  <c:v>2.8980458</c:v>
                </c:pt>
                <c:pt idx="199">
                  <c:v>2.87369703333333</c:v>
                </c:pt>
                <c:pt idx="200">
                  <c:v>2.8883942</c:v>
                </c:pt>
                <c:pt idx="201">
                  <c:v>2.86994463333333</c:v>
                </c:pt>
                <c:pt idx="202">
                  <c:v>2.89127306666667</c:v>
                </c:pt>
                <c:pt idx="203">
                  <c:v>2.89039476666667</c:v>
                </c:pt>
                <c:pt idx="204">
                  <c:v>2.91398663333333</c:v>
                </c:pt>
                <c:pt idx="205">
                  <c:v>2.91064013333333</c:v>
                </c:pt>
                <c:pt idx="206">
                  <c:v>2.95929633333333</c:v>
                </c:pt>
                <c:pt idx="207">
                  <c:v>0.9631763</c:v>
                </c:pt>
                <c:pt idx="208">
                  <c:v>0.974470866666667</c:v>
                </c:pt>
                <c:pt idx="209">
                  <c:v>1.03657123333333</c:v>
                </c:pt>
                <c:pt idx="210">
                  <c:v>-0.9986577</c:v>
                </c:pt>
                <c:pt idx="211">
                  <c:v>-0.9508906</c:v>
                </c:pt>
                <c:pt idx="212">
                  <c:v>-2.9534044</c:v>
                </c:pt>
                <c:pt idx="213">
                  <c:v>-2.93857533333333</c:v>
                </c:pt>
                <c:pt idx="214">
                  <c:v>-2.87369503333333</c:v>
                </c:pt>
                <c:pt idx="215">
                  <c:v>-2.91521756666667</c:v>
                </c:pt>
                <c:pt idx="216">
                  <c:v>-2.9452729</c:v>
                </c:pt>
                <c:pt idx="217">
                  <c:v>-0.977097766666667</c:v>
                </c:pt>
                <c:pt idx="218">
                  <c:v>-1.09489696666667</c:v>
                </c:pt>
                <c:pt idx="219">
                  <c:v>-1.39587963333333</c:v>
                </c:pt>
                <c:pt idx="220">
                  <c:v>-1.47043206666667</c:v>
                </c:pt>
                <c:pt idx="221">
                  <c:v>0.3530273</c:v>
                </c:pt>
                <c:pt idx="222">
                  <c:v>0.239674333333333</c:v>
                </c:pt>
                <c:pt idx="223">
                  <c:v>0.144369533333333</c:v>
                </c:pt>
                <c:pt idx="224">
                  <c:v>2.06504386666667</c:v>
                </c:pt>
                <c:pt idx="225">
                  <c:v>1.90334423333333</c:v>
                </c:pt>
                <c:pt idx="226">
                  <c:v>1.79412853333333</c:v>
                </c:pt>
                <c:pt idx="227">
                  <c:v>1.81496726666667</c:v>
                </c:pt>
                <c:pt idx="228">
                  <c:v>1.8554861</c:v>
                </c:pt>
                <c:pt idx="229">
                  <c:v>1.91411633333333</c:v>
                </c:pt>
                <c:pt idx="230">
                  <c:v>1.95334966666667</c:v>
                </c:pt>
                <c:pt idx="231">
                  <c:v>2.0185393</c:v>
                </c:pt>
                <c:pt idx="232">
                  <c:v>2.01197193333333</c:v>
                </c:pt>
                <c:pt idx="233">
                  <c:v>2.00976816666667</c:v>
                </c:pt>
                <c:pt idx="234">
                  <c:v>1.95010243333333</c:v>
                </c:pt>
                <c:pt idx="235">
                  <c:v>1.90517706666667</c:v>
                </c:pt>
                <c:pt idx="236">
                  <c:v>1.85021543333333</c:v>
                </c:pt>
                <c:pt idx="237">
                  <c:v>1.78579006666667</c:v>
                </c:pt>
                <c:pt idx="238">
                  <c:v>1.75107503333333</c:v>
                </c:pt>
                <c:pt idx="239">
                  <c:v>1.75920173333333</c:v>
                </c:pt>
                <c:pt idx="240">
                  <c:v>1.76076513333333</c:v>
                </c:pt>
                <c:pt idx="241">
                  <c:v>1.74679983333333</c:v>
                </c:pt>
                <c:pt idx="242">
                  <c:v>1.75000866666667</c:v>
                </c:pt>
                <c:pt idx="243">
                  <c:v>1.70390913333333</c:v>
                </c:pt>
                <c:pt idx="244">
                  <c:v>1.7110937</c:v>
                </c:pt>
                <c:pt idx="245">
                  <c:v>1.726288</c:v>
                </c:pt>
                <c:pt idx="246">
                  <c:v>1.76322213333333</c:v>
                </c:pt>
                <c:pt idx="247">
                  <c:v>1.75448153333333</c:v>
                </c:pt>
                <c:pt idx="248">
                  <c:v>1.81052706666667</c:v>
                </c:pt>
                <c:pt idx="249">
                  <c:v>1.83193796666667</c:v>
                </c:pt>
                <c:pt idx="250">
                  <c:v>1.76914063333333</c:v>
                </c:pt>
                <c:pt idx="251">
                  <c:v>1.7161558</c:v>
                </c:pt>
                <c:pt idx="252">
                  <c:v>1.7676532</c:v>
                </c:pt>
                <c:pt idx="253">
                  <c:v>1.76553686666667</c:v>
                </c:pt>
                <c:pt idx="254">
                  <c:v>1.72670473333333</c:v>
                </c:pt>
                <c:pt idx="255">
                  <c:v>1.70310513333333</c:v>
                </c:pt>
                <c:pt idx="256">
                  <c:v>1.70447223333333</c:v>
                </c:pt>
                <c:pt idx="257">
                  <c:v>1.70663173333333</c:v>
                </c:pt>
                <c:pt idx="258">
                  <c:v>1.67844973333333</c:v>
                </c:pt>
                <c:pt idx="259">
                  <c:v>1.72818023333333</c:v>
                </c:pt>
                <c:pt idx="260">
                  <c:v>1.7910282</c:v>
                </c:pt>
                <c:pt idx="261">
                  <c:v>1.812971</c:v>
                </c:pt>
                <c:pt idx="262">
                  <c:v>1.84313956666667</c:v>
                </c:pt>
                <c:pt idx="263">
                  <c:v>1.85238163333333</c:v>
                </c:pt>
                <c:pt idx="264">
                  <c:v>1.90359303333333</c:v>
                </c:pt>
                <c:pt idx="265">
                  <c:v>1.84449363333333</c:v>
                </c:pt>
                <c:pt idx="266">
                  <c:v>1.8455527</c:v>
                </c:pt>
                <c:pt idx="267">
                  <c:v>1.85614395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步长航向对比!$F$1</c:f>
              <c:strCache>
                <c:ptCount val="1"/>
                <c:pt idx="0">
                  <c:v>Heading_15_60HZ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步长航向对比!$F$2:$F$284</c:f>
              <c:numCache>
                <c:formatCode>General</c:formatCode>
                <c:ptCount val="283"/>
                <c:pt idx="0">
                  <c:v>-0.099388673</c:v>
                </c:pt>
                <c:pt idx="1">
                  <c:v>-0.0367426123333333</c:v>
                </c:pt>
                <c:pt idx="2">
                  <c:v>-0.0433650446666667</c:v>
                </c:pt>
                <c:pt idx="3">
                  <c:v>0.001683702</c:v>
                </c:pt>
                <c:pt idx="4">
                  <c:v>0.0458420683333333</c:v>
                </c:pt>
                <c:pt idx="5">
                  <c:v>0.052402043</c:v>
                </c:pt>
                <c:pt idx="6">
                  <c:v>0.0546508086666667</c:v>
                </c:pt>
                <c:pt idx="7">
                  <c:v>0.0322015216666667</c:v>
                </c:pt>
                <c:pt idx="8">
                  <c:v>0.002863416</c:v>
                </c:pt>
                <c:pt idx="9">
                  <c:v>0.0542992986666667</c:v>
                </c:pt>
                <c:pt idx="10">
                  <c:v>0.056506702</c:v>
                </c:pt>
                <c:pt idx="11">
                  <c:v>0.0676367543333333</c:v>
                </c:pt>
                <c:pt idx="12">
                  <c:v>0.0821889986666667</c:v>
                </c:pt>
                <c:pt idx="13">
                  <c:v>0.125447028333333</c:v>
                </c:pt>
                <c:pt idx="14">
                  <c:v>0.103261294</c:v>
                </c:pt>
                <c:pt idx="15">
                  <c:v>0.116871351666667</c:v>
                </c:pt>
                <c:pt idx="16">
                  <c:v>0.145097121333333</c:v>
                </c:pt>
                <c:pt idx="17">
                  <c:v>0.163767915333333</c:v>
                </c:pt>
                <c:pt idx="18">
                  <c:v>0.16718147</c:v>
                </c:pt>
                <c:pt idx="19">
                  <c:v>0.217875181666667</c:v>
                </c:pt>
                <c:pt idx="20">
                  <c:v>0.247997436666667</c:v>
                </c:pt>
                <c:pt idx="21">
                  <c:v>0.310698636666667</c:v>
                </c:pt>
                <c:pt idx="22">
                  <c:v>0.310603805</c:v>
                </c:pt>
                <c:pt idx="23">
                  <c:v>0.377264866666667</c:v>
                </c:pt>
                <c:pt idx="24">
                  <c:v>0.38364765</c:v>
                </c:pt>
                <c:pt idx="25">
                  <c:v>0.41864239</c:v>
                </c:pt>
                <c:pt idx="26">
                  <c:v>0.389219366666667</c:v>
                </c:pt>
                <c:pt idx="27">
                  <c:v>0.35672627</c:v>
                </c:pt>
                <c:pt idx="28">
                  <c:v>0.332950543333333</c:v>
                </c:pt>
                <c:pt idx="29">
                  <c:v>0.333233656666667</c:v>
                </c:pt>
                <c:pt idx="30">
                  <c:v>0.30322832</c:v>
                </c:pt>
                <c:pt idx="31">
                  <c:v>0.302311466666667</c:v>
                </c:pt>
                <c:pt idx="32">
                  <c:v>0.297688623333333</c:v>
                </c:pt>
                <c:pt idx="33">
                  <c:v>0.254882446666667</c:v>
                </c:pt>
                <c:pt idx="34">
                  <c:v>0.235056836666667</c:v>
                </c:pt>
                <c:pt idx="35">
                  <c:v>0.197354796666667</c:v>
                </c:pt>
                <c:pt idx="36">
                  <c:v>0.141239896666667</c:v>
                </c:pt>
                <c:pt idx="37">
                  <c:v>0.0638910346666667</c:v>
                </c:pt>
                <c:pt idx="38">
                  <c:v>0.032842603</c:v>
                </c:pt>
                <c:pt idx="39">
                  <c:v>0.0497201586666667</c:v>
                </c:pt>
                <c:pt idx="40">
                  <c:v>0.0726290153333333</c:v>
                </c:pt>
                <c:pt idx="41">
                  <c:v>0.0946181423333333</c:v>
                </c:pt>
                <c:pt idx="42">
                  <c:v>0.129317679</c:v>
                </c:pt>
                <c:pt idx="43">
                  <c:v>0.167308022666667</c:v>
                </c:pt>
                <c:pt idx="44">
                  <c:v>0.176527826666667</c:v>
                </c:pt>
                <c:pt idx="45">
                  <c:v>0.214701713333333</c:v>
                </c:pt>
                <c:pt idx="46">
                  <c:v>0.25134968</c:v>
                </c:pt>
                <c:pt idx="47">
                  <c:v>0.28149729</c:v>
                </c:pt>
                <c:pt idx="48">
                  <c:v>0.236827443333333</c:v>
                </c:pt>
                <c:pt idx="49">
                  <c:v>0.258759133333333</c:v>
                </c:pt>
                <c:pt idx="50">
                  <c:v>0.2383663</c:v>
                </c:pt>
                <c:pt idx="51">
                  <c:v>0.206464333333333</c:v>
                </c:pt>
                <c:pt idx="52">
                  <c:v>0.21315954</c:v>
                </c:pt>
                <c:pt idx="53">
                  <c:v>0.220733033333333</c:v>
                </c:pt>
                <c:pt idx="54">
                  <c:v>0.227435043333333</c:v>
                </c:pt>
                <c:pt idx="55">
                  <c:v>0.199105373333333</c:v>
                </c:pt>
                <c:pt idx="56">
                  <c:v>0.202362326666667</c:v>
                </c:pt>
                <c:pt idx="57">
                  <c:v>0.17467902</c:v>
                </c:pt>
                <c:pt idx="58">
                  <c:v>0.204717493333333</c:v>
                </c:pt>
                <c:pt idx="59">
                  <c:v>0.225490773333333</c:v>
                </c:pt>
                <c:pt idx="60">
                  <c:v>0.239485876666667</c:v>
                </c:pt>
                <c:pt idx="61">
                  <c:v>0.2596846</c:v>
                </c:pt>
                <c:pt idx="62">
                  <c:v>0.244321976666667</c:v>
                </c:pt>
                <c:pt idx="63">
                  <c:v>0.252256846666667</c:v>
                </c:pt>
                <c:pt idx="64">
                  <c:v>0.222533493333333</c:v>
                </c:pt>
                <c:pt idx="65">
                  <c:v>0.18042486</c:v>
                </c:pt>
                <c:pt idx="66">
                  <c:v>0.138796732666667</c:v>
                </c:pt>
                <c:pt idx="67">
                  <c:v>0.0974732086666667</c:v>
                </c:pt>
                <c:pt idx="68">
                  <c:v>0.103446030333333</c:v>
                </c:pt>
                <c:pt idx="69">
                  <c:v>0.179902705</c:v>
                </c:pt>
                <c:pt idx="70">
                  <c:v>0.170815567333333</c:v>
                </c:pt>
                <c:pt idx="71">
                  <c:v>0.185556473333333</c:v>
                </c:pt>
                <c:pt idx="72">
                  <c:v>0.227527914666667</c:v>
                </c:pt>
                <c:pt idx="73">
                  <c:v>0.294782056666667</c:v>
                </c:pt>
                <c:pt idx="74">
                  <c:v>0.285961556666667</c:v>
                </c:pt>
                <c:pt idx="75">
                  <c:v>0.342876166666667</c:v>
                </c:pt>
                <c:pt idx="76">
                  <c:v>0.33023473</c:v>
                </c:pt>
                <c:pt idx="77">
                  <c:v>0.366760643333333</c:v>
                </c:pt>
                <c:pt idx="78">
                  <c:v>0.29208571</c:v>
                </c:pt>
                <c:pt idx="79">
                  <c:v>0.277681333333333</c:v>
                </c:pt>
                <c:pt idx="80">
                  <c:v>0.20200131</c:v>
                </c:pt>
                <c:pt idx="81">
                  <c:v>0.18702839</c:v>
                </c:pt>
                <c:pt idx="82">
                  <c:v>0.136094278333333</c:v>
                </c:pt>
                <c:pt idx="83">
                  <c:v>0.118479806666667</c:v>
                </c:pt>
                <c:pt idx="84">
                  <c:v>0.0715895476666667</c:v>
                </c:pt>
                <c:pt idx="85">
                  <c:v>0.085293321</c:v>
                </c:pt>
                <c:pt idx="86">
                  <c:v>-0.138163308</c:v>
                </c:pt>
                <c:pt idx="87">
                  <c:v>-0.32511519</c:v>
                </c:pt>
                <c:pt idx="88">
                  <c:v>-0.548918976666667</c:v>
                </c:pt>
                <c:pt idx="89">
                  <c:v>-0.871176683333334</c:v>
                </c:pt>
                <c:pt idx="90">
                  <c:v>-1.3595623</c:v>
                </c:pt>
                <c:pt idx="91">
                  <c:v>-1.38496003333333</c:v>
                </c:pt>
                <c:pt idx="92">
                  <c:v>-1.4294117</c:v>
                </c:pt>
                <c:pt idx="93">
                  <c:v>-1.4149331</c:v>
                </c:pt>
                <c:pt idx="94">
                  <c:v>-1.47466406666667</c:v>
                </c:pt>
                <c:pt idx="95">
                  <c:v>-1.47222186666667</c:v>
                </c:pt>
                <c:pt idx="96">
                  <c:v>-1.52599533333333</c:v>
                </c:pt>
                <c:pt idx="97">
                  <c:v>-1.52534453333333</c:v>
                </c:pt>
                <c:pt idx="98">
                  <c:v>-1.529473</c:v>
                </c:pt>
                <c:pt idx="99">
                  <c:v>-1.50382226666667</c:v>
                </c:pt>
                <c:pt idx="100">
                  <c:v>-1.50961636666667</c:v>
                </c:pt>
                <c:pt idx="101">
                  <c:v>-1.49952056666667</c:v>
                </c:pt>
                <c:pt idx="102">
                  <c:v>-1.47115523333333</c:v>
                </c:pt>
                <c:pt idx="103">
                  <c:v>-1.411248</c:v>
                </c:pt>
                <c:pt idx="104">
                  <c:v>-1.39694156666667</c:v>
                </c:pt>
                <c:pt idx="105">
                  <c:v>-1.44608656666667</c:v>
                </c:pt>
                <c:pt idx="106">
                  <c:v>-1.49255476666667</c:v>
                </c:pt>
                <c:pt idx="107">
                  <c:v>-1.48764466666667</c:v>
                </c:pt>
                <c:pt idx="108">
                  <c:v>-1.50376496666667</c:v>
                </c:pt>
                <c:pt idx="109">
                  <c:v>-1.43984966666667</c:v>
                </c:pt>
                <c:pt idx="110">
                  <c:v>-1.3732278</c:v>
                </c:pt>
                <c:pt idx="111">
                  <c:v>-1.3470801</c:v>
                </c:pt>
                <c:pt idx="112">
                  <c:v>-1.37880193333333</c:v>
                </c:pt>
                <c:pt idx="113">
                  <c:v>-1.37453976666667</c:v>
                </c:pt>
                <c:pt idx="114">
                  <c:v>-1.39141816666667</c:v>
                </c:pt>
                <c:pt idx="115">
                  <c:v>-1.39000783333333</c:v>
                </c:pt>
                <c:pt idx="116">
                  <c:v>-1.39696263333333</c:v>
                </c:pt>
                <c:pt idx="117">
                  <c:v>-1.36233653333333</c:v>
                </c:pt>
                <c:pt idx="118">
                  <c:v>-1.34711876666667</c:v>
                </c:pt>
                <c:pt idx="119">
                  <c:v>-1.27373523333333</c:v>
                </c:pt>
                <c:pt idx="120">
                  <c:v>-1.22647973333333</c:v>
                </c:pt>
                <c:pt idx="121">
                  <c:v>-1.21776076666667</c:v>
                </c:pt>
                <c:pt idx="122">
                  <c:v>-1.21711246666667</c:v>
                </c:pt>
                <c:pt idx="123">
                  <c:v>-1.22853036666667</c:v>
                </c:pt>
                <c:pt idx="124">
                  <c:v>-1.28525406666667</c:v>
                </c:pt>
                <c:pt idx="125">
                  <c:v>-1.32329523333333</c:v>
                </c:pt>
                <c:pt idx="126">
                  <c:v>-1.33931583333333</c:v>
                </c:pt>
                <c:pt idx="127">
                  <c:v>-1.3995254</c:v>
                </c:pt>
                <c:pt idx="128">
                  <c:v>-1.4800128</c:v>
                </c:pt>
                <c:pt idx="129">
                  <c:v>-1.53283836666667</c:v>
                </c:pt>
                <c:pt idx="130">
                  <c:v>-1.85529</c:v>
                </c:pt>
                <c:pt idx="131">
                  <c:v>-2.2227595</c:v>
                </c:pt>
                <c:pt idx="132">
                  <c:v>-2.61321193333333</c:v>
                </c:pt>
                <c:pt idx="133">
                  <c:v>-2.97938046666667</c:v>
                </c:pt>
                <c:pt idx="134">
                  <c:v>-3.05545806666667</c:v>
                </c:pt>
                <c:pt idx="135">
                  <c:v>-3.0592088</c:v>
                </c:pt>
                <c:pt idx="136">
                  <c:v>-3.05299903333333</c:v>
                </c:pt>
                <c:pt idx="137">
                  <c:v>-3.069398</c:v>
                </c:pt>
                <c:pt idx="138">
                  <c:v>-3.0568464</c:v>
                </c:pt>
                <c:pt idx="139">
                  <c:v>-2.9996627</c:v>
                </c:pt>
                <c:pt idx="140">
                  <c:v>-2.95491443333333</c:v>
                </c:pt>
                <c:pt idx="141">
                  <c:v>-2.93537156666667</c:v>
                </c:pt>
                <c:pt idx="142">
                  <c:v>-2.9615276</c:v>
                </c:pt>
                <c:pt idx="143">
                  <c:v>-3.014885</c:v>
                </c:pt>
                <c:pt idx="144">
                  <c:v>-3.02723606666667</c:v>
                </c:pt>
                <c:pt idx="145">
                  <c:v>-3.06573566666667</c:v>
                </c:pt>
                <c:pt idx="146">
                  <c:v>-3.10021656666667</c:v>
                </c:pt>
                <c:pt idx="147">
                  <c:v>-3.1034338</c:v>
                </c:pt>
                <c:pt idx="148">
                  <c:v>1.0092678</c:v>
                </c:pt>
                <c:pt idx="149">
                  <c:v>1.0061445</c:v>
                </c:pt>
                <c:pt idx="150">
                  <c:v>3.06354783333333</c:v>
                </c:pt>
                <c:pt idx="151">
                  <c:v>3.02866033333333</c:v>
                </c:pt>
                <c:pt idx="152">
                  <c:v>2.99943476666667</c:v>
                </c:pt>
                <c:pt idx="153">
                  <c:v>2.97193273333333</c:v>
                </c:pt>
                <c:pt idx="154">
                  <c:v>2.9801425</c:v>
                </c:pt>
                <c:pt idx="155">
                  <c:v>3.00228123333333</c:v>
                </c:pt>
                <c:pt idx="156">
                  <c:v>2.98078153333333</c:v>
                </c:pt>
                <c:pt idx="157">
                  <c:v>2.97456216666667</c:v>
                </c:pt>
                <c:pt idx="158">
                  <c:v>2.94399196666667</c:v>
                </c:pt>
                <c:pt idx="159">
                  <c:v>2.88010366666667</c:v>
                </c:pt>
                <c:pt idx="160">
                  <c:v>2.92536513333333</c:v>
                </c:pt>
                <c:pt idx="161">
                  <c:v>2.969634</c:v>
                </c:pt>
                <c:pt idx="162">
                  <c:v>2.98279063333333</c:v>
                </c:pt>
                <c:pt idx="163">
                  <c:v>3.0164873</c:v>
                </c:pt>
                <c:pt idx="164">
                  <c:v>3.02462703333333</c:v>
                </c:pt>
                <c:pt idx="165">
                  <c:v>3.00705796666667</c:v>
                </c:pt>
                <c:pt idx="166">
                  <c:v>3.01241773333333</c:v>
                </c:pt>
                <c:pt idx="167">
                  <c:v>0.966362766666667</c:v>
                </c:pt>
                <c:pt idx="168">
                  <c:v>1.02584036666667</c:v>
                </c:pt>
                <c:pt idx="169">
                  <c:v>1.0473198</c:v>
                </c:pt>
                <c:pt idx="170">
                  <c:v>-3.10060583333333</c:v>
                </c:pt>
                <c:pt idx="171">
                  <c:v>-3.07076516666667</c:v>
                </c:pt>
                <c:pt idx="172">
                  <c:v>-3.11007276666667</c:v>
                </c:pt>
                <c:pt idx="173">
                  <c:v>-1.01857226666667</c:v>
                </c:pt>
                <c:pt idx="174">
                  <c:v>-3.0966629</c:v>
                </c:pt>
                <c:pt idx="175">
                  <c:v>-3.03549003333333</c:v>
                </c:pt>
                <c:pt idx="176">
                  <c:v>-3.03436406666667</c:v>
                </c:pt>
                <c:pt idx="177">
                  <c:v>-3.03230576666667</c:v>
                </c:pt>
                <c:pt idx="178">
                  <c:v>-3.04275526666667</c:v>
                </c:pt>
                <c:pt idx="179">
                  <c:v>-3.03649493333333</c:v>
                </c:pt>
                <c:pt idx="180">
                  <c:v>-3.0599147</c:v>
                </c:pt>
                <c:pt idx="181">
                  <c:v>-3.05911103333333</c:v>
                </c:pt>
                <c:pt idx="182">
                  <c:v>-3.0734165</c:v>
                </c:pt>
                <c:pt idx="183">
                  <c:v>-3.0562447</c:v>
                </c:pt>
                <c:pt idx="184">
                  <c:v>-2.9947709</c:v>
                </c:pt>
                <c:pt idx="185">
                  <c:v>-2.9645993</c:v>
                </c:pt>
                <c:pt idx="186">
                  <c:v>-2.9686651</c:v>
                </c:pt>
                <c:pt idx="187">
                  <c:v>-2.9573345</c:v>
                </c:pt>
                <c:pt idx="188">
                  <c:v>-3.00596343333333</c:v>
                </c:pt>
                <c:pt idx="189">
                  <c:v>-3.0401563</c:v>
                </c:pt>
                <c:pt idx="190">
                  <c:v>-3.07443783333333</c:v>
                </c:pt>
                <c:pt idx="191">
                  <c:v>-1.05105453333333</c:v>
                </c:pt>
                <c:pt idx="192">
                  <c:v>3.07154913333333</c:v>
                </c:pt>
                <c:pt idx="193">
                  <c:v>3.06237066666667</c:v>
                </c:pt>
                <c:pt idx="194">
                  <c:v>3.03932316666667</c:v>
                </c:pt>
                <c:pt idx="195">
                  <c:v>3.02652656666667</c:v>
                </c:pt>
                <c:pt idx="196">
                  <c:v>2.96586133333333</c:v>
                </c:pt>
                <c:pt idx="197">
                  <c:v>2.9454679</c:v>
                </c:pt>
                <c:pt idx="198">
                  <c:v>2.91712076666667</c:v>
                </c:pt>
                <c:pt idx="199">
                  <c:v>2.91928216666667</c:v>
                </c:pt>
                <c:pt idx="200">
                  <c:v>2.8956654</c:v>
                </c:pt>
                <c:pt idx="201">
                  <c:v>2.92306216666667</c:v>
                </c:pt>
                <c:pt idx="202">
                  <c:v>2.9266655</c:v>
                </c:pt>
                <c:pt idx="203">
                  <c:v>2.9514327</c:v>
                </c:pt>
                <c:pt idx="204">
                  <c:v>2.95752376666667</c:v>
                </c:pt>
                <c:pt idx="205">
                  <c:v>2.9704311</c:v>
                </c:pt>
                <c:pt idx="206">
                  <c:v>2.9898681</c:v>
                </c:pt>
                <c:pt idx="207">
                  <c:v>0.956564966666667</c:v>
                </c:pt>
                <c:pt idx="208">
                  <c:v>1.0281546</c:v>
                </c:pt>
                <c:pt idx="209">
                  <c:v>-0.9694062</c:v>
                </c:pt>
                <c:pt idx="210">
                  <c:v>-2.96575673333333</c:v>
                </c:pt>
                <c:pt idx="211">
                  <c:v>-2.925173</c:v>
                </c:pt>
                <c:pt idx="212">
                  <c:v>-2.8927784</c:v>
                </c:pt>
                <c:pt idx="213">
                  <c:v>-2.8744341</c:v>
                </c:pt>
                <c:pt idx="214">
                  <c:v>-2.86127186666667</c:v>
                </c:pt>
                <c:pt idx="215">
                  <c:v>-2.8646157</c:v>
                </c:pt>
                <c:pt idx="216">
                  <c:v>-2.84242706666667</c:v>
                </c:pt>
                <c:pt idx="217">
                  <c:v>-2.90034303333333</c:v>
                </c:pt>
                <c:pt idx="218">
                  <c:v>-1.0434314</c:v>
                </c:pt>
                <c:pt idx="219">
                  <c:v>0.824778566666667</c:v>
                </c:pt>
                <c:pt idx="220">
                  <c:v>2.54099693333333</c:v>
                </c:pt>
                <c:pt idx="221">
                  <c:v>1.9794564</c:v>
                </c:pt>
                <c:pt idx="222">
                  <c:v>1.68598723333333</c:v>
                </c:pt>
                <c:pt idx="223">
                  <c:v>1.51129526666667</c:v>
                </c:pt>
                <c:pt idx="224">
                  <c:v>1.58077776666667</c:v>
                </c:pt>
                <c:pt idx="225">
                  <c:v>1.7468616</c:v>
                </c:pt>
                <c:pt idx="226">
                  <c:v>1.90314803333333</c:v>
                </c:pt>
                <c:pt idx="227">
                  <c:v>1.9650892</c:v>
                </c:pt>
                <c:pt idx="228">
                  <c:v>1.99902596666667</c:v>
                </c:pt>
                <c:pt idx="229">
                  <c:v>2.0023225</c:v>
                </c:pt>
                <c:pt idx="230">
                  <c:v>1.94173263333333</c:v>
                </c:pt>
                <c:pt idx="231">
                  <c:v>1.90602616666667</c:v>
                </c:pt>
                <c:pt idx="232">
                  <c:v>1.8255412</c:v>
                </c:pt>
                <c:pt idx="233">
                  <c:v>1.81893603333333</c:v>
                </c:pt>
                <c:pt idx="234">
                  <c:v>1.76534866666667</c:v>
                </c:pt>
                <c:pt idx="235">
                  <c:v>1.7713783</c:v>
                </c:pt>
                <c:pt idx="236">
                  <c:v>1.72030366666667</c:v>
                </c:pt>
                <c:pt idx="237">
                  <c:v>1.67332463333333</c:v>
                </c:pt>
                <c:pt idx="238">
                  <c:v>1.59021193333333</c:v>
                </c:pt>
                <c:pt idx="239">
                  <c:v>1.54154773333333</c:v>
                </c:pt>
                <c:pt idx="240">
                  <c:v>1.42072986666667</c:v>
                </c:pt>
                <c:pt idx="241">
                  <c:v>1.43337346666667</c:v>
                </c:pt>
                <c:pt idx="242">
                  <c:v>1.44707736666667</c:v>
                </c:pt>
                <c:pt idx="243">
                  <c:v>1.55059236666667</c:v>
                </c:pt>
                <c:pt idx="244">
                  <c:v>1.5548949</c:v>
                </c:pt>
                <c:pt idx="245">
                  <c:v>1.65917696666667</c:v>
                </c:pt>
                <c:pt idx="246">
                  <c:v>1.64719373333333</c:v>
                </c:pt>
                <c:pt idx="247">
                  <c:v>1.70694956666667</c:v>
                </c:pt>
                <c:pt idx="248">
                  <c:v>1.71801836666667</c:v>
                </c:pt>
                <c:pt idx="249">
                  <c:v>1.71604336666667</c:v>
                </c:pt>
                <c:pt idx="250">
                  <c:v>1.67394536666667</c:v>
                </c:pt>
                <c:pt idx="251">
                  <c:v>1.6423192</c:v>
                </c:pt>
                <c:pt idx="252">
                  <c:v>1.5928748</c:v>
                </c:pt>
                <c:pt idx="253">
                  <c:v>1.59614396666667</c:v>
                </c:pt>
                <c:pt idx="254">
                  <c:v>1.5491899</c:v>
                </c:pt>
                <c:pt idx="255">
                  <c:v>1.58703623333333</c:v>
                </c:pt>
                <c:pt idx="256">
                  <c:v>1.60175066666667</c:v>
                </c:pt>
                <c:pt idx="257">
                  <c:v>1.6209264</c:v>
                </c:pt>
                <c:pt idx="258">
                  <c:v>1.6562606</c:v>
                </c:pt>
                <c:pt idx="259">
                  <c:v>1.7038225</c:v>
                </c:pt>
                <c:pt idx="260">
                  <c:v>1.68456676666667</c:v>
                </c:pt>
                <c:pt idx="261">
                  <c:v>1.7415463</c:v>
                </c:pt>
                <c:pt idx="262">
                  <c:v>1.67164823333333</c:v>
                </c:pt>
                <c:pt idx="263">
                  <c:v>1.6502269</c:v>
                </c:pt>
                <c:pt idx="264">
                  <c:v>1.6656353</c:v>
                </c:pt>
                <c:pt idx="265">
                  <c:v>1.6994853</c:v>
                </c:pt>
                <c:pt idx="266">
                  <c:v>1.6396039</c:v>
                </c:pt>
                <c:pt idx="267">
                  <c:v>1.71530785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49926888"/>
        <c:axId val="549924264"/>
      </c:lineChart>
      <c:catAx>
        <c:axId val="549926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9924264"/>
        <c:crosses val="autoZero"/>
        <c:auto val="1"/>
        <c:lblAlgn val="ctr"/>
        <c:lblOffset val="100"/>
        <c:noMultiLvlLbl val="0"/>
      </c:catAx>
      <c:valAx>
        <c:axId val="549924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9926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步长航向对比!$G$1</c:f>
              <c:strCache>
                <c:ptCount val="1"/>
                <c:pt idx="0">
                  <c:v>DifferHeading_15_1560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步长航向对比!$G$2:$G$284</c:f>
              <c:numCache>
                <c:formatCode>General</c:formatCode>
                <c:ptCount val="283"/>
                <c:pt idx="0">
                  <c:v>0.196581393</c:v>
                </c:pt>
                <c:pt idx="1">
                  <c:v>0.211519062333333</c:v>
                </c:pt>
                <c:pt idx="2">
                  <c:v>0.212504194666667</c:v>
                </c:pt>
                <c:pt idx="3">
                  <c:v>0.114191148</c:v>
                </c:pt>
                <c:pt idx="4">
                  <c:v>0.223143561666667</c:v>
                </c:pt>
                <c:pt idx="5">
                  <c:v>0.183943767</c:v>
                </c:pt>
                <c:pt idx="6">
                  <c:v>0.0819315213333333</c:v>
                </c:pt>
                <c:pt idx="7">
                  <c:v>0.0901114043333333</c:v>
                </c:pt>
                <c:pt idx="8">
                  <c:v>0.146847894</c:v>
                </c:pt>
                <c:pt idx="9">
                  <c:v>0.0283034513333333</c:v>
                </c:pt>
                <c:pt idx="10">
                  <c:v>0.079604198</c:v>
                </c:pt>
                <c:pt idx="11">
                  <c:v>0.0805339256666667</c:v>
                </c:pt>
                <c:pt idx="12">
                  <c:v>0.168082471333333</c:v>
                </c:pt>
                <c:pt idx="13">
                  <c:v>0.0754648216666667</c:v>
                </c:pt>
                <c:pt idx="14">
                  <c:v>0.150472456</c:v>
                </c:pt>
                <c:pt idx="15">
                  <c:v>0.141807648333333</c:v>
                </c:pt>
                <c:pt idx="16">
                  <c:v>0.154457438666667</c:v>
                </c:pt>
                <c:pt idx="17">
                  <c:v>0.132132454666667</c:v>
                </c:pt>
                <c:pt idx="18">
                  <c:v>0.17615753</c:v>
                </c:pt>
                <c:pt idx="19">
                  <c:v>0.0926113483333333</c:v>
                </c:pt>
                <c:pt idx="20">
                  <c:v>0.172415263333333</c:v>
                </c:pt>
                <c:pt idx="21">
                  <c:v>0.189809363333333</c:v>
                </c:pt>
                <c:pt idx="22">
                  <c:v>0.244142765</c:v>
                </c:pt>
                <c:pt idx="23">
                  <c:v>0.214322383333333</c:v>
                </c:pt>
                <c:pt idx="24">
                  <c:v>0.1903418</c:v>
                </c:pt>
                <c:pt idx="25">
                  <c:v>0.11557455</c:v>
                </c:pt>
                <c:pt idx="26">
                  <c:v>0.154139633333333</c:v>
                </c:pt>
                <c:pt idx="27">
                  <c:v>0.08277636</c:v>
                </c:pt>
                <c:pt idx="28">
                  <c:v>0.0466059066666667</c:v>
                </c:pt>
                <c:pt idx="29">
                  <c:v>0.0342852733333334</c:v>
                </c:pt>
                <c:pt idx="30">
                  <c:v>0.04415995</c:v>
                </c:pt>
                <c:pt idx="31">
                  <c:v>0.102898533333333</c:v>
                </c:pt>
                <c:pt idx="32">
                  <c:v>0.172716746666667</c:v>
                </c:pt>
                <c:pt idx="33">
                  <c:v>0.185910023333333</c:v>
                </c:pt>
                <c:pt idx="34">
                  <c:v>0.0271451033333333</c:v>
                </c:pt>
                <c:pt idx="35">
                  <c:v>0.0312792666666667</c:v>
                </c:pt>
                <c:pt idx="36">
                  <c:v>0.0204608433333333</c:v>
                </c:pt>
                <c:pt idx="37">
                  <c:v>0.0349208053333333</c:v>
                </c:pt>
                <c:pt idx="38">
                  <c:v>0.036412557</c:v>
                </c:pt>
                <c:pt idx="39">
                  <c:v>0.0137685736666667</c:v>
                </c:pt>
                <c:pt idx="40">
                  <c:v>0.0348211113333333</c:v>
                </c:pt>
                <c:pt idx="41">
                  <c:v>0.0178320776666667</c:v>
                </c:pt>
                <c:pt idx="42">
                  <c:v>0.075330121</c:v>
                </c:pt>
                <c:pt idx="43">
                  <c:v>0.0865315273333334</c:v>
                </c:pt>
                <c:pt idx="44">
                  <c:v>0.101152453333333</c:v>
                </c:pt>
                <c:pt idx="45">
                  <c:v>0.0943225266666667</c:v>
                </c:pt>
                <c:pt idx="46">
                  <c:v>0.14404387</c:v>
                </c:pt>
                <c:pt idx="47">
                  <c:v>0.0971917600000001</c:v>
                </c:pt>
                <c:pt idx="48">
                  <c:v>0.181182076666667</c:v>
                </c:pt>
                <c:pt idx="49">
                  <c:v>0.175083566666667</c:v>
                </c:pt>
                <c:pt idx="50">
                  <c:v>0.20856265</c:v>
                </c:pt>
                <c:pt idx="51">
                  <c:v>0.253583446666667</c:v>
                </c:pt>
                <c:pt idx="52">
                  <c:v>0.17601754</c:v>
                </c:pt>
                <c:pt idx="53">
                  <c:v>0.0817475466666666</c:v>
                </c:pt>
                <c:pt idx="54">
                  <c:v>0.139210526666667</c:v>
                </c:pt>
                <c:pt idx="55">
                  <c:v>0.112166946666667</c:v>
                </c:pt>
                <c:pt idx="56">
                  <c:v>0.0892589433333333</c:v>
                </c:pt>
                <c:pt idx="57">
                  <c:v>0.08769088</c:v>
                </c:pt>
                <c:pt idx="58">
                  <c:v>0.134877526666667</c:v>
                </c:pt>
                <c:pt idx="59">
                  <c:v>0.0962364266666667</c:v>
                </c:pt>
                <c:pt idx="60">
                  <c:v>0.125868623333333</c:v>
                </c:pt>
                <c:pt idx="61">
                  <c:v>0.1766663</c:v>
                </c:pt>
                <c:pt idx="62">
                  <c:v>0.206648023333333</c:v>
                </c:pt>
                <c:pt idx="63">
                  <c:v>0.204451953333333</c:v>
                </c:pt>
                <c:pt idx="64">
                  <c:v>0.173985206666667</c:v>
                </c:pt>
                <c:pt idx="65">
                  <c:v>0.13969654</c:v>
                </c:pt>
                <c:pt idx="66">
                  <c:v>0.254652697333333</c:v>
                </c:pt>
                <c:pt idx="67">
                  <c:v>0.171906991333333</c:v>
                </c:pt>
                <c:pt idx="68">
                  <c:v>0.157138169666667</c:v>
                </c:pt>
                <c:pt idx="69">
                  <c:v>0.022903415</c:v>
                </c:pt>
                <c:pt idx="70">
                  <c:v>0.252901752666667</c:v>
                </c:pt>
                <c:pt idx="71">
                  <c:v>0.209192276666667</c:v>
                </c:pt>
                <c:pt idx="72">
                  <c:v>0.226888625333333</c:v>
                </c:pt>
                <c:pt idx="73">
                  <c:v>0.149763363333333</c:v>
                </c:pt>
                <c:pt idx="74">
                  <c:v>0.170010043333333</c:v>
                </c:pt>
                <c:pt idx="75">
                  <c:v>0.155391693333333</c:v>
                </c:pt>
                <c:pt idx="76">
                  <c:v>0.24308807</c:v>
                </c:pt>
                <c:pt idx="77">
                  <c:v>0.164428056666667</c:v>
                </c:pt>
                <c:pt idx="78">
                  <c:v>0.24496805</c:v>
                </c:pt>
                <c:pt idx="79">
                  <c:v>0.140963666666667</c:v>
                </c:pt>
                <c:pt idx="80">
                  <c:v>0.27078422</c:v>
                </c:pt>
                <c:pt idx="81">
                  <c:v>0.13189657</c:v>
                </c:pt>
                <c:pt idx="82">
                  <c:v>0.198227121666667</c:v>
                </c:pt>
                <c:pt idx="83">
                  <c:v>0.111875943333333</c:v>
                </c:pt>
                <c:pt idx="84">
                  <c:v>0.0303544623333333</c:v>
                </c:pt>
                <c:pt idx="85">
                  <c:v>0.352921301</c:v>
                </c:pt>
                <c:pt idx="86">
                  <c:v>0.725094992</c:v>
                </c:pt>
                <c:pt idx="87">
                  <c:v>1.10424881</c:v>
                </c:pt>
                <c:pt idx="88">
                  <c:v>0.908326123333333</c:v>
                </c:pt>
                <c:pt idx="89">
                  <c:v>0.624939316666666</c:v>
                </c:pt>
                <c:pt idx="90">
                  <c:v>0.1295072</c:v>
                </c:pt>
                <c:pt idx="91">
                  <c:v>0.0919821666666669</c:v>
                </c:pt>
                <c:pt idx="92">
                  <c:v>0.0163217</c:v>
                </c:pt>
                <c:pt idx="93">
                  <c:v>0.0427248</c:v>
                </c:pt>
                <c:pt idx="94">
                  <c:v>0.0377114333333335</c:v>
                </c:pt>
                <c:pt idx="95">
                  <c:v>0.140726333333333</c:v>
                </c:pt>
                <c:pt idx="96">
                  <c:v>0.100392966666667</c:v>
                </c:pt>
                <c:pt idx="97">
                  <c:v>0.0928949666666667</c:v>
                </c:pt>
                <c:pt idx="98">
                  <c:v>0.0486130999999999</c:v>
                </c:pt>
                <c:pt idx="99">
                  <c:v>0.0579655333333333</c:v>
                </c:pt>
                <c:pt idx="100">
                  <c:v>0.028379766666667</c:v>
                </c:pt>
                <c:pt idx="101">
                  <c:v>0.0198428333333334</c:v>
                </c:pt>
                <c:pt idx="102">
                  <c:v>0.0171085666666666</c:v>
                </c:pt>
                <c:pt idx="103">
                  <c:v>0.1335805</c:v>
                </c:pt>
                <c:pt idx="104">
                  <c:v>0.125149733333333</c:v>
                </c:pt>
                <c:pt idx="105">
                  <c:v>0.0930831333333333</c:v>
                </c:pt>
                <c:pt idx="106">
                  <c:v>0.0294053333333331</c:v>
                </c:pt>
                <c:pt idx="107">
                  <c:v>0.204675133333333</c:v>
                </c:pt>
                <c:pt idx="108">
                  <c:v>0.0315800333333336</c:v>
                </c:pt>
                <c:pt idx="109">
                  <c:v>0.0492617333333336</c:v>
                </c:pt>
                <c:pt idx="110">
                  <c:v>0.0590277999999997</c:v>
                </c:pt>
                <c:pt idx="111">
                  <c:v>0.0275272999999998</c:v>
                </c:pt>
                <c:pt idx="112">
                  <c:v>0.0150505666666665</c:v>
                </c:pt>
                <c:pt idx="113">
                  <c:v>0.0806921333333335</c:v>
                </c:pt>
                <c:pt idx="114">
                  <c:v>0.0394529333333333</c:v>
                </c:pt>
                <c:pt idx="115">
                  <c:v>0.0326087666666666</c:v>
                </c:pt>
                <c:pt idx="116">
                  <c:v>0.0261244333333335</c:v>
                </c:pt>
                <c:pt idx="117">
                  <c:v>0.0316176333333333</c:v>
                </c:pt>
                <c:pt idx="118">
                  <c:v>0.061779566666667</c:v>
                </c:pt>
                <c:pt idx="119">
                  <c:v>0.0358423333333333</c:v>
                </c:pt>
                <c:pt idx="120">
                  <c:v>0.0303843666666668</c:v>
                </c:pt>
                <c:pt idx="121">
                  <c:v>0.0357680333333334</c:v>
                </c:pt>
                <c:pt idx="122">
                  <c:v>0.0310746333333334</c:v>
                </c:pt>
                <c:pt idx="123">
                  <c:v>0.293659833333333</c:v>
                </c:pt>
                <c:pt idx="124">
                  <c:v>0.252772433333333</c:v>
                </c:pt>
                <c:pt idx="125">
                  <c:v>0.199980366666667</c:v>
                </c:pt>
                <c:pt idx="126">
                  <c:v>0.247854566666667</c:v>
                </c:pt>
                <c:pt idx="127">
                  <c:v>0.6401916</c:v>
                </c:pt>
                <c:pt idx="128">
                  <c:v>0.983265</c:v>
                </c:pt>
                <c:pt idx="129">
                  <c:v>1.37506193333333</c:v>
                </c:pt>
                <c:pt idx="130">
                  <c:v>1.1374702</c:v>
                </c:pt>
                <c:pt idx="131">
                  <c:v>0.8784385</c:v>
                </c:pt>
                <c:pt idx="132">
                  <c:v>5.72183233333333</c:v>
                </c:pt>
                <c:pt idx="133">
                  <c:v>0.160933133333333</c:v>
                </c:pt>
                <c:pt idx="134">
                  <c:v>6.13215406666667</c:v>
                </c:pt>
                <c:pt idx="135">
                  <c:v>6.0643696</c:v>
                </c:pt>
                <c:pt idx="136">
                  <c:v>6.07346083333333</c:v>
                </c:pt>
                <c:pt idx="137">
                  <c:v>6.1473244</c:v>
                </c:pt>
                <c:pt idx="138">
                  <c:v>6.1397512</c:v>
                </c:pt>
                <c:pt idx="139">
                  <c:v>0.136001</c:v>
                </c:pt>
                <c:pt idx="140">
                  <c:v>0.101802566666666</c:v>
                </c:pt>
                <c:pt idx="141">
                  <c:v>0.182682133333333</c:v>
                </c:pt>
                <c:pt idx="142">
                  <c:v>0.1654384</c:v>
                </c:pt>
                <c:pt idx="143">
                  <c:v>0.1143133</c:v>
                </c:pt>
                <c:pt idx="144">
                  <c:v>0.0693764333333333</c:v>
                </c:pt>
                <c:pt idx="145">
                  <c:v>6.19132126666667</c:v>
                </c:pt>
                <c:pt idx="146">
                  <c:v>6.22196906666667</c:v>
                </c:pt>
                <c:pt idx="147">
                  <c:v>6.1546678</c:v>
                </c:pt>
                <c:pt idx="148">
                  <c:v>1.9876285</c:v>
                </c:pt>
                <c:pt idx="149">
                  <c:v>1.9515009</c:v>
                </c:pt>
                <c:pt idx="150">
                  <c:v>0.128483233333333</c:v>
                </c:pt>
                <c:pt idx="151">
                  <c:v>0.137720633333333</c:v>
                </c:pt>
                <c:pt idx="152">
                  <c:v>0.0452464666666663</c:v>
                </c:pt>
                <c:pt idx="153">
                  <c:v>0.073603733333333</c:v>
                </c:pt>
                <c:pt idx="154">
                  <c:v>0.0822414999999994</c:v>
                </c:pt>
                <c:pt idx="155">
                  <c:v>0.116189233333333</c:v>
                </c:pt>
                <c:pt idx="156">
                  <c:v>0.0792903333333328</c:v>
                </c:pt>
                <c:pt idx="157">
                  <c:v>0.108513866666666</c:v>
                </c:pt>
                <c:pt idx="158">
                  <c:v>0.0502863666666666</c:v>
                </c:pt>
                <c:pt idx="159">
                  <c:v>0.034616133333333</c:v>
                </c:pt>
                <c:pt idx="160">
                  <c:v>0.070403666666667</c:v>
                </c:pt>
                <c:pt idx="161">
                  <c:v>0.0114266999999995</c:v>
                </c:pt>
                <c:pt idx="162">
                  <c:v>0.00174336666666619</c:v>
                </c:pt>
                <c:pt idx="163">
                  <c:v>0.0438694000000002</c:v>
                </c:pt>
                <c:pt idx="164">
                  <c:v>0.0303297333333332</c:v>
                </c:pt>
                <c:pt idx="165">
                  <c:v>0.0373292666666667</c:v>
                </c:pt>
                <c:pt idx="166">
                  <c:v>0.013070533333333</c:v>
                </c:pt>
                <c:pt idx="167">
                  <c:v>2.01232853333333</c:v>
                </c:pt>
                <c:pt idx="168">
                  <c:v>2.05363383333333</c:v>
                </c:pt>
                <c:pt idx="169">
                  <c:v>2.0362442</c:v>
                </c:pt>
                <c:pt idx="170">
                  <c:v>6.18475023333333</c:v>
                </c:pt>
                <c:pt idx="171">
                  <c:v>6.10986366666667</c:v>
                </c:pt>
                <c:pt idx="172">
                  <c:v>6.21930616666667</c:v>
                </c:pt>
                <c:pt idx="173">
                  <c:v>4.13577926666667</c:v>
                </c:pt>
                <c:pt idx="174">
                  <c:v>6.2239359</c:v>
                </c:pt>
                <c:pt idx="175">
                  <c:v>0.103262466666667</c:v>
                </c:pt>
                <c:pt idx="176">
                  <c:v>0.0105091333333331</c:v>
                </c:pt>
                <c:pt idx="177">
                  <c:v>0.0775398333333333</c:v>
                </c:pt>
                <c:pt idx="178">
                  <c:v>0.0985511333333333</c:v>
                </c:pt>
                <c:pt idx="179">
                  <c:v>6.16400163333333</c:v>
                </c:pt>
                <c:pt idx="180">
                  <c:v>0.0690093999999997</c:v>
                </c:pt>
                <c:pt idx="181">
                  <c:v>0.0464125666666666</c:v>
                </c:pt>
                <c:pt idx="182">
                  <c:v>6.1970842</c:v>
                </c:pt>
                <c:pt idx="183">
                  <c:v>0.0417885</c:v>
                </c:pt>
                <c:pt idx="184">
                  <c:v>0.0321233999999997</c:v>
                </c:pt>
                <c:pt idx="185">
                  <c:v>6.0954215</c:v>
                </c:pt>
                <c:pt idx="186">
                  <c:v>0.1140161</c:v>
                </c:pt>
                <c:pt idx="187">
                  <c:v>0.1225593</c:v>
                </c:pt>
                <c:pt idx="188">
                  <c:v>0.121519666666667</c:v>
                </c:pt>
                <c:pt idx="189">
                  <c:v>6.1513025</c:v>
                </c:pt>
                <c:pt idx="190">
                  <c:v>6.13720413333333</c:v>
                </c:pt>
                <c:pt idx="191">
                  <c:v>4.06036783333333</c:v>
                </c:pt>
                <c:pt idx="192">
                  <c:v>0.0725965333333334</c:v>
                </c:pt>
                <c:pt idx="193">
                  <c:v>0.0172358666666668</c:v>
                </c:pt>
                <c:pt idx="194">
                  <c:v>0.043656466666667</c:v>
                </c:pt>
                <c:pt idx="195">
                  <c:v>0.0202897666666666</c:v>
                </c:pt>
                <c:pt idx="196">
                  <c:v>0.014895333333333</c:v>
                </c:pt>
                <c:pt idx="197">
                  <c:v>0.00879359999999973</c:v>
                </c:pt>
                <c:pt idx="198">
                  <c:v>0.00037626666666668</c:v>
                </c:pt>
                <c:pt idx="199">
                  <c:v>0.0784001666666669</c:v>
                </c:pt>
                <c:pt idx="200">
                  <c:v>0.00265859999999973</c:v>
                </c:pt>
                <c:pt idx="201">
                  <c:v>0.0418825666666667</c:v>
                </c:pt>
                <c:pt idx="202">
                  <c:v>0.0545367999999997</c:v>
                </c:pt>
                <c:pt idx="203">
                  <c:v>0.162241</c:v>
                </c:pt>
                <c:pt idx="204">
                  <c:v>0.0719019666666667</c:v>
                </c:pt>
                <c:pt idx="205">
                  <c:v>0.0404165000000005</c:v>
                </c:pt>
                <c:pt idx="206">
                  <c:v>0.00118710000000011</c:v>
                </c:pt>
                <c:pt idx="207">
                  <c:v>2.03825823333333</c:v>
                </c:pt>
                <c:pt idx="208">
                  <c:v>2.0565674</c:v>
                </c:pt>
                <c:pt idx="209">
                  <c:v>2.1396436</c:v>
                </c:pt>
                <c:pt idx="210">
                  <c:v>0.011274933333334</c:v>
                </c:pt>
                <c:pt idx="211">
                  <c:v>0.0351096000000006</c:v>
                </c:pt>
                <c:pt idx="212">
                  <c:v>0.0723786000000004</c:v>
                </c:pt>
                <c:pt idx="213">
                  <c:v>0.0908421000000001</c:v>
                </c:pt>
                <c:pt idx="214">
                  <c:v>0.0483477333333338</c:v>
                </c:pt>
                <c:pt idx="215">
                  <c:v>0.00719279999999989</c:v>
                </c:pt>
                <c:pt idx="216">
                  <c:v>0.0585381333333337</c:v>
                </c:pt>
                <c:pt idx="217">
                  <c:v>0.0188394666666665</c:v>
                </c:pt>
                <c:pt idx="218">
                  <c:v>1.9654176</c:v>
                </c:pt>
                <c:pt idx="219">
                  <c:v>2.03775843333333</c:v>
                </c:pt>
                <c:pt idx="220">
                  <c:v>0.0456548666666667</c:v>
                </c:pt>
                <c:pt idx="221">
                  <c:v>0.0410054000000002</c:v>
                </c:pt>
                <c:pt idx="222">
                  <c:v>0.146656833333333</c:v>
                </c:pt>
                <c:pt idx="223">
                  <c:v>0.0292877666666669</c:v>
                </c:pt>
                <c:pt idx="224">
                  <c:v>0.0646447666666667</c:v>
                </c:pt>
                <c:pt idx="225">
                  <c:v>0.0840534000000002</c:v>
                </c:pt>
                <c:pt idx="226">
                  <c:v>0.0172483666666667</c:v>
                </c:pt>
                <c:pt idx="227">
                  <c:v>0.0149751999999999</c:v>
                </c:pt>
                <c:pt idx="228">
                  <c:v>0.0209113333333335</c:v>
                </c:pt>
                <c:pt idx="229">
                  <c:v>0.0408859000000001</c:v>
                </c:pt>
                <c:pt idx="230">
                  <c:v>0.164900066666667</c:v>
                </c:pt>
                <c:pt idx="231">
                  <c:v>0.184073833333333</c:v>
                </c:pt>
                <c:pt idx="232">
                  <c:v>0.2403427</c:v>
                </c:pt>
                <c:pt idx="233">
                  <c:v>0.169963566666667</c:v>
                </c:pt>
                <c:pt idx="234">
                  <c:v>0.217869133333333</c:v>
                </c:pt>
                <c:pt idx="235">
                  <c:v>0.2288222</c:v>
                </c:pt>
                <c:pt idx="236">
                  <c:v>0.196311933333333</c:v>
                </c:pt>
                <c:pt idx="237">
                  <c:v>0.246251566666667</c:v>
                </c:pt>
                <c:pt idx="238">
                  <c:v>0.308365166666667</c:v>
                </c:pt>
                <c:pt idx="239">
                  <c:v>0.277159366666667</c:v>
                </c:pt>
                <c:pt idx="240">
                  <c:v>0.342547333333333</c:v>
                </c:pt>
                <c:pt idx="241">
                  <c:v>0.178346533333333</c:v>
                </c:pt>
                <c:pt idx="242">
                  <c:v>0.203847833333333</c:v>
                </c:pt>
                <c:pt idx="243">
                  <c:v>0.0021216666666668</c:v>
                </c:pt>
                <c:pt idx="244">
                  <c:v>0.0984041</c:v>
                </c:pt>
                <c:pt idx="245">
                  <c:v>0.00849476666666638</c:v>
                </c:pt>
                <c:pt idx="246">
                  <c:v>0.0773131666666667</c:v>
                </c:pt>
                <c:pt idx="247">
                  <c:v>0.106740833333334</c:v>
                </c:pt>
                <c:pt idx="248">
                  <c:v>0.165217333333333</c:v>
                </c:pt>
                <c:pt idx="249">
                  <c:v>0.133836633333333</c:v>
                </c:pt>
                <c:pt idx="250">
                  <c:v>0.145588633333333</c:v>
                </c:pt>
                <c:pt idx="251">
                  <c:v>0.1440606</c:v>
                </c:pt>
                <c:pt idx="252">
                  <c:v>0.1788575</c:v>
                </c:pt>
                <c:pt idx="253">
                  <c:v>0.135708333333333</c:v>
                </c:pt>
                <c:pt idx="254">
                  <c:v>0.1404038</c:v>
                </c:pt>
                <c:pt idx="255">
                  <c:v>0.103056366666667</c:v>
                </c:pt>
                <c:pt idx="256">
                  <c:v>0.100865933333333</c:v>
                </c:pt>
                <c:pt idx="257">
                  <c:v>0.0748361999999998</c:v>
                </c:pt>
                <c:pt idx="258">
                  <c:v>0.15258</c:v>
                </c:pt>
                <c:pt idx="259">
                  <c:v>0.1057614</c:v>
                </c:pt>
                <c:pt idx="260">
                  <c:v>0.111292233333333</c:v>
                </c:pt>
                <c:pt idx="261">
                  <c:v>0.0904951000000003</c:v>
                </c:pt>
                <c:pt idx="262">
                  <c:v>0.233907166666667</c:v>
                </c:pt>
                <c:pt idx="263">
                  <c:v>0.1985232</c:v>
                </c:pt>
                <c:pt idx="264">
                  <c:v>0.1959361</c:v>
                </c:pt>
                <c:pt idx="265">
                  <c:v>0.1972189</c:v>
                </c:pt>
                <c:pt idx="266">
                  <c:v>0.2402669</c:v>
                </c:pt>
                <c:pt idx="267">
                  <c:v>0.0759311500000002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494502936"/>
        <c:axId val="1494514744"/>
      </c:lineChart>
      <c:catAx>
        <c:axId val="14945029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94514744"/>
        <c:crosses val="autoZero"/>
        <c:auto val="1"/>
        <c:lblAlgn val="ctr"/>
        <c:lblOffset val="100"/>
        <c:noMultiLvlLbl val="0"/>
      </c:catAx>
      <c:valAx>
        <c:axId val="1494514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94502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15</xdr:col>
      <xdr:colOff>566737</xdr:colOff>
      <xdr:row>4</xdr:row>
      <xdr:rowOff>47625</xdr:rowOff>
    </xdr:from>
    <xdr:to>
      <xdr:col>24</xdr:col>
      <xdr:colOff>195262</xdr:colOff>
      <xdr:row>19</xdr:row>
      <xdr:rowOff>76200</xdr:rowOff>
    </xdr:to>
    <xdr:graphicFrame>
      <xdr:nvGraphicFramePr>
        <xdr:cNvPr id="2" name="图表 1"/>
        <xdr:cNvGraphicFramePr/>
      </xdr:nvGraphicFramePr>
      <xdr:xfrm>
        <a:off x="15615920" y="771525"/>
        <a:ext cx="580072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652462</xdr:colOff>
      <xdr:row>14</xdr:row>
      <xdr:rowOff>38100</xdr:rowOff>
    </xdr:from>
    <xdr:to>
      <xdr:col>11</xdr:col>
      <xdr:colOff>204787</xdr:colOff>
      <xdr:row>29</xdr:row>
      <xdr:rowOff>66675</xdr:rowOff>
    </xdr:to>
    <xdr:graphicFrame>
      <xdr:nvGraphicFramePr>
        <xdr:cNvPr id="3" name="图表 2"/>
        <xdr:cNvGraphicFramePr/>
      </xdr:nvGraphicFramePr>
      <xdr:xfrm>
        <a:off x="7310120" y="2571750"/>
        <a:ext cx="520065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90487</xdr:colOff>
      <xdr:row>2</xdr:row>
      <xdr:rowOff>28575</xdr:rowOff>
    </xdr:from>
    <xdr:to>
      <xdr:col>14</xdr:col>
      <xdr:colOff>547687</xdr:colOff>
      <xdr:row>17</xdr:row>
      <xdr:rowOff>57150</xdr:rowOff>
    </xdr:to>
    <xdr:graphicFrame>
      <xdr:nvGraphicFramePr>
        <xdr:cNvPr id="4" name="图表 3"/>
        <xdr:cNvGraphicFramePr/>
      </xdr:nvGraphicFramePr>
      <xdr:xfrm>
        <a:off x="10339070" y="3905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>
      <xdr:nvSpPr>
        <xdr:cNvPr id="5" name="图表 4"/>
        <xdr:cNvSpPr/>
      </xdr:nvSpPr>
      <xdr:spPr>
        <a:xfrm>
          <a:off x="0" y="0"/>
          <a:ext cx="0" cy="0"/>
        </a:xfrm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>
      <xdr:nvSpPr>
        <xdr:cNvPr id="10" name="图表 9"/>
        <xdr:cNvSpPr/>
      </xdr:nvSpPr>
      <xdr:spPr>
        <a:xfrm>
          <a:off x="0" y="0"/>
          <a:ext cx="0" cy="0"/>
        </a:xfrm>
      </xdr:spPr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1"/>
  <sheetViews>
    <sheetView tabSelected="1" workbookViewId="0">
      <selection activeCell="A13" sqref="A13"/>
    </sheetView>
  </sheetViews>
  <sheetFormatPr defaultColWidth="9" defaultRowHeight="14.25" outlineLevelCol="7"/>
  <cols>
    <col min="1" max="1" width="16.75" customWidth="1"/>
    <col min="2" max="2" width="20.25" customWidth="1"/>
    <col min="3" max="3" width="17.25" customWidth="1"/>
    <col min="5" max="5" width="24.125" customWidth="1"/>
    <col min="6" max="6" width="16.875" customWidth="1"/>
    <col min="7" max="7" width="21.25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>
        <v>0.587241866666667</v>
      </c>
      <c r="B2">
        <v>0.09719272</v>
      </c>
      <c r="C2">
        <v>0.651116853333333</v>
      </c>
      <c r="D2">
        <v>-0.005397584</v>
      </c>
      <c r="E2">
        <v>0.629778933333333</v>
      </c>
      <c r="F2">
        <v>-0.099388673</v>
      </c>
      <c r="G2">
        <f>ABS(F2-B2)</f>
        <v>0.196581393</v>
      </c>
      <c r="H2">
        <f>C2/0.505*0.49</f>
        <v>0.631776748778878</v>
      </c>
    </row>
    <row r="3" spans="1:8">
      <c r="A3">
        <v>0.665022523333333</v>
      </c>
      <c r="B3">
        <v>0.17477645</v>
      </c>
      <c r="C3">
        <v>0.704817833333333</v>
      </c>
      <c r="D3">
        <v>0.029594632</v>
      </c>
      <c r="E3">
        <v>0.62976284</v>
      </c>
      <c r="F3">
        <v>-0.0367426123333333</v>
      </c>
      <c r="G3">
        <f t="shared" ref="G3:G66" si="0">ABS(F3-B3)</f>
        <v>0.211519062333333</v>
      </c>
      <c r="H3">
        <f t="shared" ref="H3:H66" si="1">C3/0.505*0.49</f>
        <v>0.683882650165016</v>
      </c>
    </row>
    <row r="4" spans="1:8">
      <c r="A4">
        <v>0.674551903333333</v>
      </c>
      <c r="B4">
        <v>0.16913915</v>
      </c>
      <c r="C4">
        <v>0.704483686666667</v>
      </c>
      <c r="D4">
        <v>0.087768257</v>
      </c>
      <c r="E4">
        <v>0.702395916666667</v>
      </c>
      <c r="F4">
        <v>-0.0433650446666667</v>
      </c>
      <c r="G4">
        <f t="shared" si="0"/>
        <v>0.212504194666667</v>
      </c>
      <c r="H4">
        <f t="shared" si="1"/>
        <v>0.683558428646865</v>
      </c>
    </row>
    <row r="5" spans="1:8">
      <c r="A5">
        <v>0.672958333333333</v>
      </c>
      <c r="B5">
        <v>0.11587485</v>
      </c>
      <c r="C5">
        <v>0.7167498</v>
      </c>
      <c r="D5">
        <v>0.06858264152</v>
      </c>
      <c r="E5">
        <v>0.7455458</v>
      </c>
      <c r="F5">
        <v>0.001683702</v>
      </c>
      <c r="G5">
        <f t="shared" si="0"/>
        <v>0.114191148</v>
      </c>
      <c r="H5">
        <f t="shared" si="1"/>
        <v>0.695460201980198</v>
      </c>
    </row>
    <row r="6" spans="1:8">
      <c r="A6">
        <v>0.68243088</v>
      </c>
      <c r="B6">
        <v>0.26898563</v>
      </c>
      <c r="C6">
        <v>0.70785195</v>
      </c>
      <c r="D6">
        <v>0.118134659333333</v>
      </c>
      <c r="E6">
        <v>0.6569735</v>
      </c>
      <c r="F6">
        <v>0.0458420683333333</v>
      </c>
      <c r="G6">
        <f t="shared" si="0"/>
        <v>0.223143561666667</v>
      </c>
      <c r="H6">
        <f t="shared" si="1"/>
        <v>0.686826644554455</v>
      </c>
    </row>
    <row r="7" spans="1:8">
      <c r="A7">
        <v>0.634571296666667</v>
      </c>
      <c r="B7">
        <v>0.23634581</v>
      </c>
      <c r="C7">
        <v>0.718546513333333</v>
      </c>
      <c r="D7">
        <v>0.11316214</v>
      </c>
      <c r="E7">
        <v>0.712957423333333</v>
      </c>
      <c r="F7">
        <v>0.052402043</v>
      </c>
      <c r="G7">
        <f t="shared" si="0"/>
        <v>0.183943767</v>
      </c>
      <c r="H7">
        <f t="shared" si="1"/>
        <v>0.697203547590759</v>
      </c>
    </row>
    <row r="8" spans="1:8">
      <c r="A8">
        <v>0.674423486666667</v>
      </c>
      <c r="B8">
        <v>0.13658233</v>
      </c>
      <c r="C8">
        <v>0.70502841</v>
      </c>
      <c r="D8">
        <v>0.0494702686666667</v>
      </c>
      <c r="E8">
        <v>0.709025433333333</v>
      </c>
      <c r="F8">
        <v>0.0546508086666667</v>
      </c>
      <c r="G8">
        <f t="shared" si="0"/>
        <v>0.0819315213333333</v>
      </c>
      <c r="H8">
        <f t="shared" si="1"/>
        <v>0.684086972079208</v>
      </c>
    </row>
    <row r="9" spans="1:8">
      <c r="A9">
        <v>0.687602936666667</v>
      </c>
      <c r="B9">
        <v>0.122312926</v>
      </c>
      <c r="C9">
        <v>0.719727706666667</v>
      </c>
      <c r="D9">
        <v>0.0201259033333333</v>
      </c>
      <c r="E9">
        <v>0.710652833333333</v>
      </c>
      <c r="F9">
        <v>0.0322015216666667</v>
      </c>
      <c r="G9">
        <f t="shared" si="0"/>
        <v>0.0901114043333333</v>
      </c>
      <c r="H9">
        <f t="shared" si="1"/>
        <v>0.698349655973597</v>
      </c>
    </row>
    <row r="10" spans="1:8">
      <c r="A10">
        <v>0.678176846666667</v>
      </c>
      <c r="B10">
        <v>0.14971131</v>
      </c>
      <c r="C10">
        <v>0.71337352</v>
      </c>
      <c r="D10">
        <v>0.00348538966666667</v>
      </c>
      <c r="E10">
        <v>0.675044356666667</v>
      </c>
      <c r="F10">
        <v>0.002863416</v>
      </c>
      <c r="G10">
        <f t="shared" si="0"/>
        <v>0.146847894</v>
      </c>
      <c r="H10">
        <f t="shared" si="1"/>
        <v>0.692184207524753</v>
      </c>
    </row>
    <row r="11" spans="1:8">
      <c r="A11">
        <v>0.69419382</v>
      </c>
      <c r="B11">
        <v>0.08260275</v>
      </c>
      <c r="C11">
        <v>0.71765077</v>
      </c>
      <c r="D11">
        <v>0.044042678</v>
      </c>
      <c r="E11">
        <v>0.675912966666667</v>
      </c>
      <c r="F11">
        <v>0.0542992986666667</v>
      </c>
      <c r="G11">
        <f t="shared" si="0"/>
        <v>0.0283034513333333</v>
      </c>
      <c r="H11">
        <f t="shared" si="1"/>
        <v>0.69633441049505</v>
      </c>
    </row>
    <row r="12" spans="1:8">
      <c r="A12">
        <v>0.72599513</v>
      </c>
      <c r="B12">
        <v>0.1361109</v>
      </c>
      <c r="C12">
        <v>0.743355756666667</v>
      </c>
      <c r="D12">
        <v>0.0662904293333333</v>
      </c>
      <c r="E12">
        <v>0.697192246666667</v>
      </c>
      <c r="F12">
        <v>0.056506702</v>
      </c>
      <c r="G12">
        <f t="shared" si="0"/>
        <v>0.079604198</v>
      </c>
      <c r="H12">
        <f t="shared" si="1"/>
        <v>0.721275882706271</v>
      </c>
    </row>
    <row r="13" spans="1:8">
      <c r="A13">
        <v>0.692211943333333</v>
      </c>
      <c r="B13">
        <v>0.14817068</v>
      </c>
      <c r="C13">
        <v>0.70908025</v>
      </c>
      <c r="D13">
        <v>0.110734721</v>
      </c>
      <c r="E13">
        <v>0.741941866666667</v>
      </c>
      <c r="F13">
        <v>0.0676367543333333</v>
      </c>
      <c r="G13">
        <f t="shared" si="0"/>
        <v>0.0805339256666667</v>
      </c>
      <c r="H13">
        <f t="shared" si="1"/>
        <v>0.68801846039604</v>
      </c>
    </row>
    <row r="14" spans="1:8">
      <c r="A14">
        <v>0.70527818</v>
      </c>
      <c r="B14">
        <v>0.25027147</v>
      </c>
      <c r="C14">
        <v>0.731141533333333</v>
      </c>
      <c r="D14">
        <v>0.0973265486666667</v>
      </c>
      <c r="E14">
        <v>0.6773052</v>
      </c>
      <c r="F14">
        <v>0.0821889986666667</v>
      </c>
      <c r="G14">
        <f t="shared" si="0"/>
        <v>0.168082471333333</v>
      </c>
      <c r="H14">
        <f t="shared" si="1"/>
        <v>0.709424458085808</v>
      </c>
    </row>
    <row r="15" spans="1:8">
      <c r="A15">
        <v>0.653274853333333</v>
      </c>
      <c r="B15">
        <v>0.20091185</v>
      </c>
      <c r="C15">
        <v>0.69339873</v>
      </c>
      <c r="D15">
        <v>0.128607406666667</v>
      </c>
      <c r="E15">
        <v>0.667599163333333</v>
      </c>
      <c r="F15">
        <v>0.125447028333333</v>
      </c>
      <c r="G15">
        <f t="shared" si="0"/>
        <v>0.0754648216666667</v>
      </c>
      <c r="H15">
        <f t="shared" si="1"/>
        <v>0.672802728118812</v>
      </c>
    </row>
    <row r="16" spans="1:8">
      <c r="A16">
        <v>0.72223683</v>
      </c>
      <c r="B16">
        <v>0.25373375</v>
      </c>
      <c r="C16">
        <v>0.6840469</v>
      </c>
      <c r="D16">
        <v>0.093087832</v>
      </c>
      <c r="E16">
        <v>0.700963333333333</v>
      </c>
      <c r="F16">
        <v>0.103261294</v>
      </c>
      <c r="G16">
        <f t="shared" si="0"/>
        <v>0.150472456</v>
      </c>
      <c r="H16">
        <f t="shared" si="1"/>
        <v>0.663728675247525</v>
      </c>
    </row>
    <row r="17" spans="1:8">
      <c r="A17">
        <v>0.705527383333333</v>
      </c>
      <c r="B17">
        <v>0.258679</v>
      </c>
      <c r="C17">
        <v>0.688713166666667</v>
      </c>
      <c r="D17">
        <v>0.143991982666667</v>
      </c>
      <c r="E17">
        <v>0.674552613333333</v>
      </c>
      <c r="F17">
        <v>0.116871351666667</v>
      </c>
      <c r="G17">
        <f t="shared" si="0"/>
        <v>0.141807648333333</v>
      </c>
      <c r="H17">
        <f t="shared" si="1"/>
        <v>0.668256339933993</v>
      </c>
    </row>
    <row r="18" spans="1:8">
      <c r="A18">
        <v>0.760022583333333</v>
      </c>
      <c r="B18">
        <v>0.29955456</v>
      </c>
      <c r="C18">
        <v>0.70704131</v>
      </c>
      <c r="D18">
        <v>0.199562796666667</v>
      </c>
      <c r="E18">
        <v>0.678659866666667</v>
      </c>
      <c r="F18">
        <v>0.145097121333333</v>
      </c>
      <c r="G18">
        <f t="shared" si="0"/>
        <v>0.154457438666667</v>
      </c>
      <c r="H18">
        <f t="shared" si="1"/>
        <v>0.686040082970297</v>
      </c>
    </row>
    <row r="19" spans="1:8">
      <c r="A19">
        <v>0.661681266666667</v>
      </c>
      <c r="B19">
        <v>0.29590037</v>
      </c>
      <c r="C19">
        <v>0.688351266666667</v>
      </c>
      <c r="D19">
        <v>0.25157381</v>
      </c>
      <c r="E19">
        <v>0.738891013333333</v>
      </c>
      <c r="F19">
        <v>0.163767915333333</v>
      </c>
      <c r="G19">
        <f t="shared" si="0"/>
        <v>0.132132454666667</v>
      </c>
      <c r="H19">
        <f t="shared" si="1"/>
        <v>0.667905189438944</v>
      </c>
    </row>
    <row r="20" spans="1:8">
      <c r="A20">
        <v>0.7248566</v>
      </c>
      <c r="B20">
        <v>0.343339</v>
      </c>
      <c r="C20">
        <v>0.709673633333333</v>
      </c>
      <c r="D20">
        <v>0.194168446666667</v>
      </c>
      <c r="E20">
        <v>0.645740786666667</v>
      </c>
      <c r="F20">
        <v>0.16718147</v>
      </c>
      <c r="G20">
        <f t="shared" si="0"/>
        <v>0.17615753</v>
      </c>
      <c r="H20">
        <f t="shared" si="1"/>
        <v>0.688594218481848</v>
      </c>
    </row>
    <row r="21" spans="1:8">
      <c r="A21">
        <v>0.707501073333333</v>
      </c>
      <c r="B21">
        <v>0.31048653</v>
      </c>
      <c r="C21">
        <v>0.70667123</v>
      </c>
      <c r="D21">
        <v>0.192592795</v>
      </c>
      <c r="E21">
        <v>0.692829186666667</v>
      </c>
      <c r="F21">
        <v>0.217875181666667</v>
      </c>
      <c r="G21">
        <f t="shared" si="0"/>
        <v>0.0926113483333333</v>
      </c>
      <c r="H21">
        <f t="shared" si="1"/>
        <v>0.685680995445545</v>
      </c>
    </row>
    <row r="22" spans="1:8">
      <c r="A22">
        <v>0.72169615</v>
      </c>
      <c r="B22">
        <v>0.4204127</v>
      </c>
      <c r="C22">
        <v>0.688888286666667</v>
      </c>
      <c r="D22">
        <v>0.22523031</v>
      </c>
      <c r="E22">
        <v>0.70022125</v>
      </c>
      <c r="F22">
        <v>0.247997436666667</v>
      </c>
      <c r="G22">
        <f t="shared" si="0"/>
        <v>0.172415263333333</v>
      </c>
      <c r="H22">
        <f t="shared" si="1"/>
        <v>0.668426258349835</v>
      </c>
    </row>
    <row r="23" spans="1:8">
      <c r="A23">
        <v>0.694943273333333</v>
      </c>
      <c r="B23">
        <v>0.500508</v>
      </c>
      <c r="C23">
        <v>0.733690856666667</v>
      </c>
      <c r="D23">
        <v>0.397473393333333</v>
      </c>
      <c r="E23">
        <v>0.703248586666667</v>
      </c>
      <c r="F23">
        <v>0.310698636666667</v>
      </c>
      <c r="G23">
        <f t="shared" si="0"/>
        <v>0.189809363333333</v>
      </c>
      <c r="H23">
        <f t="shared" si="1"/>
        <v>0.711898058943894</v>
      </c>
    </row>
    <row r="24" spans="1:8">
      <c r="A24">
        <v>0.699115716666667</v>
      </c>
      <c r="B24">
        <v>0.55474657</v>
      </c>
      <c r="C24">
        <v>0.7002155</v>
      </c>
      <c r="D24">
        <v>0.422336523333333</v>
      </c>
      <c r="E24">
        <v>0.74232333</v>
      </c>
      <c r="F24">
        <v>0.310603805</v>
      </c>
      <c r="G24">
        <f t="shared" si="0"/>
        <v>0.244142765</v>
      </c>
      <c r="H24">
        <f t="shared" si="1"/>
        <v>0.67941701980198</v>
      </c>
    </row>
    <row r="25" spans="1:8">
      <c r="A25">
        <v>0.718559913333333</v>
      </c>
      <c r="B25">
        <v>0.59158725</v>
      </c>
      <c r="C25">
        <v>0.71159748</v>
      </c>
      <c r="D25">
        <v>0.43426596</v>
      </c>
      <c r="E25">
        <v>0.717680163333333</v>
      </c>
      <c r="F25">
        <v>0.377264866666667</v>
      </c>
      <c r="G25">
        <f t="shared" si="0"/>
        <v>0.214322383333333</v>
      </c>
      <c r="H25">
        <f t="shared" si="1"/>
        <v>0.690460921188119</v>
      </c>
    </row>
    <row r="26" spans="1:8">
      <c r="A26">
        <v>0.759611263333333</v>
      </c>
      <c r="B26">
        <v>0.57398945</v>
      </c>
      <c r="C26">
        <v>0.723814516666667</v>
      </c>
      <c r="D26">
        <v>0.362397093333333</v>
      </c>
      <c r="E26">
        <v>0.634191633333333</v>
      </c>
      <c r="F26">
        <v>0.38364765</v>
      </c>
      <c r="G26">
        <f t="shared" si="0"/>
        <v>0.1903418</v>
      </c>
      <c r="H26">
        <f t="shared" si="1"/>
        <v>0.702315075577558</v>
      </c>
    </row>
    <row r="27" spans="1:8">
      <c r="A27">
        <v>0.69299658</v>
      </c>
      <c r="B27">
        <v>0.53421694</v>
      </c>
      <c r="C27">
        <v>0.744200296666667</v>
      </c>
      <c r="D27">
        <v>0.407874193333333</v>
      </c>
      <c r="E27">
        <v>0.71642693</v>
      </c>
      <c r="F27">
        <v>0.41864239</v>
      </c>
      <c r="G27">
        <f t="shared" si="0"/>
        <v>0.11557455</v>
      </c>
      <c r="H27">
        <f t="shared" si="1"/>
        <v>0.722095337359736</v>
      </c>
    </row>
    <row r="28" spans="1:8">
      <c r="A28">
        <v>0.633602043333333</v>
      </c>
      <c r="B28">
        <v>0.543359</v>
      </c>
      <c r="C28">
        <v>0.7350166</v>
      </c>
      <c r="D28">
        <v>0.4629601</v>
      </c>
      <c r="E28">
        <v>0.724905366666667</v>
      </c>
      <c r="F28">
        <v>0.389219366666667</v>
      </c>
      <c r="G28">
        <f t="shared" si="0"/>
        <v>0.154139633333333</v>
      </c>
      <c r="H28">
        <f t="shared" si="1"/>
        <v>0.713184423762376</v>
      </c>
    </row>
    <row r="29" spans="1:8">
      <c r="A29">
        <v>0.705325536666667</v>
      </c>
      <c r="B29">
        <v>0.43950263</v>
      </c>
      <c r="C29">
        <v>0.74473338</v>
      </c>
      <c r="D29">
        <v>0.398117136666667</v>
      </c>
      <c r="E29">
        <v>0.730948646666667</v>
      </c>
      <c r="F29">
        <v>0.35672627</v>
      </c>
      <c r="G29">
        <f t="shared" si="0"/>
        <v>0.08277636</v>
      </c>
      <c r="H29">
        <f t="shared" si="1"/>
        <v>0.722612586534653</v>
      </c>
    </row>
    <row r="30" spans="1:8">
      <c r="A30">
        <v>0.728279413333333</v>
      </c>
      <c r="B30">
        <v>0.37955645</v>
      </c>
      <c r="C30">
        <v>0.72544373</v>
      </c>
      <c r="D30">
        <v>0.293348756666667</v>
      </c>
      <c r="E30">
        <v>0.634203956666667</v>
      </c>
      <c r="F30">
        <v>0.332950543333333</v>
      </c>
      <c r="G30">
        <f t="shared" si="0"/>
        <v>0.0466059066666667</v>
      </c>
      <c r="H30">
        <f t="shared" si="1"/>
        <v>0.703895896435644</v>
      </c>
    </row>
    <row r="31" spans="1:8">
      <c r="A31">
        <v>0.696739133333333</v>
      </c>
      <c r="B31">
        <v>0.36751893</v>
      </c>
      <c r="C31">
        <v>0.728599353333333</v>
      </c>
      <c r="D31">
        <v>0.27203601</v>
      </c>
      <c r="E31">
        <v>0.66974242</v>
      </c>
      <c r="F31">
        <v>0.333233656666667</v>
      </c>
      <c r="G31">
        <f t="shared" si="0"/>
        <v>0.0342852733333334</v>
      </c>
      <c r="H31">
        <f t="shared" si="1"/>
        <v>0.706957788382838</v>
      </c>
    </row>
    <row r="32" spans="1:8">
      <c r="A32">
        <v>0.717820966666667</v>
      </c>
      <c r="B32">
        <v>0.34738827</v>
      </c>
      <c r="C32">
        <v>0.71973785</v>
      </c>
      <c r="D32">
        <v>0.230465133333333</v>
      </c>
      <c r="E32">
        <v>0.657498846666667</v>
      </c>
      <c r="F32">
        <v>0.30322832</v>
      </c>
      <c r="G32">
        <f t="shared" si="0"/>
        <v>0.04415995</v>
      </c>
      <c r="H32">
        <f t="shared" si="1"/>
        <v>0.698359498019802</v>
      </c>
    </row>
    <row r="33" spans="1:8">
      <c r="A33">
        <v>0.654820466666667</v>
      </c>
      <c r="B33">
        <v>0.40521</v>
      </c>
      <c r="C33">
        <v>0.73291572</v>
      </c>
      <c r="D33">
        <v>0.306768323333333</v>
      </c>
      <c r="E33">
        <v>0.721343553333333</v>
      </c>
      <c r="F33">
        <v>0.302311466666667</v>
      </c>
      <c r="G33">
        <f t="shared" si="0"/>
        <v>0.102898533333333</v>
      </c>
      <c r="H33">
        <f t="shared" si="1"/>
        <v>0.711145946138614</v>
      </c>
    </row>
    <row r="34" spans="1:8">
      <c r="A34">
        <v>0.66075484</v>
      </c>
      <c r="B34">
        <v>0.47040537</v>
      </c>
      <c r="C34">
        <v>0.7124931</v>
      </c>
      <c r="D34">
        <v>0.34348245</v>
      </c>
      <c r="E34">
        <v>0.657778893333333</v>
      </c>
      <c r="F34">
        <v>0.297688623333333</v>
      </c>
      <c r="G34">
        <f t="shared" si="0"/>
        <v>0.172716746666667</v>
      </c>
      <c r="H34">
        <f t="shared" si="1"/>
        <v>0.691329938613861</v>
      </c>
    </row>
    <row r="35" spans="1:8">
      <c r="A35">
        <v>0.703979936666667</v>
      </c>
      <c r="B35">
        <v>0.44079247</v>
      </c>
      <c r="C35">
        <v>0.728306433333333</v>
      </c>
      <c r="D35">
        <v>0.406409026666667</v>
      </c>
      <c r="E35">
        <v>0.72779432</v>
      </c>
      <c r="F35">
        <v>0.254882446666667</v>
      </c>
      <c r="G35">
        <f t="shared" si="0"/>
        <v>0.185910023333333</v>
      </c>
      <c r="H35">
        <f t="shared" si="1"/>
        <v>0.706673568976898</v>
      </c>
    </row>
    <row r="36" spans="1:8">
      <c r="A36">
        <v>0.686209956666667</v>
      </c>
      <c r="B36">
        <v>0.26220194</v>
      </c>
      <c r="C36">
        <v>0.72526948</v>
      </c>
      <c r="D36">
        <v>0.250795465</v>
      </c>
      <c r="E36">
        <v>0.67116912</v>
      </c>
      <c r="F36">
        <v>0.235056836666667</v>
      </c>
      <c r="G36">
        <f t="shared" si="0"/>
        <v>0.0271451033333333</v>
      </c>
      <c r="H36">
        <f t="shared" si="1"/>
        <v>0.703726822178218</v>
      </c>
    </row>
    <row r="37" spans="1:8">
      <c r="A37">
        <v>0.6886987</v>
      </c>
      <c r="B37">
        <v>0.16607553</v>
      </c>
      <c r="C37">
        <v>0.731918446666667</v>
      </c>
      <c r="D37">
        <v>0.061971398</v>
      </c>
      <c r="E37">
        <v>0.722692516666667</v>
      </c>
      <c r="F37">
        <v>0.197354796666667</v>
      </c>
      <c r="G37">
        <f t="shared" si="0"/>
        <v>0.0312792666666667</v>
      </c>
      <c r="H37">
        <f t="shared" si="1"/>
        <v>0.710178294785478</v>
      </c>
    </row>
    <row r="38" spans="1:8">
      <c r="A38">
        <v>0.704631883333333</v>
      </c>
      <c r="B38">
        <v>0.16170074</v>
      </c>
      <c r="C38">
        <v>0.741041283333333</v>
      </c>
      <c r="D38">
        <v>-0.0373888233333333</v>
      </c>
      <c r="E38">
        <v>0.695983816666667</v>
      </c>
      <c r="F38">
        <v>0.141239896666667</v>
      </c>
      <c r="G38">
        <f t="shared" si="0"/>
        <v>0.0204608433333333</v>
      </c>
      <c r="H38">
        <f t="shared" si="1"/>
        <v>0.719030156105611</v>
      </c>
    </row>
    <row r="39" spans="1:8">
      <c r="A39">
        <v>0.693762176666667</v>
      </c>
      <c r="B39">
        <v>0.09881184</v>
      </c>
      <c r="C39">
        <v>0.71561719</v>
      </c>
      <c r="D39">
        <v>-0.0324709280666667</v>
      </c>
      <c r="E39">
        <v>0.6957397</v>
      </c>
      <c r="F39">
        <v>0.0638910346666667</v>
      </c>
      <c r="G39">
        <f t="shared" si="0"/>
        <v>0.0349208053333333</v>
      </c>
      <c r="H39">
        <f t="shared" si="1"/>
        <v>0.694361233861386</v>
      </c>
    </row>
    <row r="40" spans="1:8">
      <c r="A40">
        <v>0.746174476666667</v>
      </c>
      <c r="B40">
        <v>0.06925516</v>
      </c>
      <c r="C40">
        <v>0.737642816666667</v>
      </c>
      <c r="D40">
        <v>0.000482103666666667</v>
      </c>
      <c r="E40">
        <v>0.71330308</v>
      </c>
      <c r="F40">
        <v>0.032842603</v>
      </c>
      <c r="G40">
        <f t="shared" si="0"/>
        <v>0.036412557</v>
      </c>
      <c r="H40">
        <f t="shared" si="1"/>
        <v>0.715732633993399</v>
      </c>
    </row>
    <row r="41" spans="1:8">
      <c r="A41">
        <v>0.708279813333333</v>
      </c>
      <c r="B41">
        <v>0.035951585</v>
      </c>
      <c r="C41">
        <v>0.720731863333333</v>
      </c>
      <c r="D41">
        <v>0.0308488553333333</v>
      </c>
      <c r="E41">
        <v>0.721240703333333</v>
      </c>
      <c r="F41">
        <v>0.0497201586666667</v>
      </c>
      <c r="G41">
        <f t="shared" si="0"/>
        <v>0.0137685736666667</v>
      </c>
      <c r="H41">
        <f t="shared" si="1"/>
        <v>0.69932398620462</v>
      </c>
    </row>
    <row r="42" spans="1:8">
      <c r="A42">
        <v>0.73581004</v>
      </c>
      <c r="B42">
        <v>0.037807904</v>
      </c>
      <c r="C42">
        <v>0.731186346666667</v>
      </c>
      <c r="D42">
        <v>0.00461808466666667</v>
      </c>
      <c r="E42">
        <v>0.707386133333333</v>
      </c>
      <c r="F42">
        <v>0.0726290153333333</v>
      </c>
      <c r="G42">
        <f t="shared" si="0"/>
        <v>0.0348211113333333</v>
      </c>
      <c r="H42">
        <f t="shared" si="1"/>
        <v>0.709467940330033</v>
      </c>
    </row>
    <row r="43" spans="1:8">
      <c r="A43">
        <v>0.689812946666667</v>
      </c>
      <c r="B43">
        <v>0.11245022</v>
      </c>
      <c r="C43">
        <v>0.718190046666667</v>
      </c>
      <c r="D43">
        <v>0.0853585330333333</v>
      </c>
      <c r="E43">
        <v>0.68120372</v>
      </c>
      <c r="F43">
        <v>0.0946181423333333</v>
      </c>
      <c r="G43">
        <f t="shared" si="0"/>
        <v>0.0178320776666667</v>
      </c>
      <c r="H43">
        <f t="shared" si="1"/>
        <v>0.696857669042904</v>
      </c>
    </row>
    <row r="44" spans="1:8">
      <c r="A44">
        <v>0.668820486666667</v>
      </c>
      <c r="B44">
        <v>0.2046478</v>
      </c>
      <c r="C44">
        <v>0.728054443333333</v>
      </c>
      <c r="D44">
        <v>0.143630363333333</v>
      </c>
      <c r="E44">
        <v>0.762514033333333</v>
      </c>
      <c r="F44">
        <v>0.129317679</v>
      </c>
      <c r="G44">
        <f t="shared" si="0"/>
        <v>0.075330121</v>
      </c>
      <c r="H44">
        <f t="shared" si="1"/>
        <v>0.706429063828383</v>
      </c>
    </row>
    <row r="45" spans="1:8">
      <c r="A45">
        <v>0.702996736666667</v>
      </c>
      <c r="B45">
        <v>0.25383955</v>
      </c>
      <c r="C45">
        <v>0.735595696666667</v>
      </c>
      <c r="D45">
        <v>0.249185418333333</v>
      </c>
      <c r="E45">
        <v>0.707581366666667</v>
      </c>
      <c r="F45">
        <v>0.167308022666667</v>
      </c>
      <c r="G45">
        <f t="shared" si="0"/>
        <v>0.0865315273333334</v>
      </c>
      <c r="H45">
        <f t="shared" si="1"/>
        <v>0.713746319537954</v>
      </c>
    </row>
    <row r="46" spans="1:8">
      <c r="A46">
        <v>0.72757925</v>
      </c>
      <c r="B46">
        <v>0.27768028</v>
      </c>
      <c r="C46">
        <v>0.73273767</v>
      </c>
      <c r="D46">
        <v>0.24312046</v>
      </c>
      <c r="E46">
        <v>0.723532483333333</v>
      </c>
      <c r="F46">
        <v>0.176527826666667</v>
      </c>
      <c r="G46">
        <f t="shared" si="0"/>
        <v>0.101152453333333</v>
      </c>
      <c r="H46">
        <f t="shared" si="1"/>
        <v>0.710973184752475</v>
      </c>
    </row>
    <row r="47" spans="1:8">
      <c r="A47">
        <v>0.684742323333333</v>
      </c>
      <c r="B47">
        <v>0.30902424</v>
      </c>
      <c r="C47">
        <v>0.714618323333333</v>
      </c>
      <c r="D47">
        <v>0.30523875</v>
      </c>
      <c r="E47">
        <v>0.73988232</v>
      </c>
      <c r="F47">
        <v>0.214701713333333</v>
      </c>
      <c r="G47">
        <f t="shared" si="0"/>
        <v>0.0943225266666667</v>
      </c>
      <c r="H47">
        <f t="shared" si="1"/>
        <v>0.69339203650165</v>
      </c>
    </row>
    <row r="48" spans="1:8">
      <c r="A48">
        <v>0.707475566666667</v>
      </c>
      <c r="B48">
        <v>0.39539355</v>
      </c>
      <c r="C48">
        <v>0.722453083333333</v>
      </c>
      <c r="D48">
        <v>0.30245505</v>
      </c>
      <c r="E48">
        <v>0.737717283333333</v>
      </c>
      <c r="F48">
        <v>0.25134968</v>
      </c>
      <c r="G48">
        <f t="shared" si="0"/>
        <v>0.14404387</v>
      </c>
      <c r="H48">
        <f t="shared" si="1"/>
        <v>0.700994080858086</v>
      </c>
    </row>
    <row r="49" spans="1:8">
      <c r="A49">
        <v>0.68203699</v>
      </c>
      <c r="B49">
        <v>0.37868905</v>
      </c>
      <c r="C49">
        <v>0.720899166666667</v>
      </c>
      <c r="D49">
        <v>0.32028575</v>
      </c>
      <c r="E49">
        <v>0.662709653333333</v>
      </c>
      <c r="F49">
        <v>0.28149729</v>
      </c>
      <c r="G49">
        <f t="shared" si="0"/>
        <v>0.0971917600000001</v>
      </c>
      <c r="H49">
        <f t="shared" si="1"/>
        <v>0.699486320132013</v>
      </c>
    </row>
    <row r="50" spans="1:8">
      <c r="A50">
        <v>0.728927466666667</v>
      </c>
      <c r="B50">
        <v>0.41800952</v>
      </c>
      <c r="C50">
        <v>0.73348286</v>
      </c>
      <c r="D50">
        <v>0.351035593333333</v>
      </c>
      <c r="E50">
        <v>0.717080466666667</v>
      </c>
      <c r="F50">
        <v>0.236827443333333</v>
      </c>
      <c r="G50">
        <f t="shared" si="0"/>
        <v>0.181182076666667</v>
      </c>
      <c r="H50">
        <f t="shared" si="1"/>
        <v>0.71169624039604</v>
      </c>
    </row>
    <row r="51" spans="1:8">
      <c r="A51">
        <v>0.69305689</v>
      </c>
      <c r="B51">
        <v>0.4338427</v>
      </c>
      <c r="C51">
        <v>0.73117324</v>
      </c>
      <c r="D51">
        <v>0.321602736666667</v>
      </c>
      <c r="E51">
        <v>0.7319932</v>
      </c>
      <c r="F51">
        <v>0.258759133333333</v>
      </c>
      <c r="G51">
        <f t="shared" si="0"/>
        <v>0.175083566666667</v>
      </c>
      <c r="H51">
        <f t="shared" si="1"/>
        <v>0.709455222970297</v>
      </c>
    </row>
    <row r="52" spans="1:8">
      <c r="A52">
        <v>0.720616166666667</v>
      </c>
      <c r="B52">
        <v>0.44692895</v>
      </c>
      <c r="C52">
        <v>0.740967383333333</v>
      </c>
      <c r="D52">
        <v>0.306878733333333</v>
      </c>
      <c r="E52">
        <v>0.70880969</v>
      </c>
      <c r="F52">
        <v>0.2383663</v>
      </c>
      <c r="G52">
        <f t="shared" si="0"/>
        <v>0.20856265</v>
      </c>
      <c r="H52">
        <f t="shared" si="1"/>
        <v>0.718958451155116</v>
      </c>
    </row>
    <row r="53" spans="1:8">
      <c r="A53">
        <v>0.69646979</v>
      </c>
      <c r="B53">
        <v>0.46004778</v>
      </c>
      <c r="C53">
        <v>0.73070009</v>
      </c>
      <c r="D53">
        <v>0.267853713333333</v>
      </c>
      <c r="E53">
        <v>0.67968105</v>
      </c>
      <c r="F53">
        <v>0.206464333333333</v>
      </c>
      <c r="G53">
        <f t="shared" si="0"/>
        <v>0.253583446666667</v>
      </c>
      <c r="H53">
        <f t="shared" si="1"/>
        <v>0.708996126930693</v>
      </c>
    </row>
    <row r="54" spans="1:8">
      <c r="A54">
        <v>0.684201456666667</v>
      </c>
      <c r="B54">
        <v>0.38917708</v>
      </c>
      <c r="C54">
        <v>0.731480633333333</v>
      </c>
      <c r="D54">
        <v>0.27772069</v>
      </c>
      <c r="E54">
        <v>0.707750316666667</v>
      </c>
      <c r="F54">
        <v>0.21315954</v>
      </c>
      <c r="G54">
        <f t="shared" si="0"/>
        <v>0.17601754</v>
      </c>
      <c r="H54">
        <f t="shared" si="1"/>
        <v>0.709753485808581</v>
      </c>
    </row>
    <row r="55" spans="1:8">
      <c r="A55">
        <v>0.708485926666667</v>
      </c>
      <c r="B55">
        <v>0.30248058</v>
      </c>
      <c r="C55">
        <v>0.726784203333333</v>
      </c>
      <c r="D55">
        <v>0.237713533333333</v>
      </c>
      <c r="E55">
        <v>0.716467826666667</v>
      </c>
      <c r="F55">
        <v>0.220733033333333</v>
      </c>
      <c r="G55">
        <f t="shared" si="0"/>
        <v>0.0817475466666666</v>
      </c>
      <c r="H55">
        <f t="shared" si="1"/>
        <v>0.705196553729373</v>
      </c>
    </row>
    <row r="56" spans="1:8">
      <c r="A56">
        <v>0.689934076666667</v>
      </c>
      <c r="B56">
        <v>0.36664557</v>
      </c>
      <c r="C56">
        <v>0.758717723333333</v>
      </c>
      <c r="D56">
        <v>0.247650513333333</v>
      </c>
      <c r="E56">
        <v>0.732943196666667</v>
      </c>
      <c r="F56">
        <v>0.227435043333333</v>
      </c>
      <c r="G56">
        <f t="shared" si="0"/>
        <v>0.139210526666667</v>
      </c>
      <c r="H56">
        <f t="shared" si="1"/>
        <v>0.736181553333333</v>
      </c>
    </row>
    <row r="57" spans="1:8">
      <c r="A57">
        <v>0.71689577</v>
      </c>
      <c r="B57">
        <v>0.31127232</v>
      </c>
      <c r="C57">
        <v>0.73605329</v>
      </c>
      <c r="D57">
        <v>0.225067513333333</v>
      </c>
      <c r="E57">
        <v>0.703469296666667</v>
      </c>
      <c r="F57">
        <v>0.199105373333333</v>
      </c>
      <c r="G57">
        <f t="shared" si="0"/>
        <v>0.112166946666667</v>
      </c>
      <c r="H57">
        <f t="shared" si="1"/>
        <v>0.714190320990099</v>
      </c>
    </row>
    <row r="58" spans="1:8">
      <c r="A58">
        <v>0.689948046666667</v>
      </c>
      <c r="B58">
        <v>0.29162127</v>
      </c>
      <c r="C58">
        <v>0.72988925</v>
      </c>
      <c r="D58">
        <v>0.286289676666667</v>
      </c>
      <c r="E58">
        <v>0.725269876666667</v>
      </c>
      <c r="F58">
        <v>0.202362326666667</v>
      </c>
      <c r="G58">
        <f t="shared" si="0"/>
        <v>0.0892589433333333</v>
      </c>
      <c r="H58">
        <f t="shared" si="1"/>
        <v>0.708209371287129</v>
      </c>
    </row>
    <row r="59" spans="1:8">
      <c r="A59">
        <v>0.711898486666667</v>
      </c>
      <c r="B59">
        <v>0.2623699</v>
      </c>
      <c r="C59">
        <v>0.715555333333333</v>
      </c>
      <c r="D59">
        <v>0.301645986666667</v>
      </c>
      <c r="E59">
        <v>0.712243546666667</v>
      </c>
      <c r="F59">
        <v>0.17467902</v>
      </c>
      <c r="G59">
        <f t="shared" si="0"/>
        <v>0.08769088</v>
      </c>
      <c r="H59">
        <f t="shared" si="1"/>
        <v>0.694301214521452</v>
      </c>
    </row>
    <row r="60" spans="1:8">
      <c r="A60">
        <v>0.64443909</v>
      </c>
      <c r="B60">
        <v>0.33959502</v>
      </c>
      <c r="C60">
        <v>0.700452583333333</v>
      </c>
      <c r="D60">
        <v>0.32413221</v>
      </c>
      <c r="E60">
        <v>0.737576266666667</v>
      </c>
      <c r="F60">
        <v>0.204717493333333</v>
      </c>
      <c r="G60">
        <f t="shared" si="0"/>
        <v>0.134877526666667</v>
      </c>
      <c r="H60">
        <f t="shared" si="1"/>
        <v>0.679647061056106</v>
      </c>
    </row>
    <row r="61" spans="1:8">
      <c r="A61">
        <v>0.695065426666667</v>
      </c>
      <c r="B61">
        <v>0.3217272</v>
      </c>
      <c r="C61">
        <v>0.738983583333333</v>
      </c>
      <c r="D61">
        <v>0.305318446666667</v>
      </c>
      <c r="E61">
        <v>0.712850586666667</v>
      </c>
      <c r="F61">
        <v>0.225490773333333</v>
      </c>
      <c r="G61">
        <f t="shared" si="0"/>
        <v>0.0962364266666667</v>
      </c>
      <c r="H61">
        <f t="shared" si="1"/>
        <v>0.717033575907591</v>
      </c>
    </row>
    <row r="62" spans="1:8">
      <c r="A62">
        <v>0.751461416666667</v>
      </c>
      <c r="B62">
        <v>0.3653545</v>
      </c>
      <c r="C62">
        <v>0.70844846</v>
      </c>
      <c r="D62">
        <v>0.344746523333333</v>
      </c>
      <c r="E62">
        <v>0.66661382</v>
      </c>
      <c r="F62">
        <v>0.239485876666667</v>
      </c>
      <c r="G62">
        <f t="shared" si="0"/>
        <v>0.125868623333333</v>
      </c>
      <c r="H62">
        <f t="shared" si="1"/>
        <v>0.687405436435644</v>
      </c>
    </row>
    <row r="63" spans="1:8">
      <c r="A63">
        <v>0.746665633333333</v>
      </c>
      <c r="B63">
        <v>0.4363509</v>
      </c>
      <c r="C63">
        <v>0.721859616666667</v>
      </c>
      <c r="D63">
        <v>0.301111226666667</v>
      </c>
      <c r="E63">
        <v>0.700909833333333</v>
      </c>
      <c r="F63">
        <v>0.2596846</v>
      </c>
      <c r="G63">
        <f t="shared" si="0"/>
        <v>0.1766663</v>
      </c>
      <c r="H63">
        <f t="shared" si="1"/>
        <v>0.700418241914191</v>
      </c>
    </row>
    <row r="64" spans="1:8">
      <c r="A64">
        <v>0.74961618</v>
      </c>
      <c r="B64">
        <v>0.45097</v>
      </c>
      <c r="C64">
        <v>0.752938923333333</v>
      </c>
      <c r="D64">
        <v>0.29027156</v>
      </c>
      <c r="E64">
        <v>0.734061203333333</v>
      </c>
      <c r="F64">
        <v>0.244321976666667</v>
      </c>
      <c r="G64">
        <f t="shared" si="0"/>
        <v>0.206648023333333</v>
      </c>
      <c r="H64">
        <f t="shared" si="1"/>
        <v>0.730574400858086</v>
      </c>
    </row>
    <row r="65" spans="1:8">
      <c r="A65">
        <v>0.682662</v>
      </c>
      <c r="B65">
        <v>0.4567088</v>
      </c>
      <c r="C65">
        <v>0.72786548</v>
      </c>
      <c r="D65">
        <v>0.241893983333333</v>
      </c>
      <c r="E65">
        <v>0.706456453333333</v>
      </c>
      <c r="F65">
        <v>0.252256846666667</v>
      </c>
      <c r="G65">
        <f t="shared" si="0"/>
        <v>0.204451953333333</v>
      </c>
      <c r="H65">
        <f t="shared" si="1"/>
        <v>0.706245713267327</v>
      </c>
    </row>
    <row r="66" spans="1:8">
      <c r="A66">
        <v>0.660425816666667</v>
      </c>
      <c r="B66">
        <v>0.3965187</v>
      </c>
      <c r="C66">
        <v>0.724930723333333</v>
      </c>
      <c r="D66">
        <v>0.23184784</v>
      </c>
      <c r="E66">
        <v>0.749369103333333</v>
      </c>
      <c r="F66">
        <v>0.222533493333333</v>
      </c>
      <c r="G66">
        <f t="shared" si="0"/>
        <v>0.173985206666667</v>
      </c>
      <c r="H66">
        <f t="shared" si="1"/>
        <v>0.703398127590759</v>
      </c>
    </row>
    <row r="67" spans="1:8">
      <c r="A67">
        <v>0.692072856666667</v>
      </c>
      <c r="B67">
        <v>0.3201214</v>
      </c>
      <c r="C67">
        <v>0.7071912</v>
      </c>
      <c r="D67">
        <v>0.243170306666667</v>
      </c>
      <c r="E67">
        <v>0.722940163333333</v>
      </c>
      <c r="F67">
        <v>0.18042486</v>
      </c>
      <c r="G67">
        <f t="shared" ref="G67:G130" si="2">ABS(F67-B67)</f>
        <v>0.13969654</v>
      </c>
      <c r="H67">
        <f t="shared" ref="H67:H130" si="3">C67/0.505*0.49</f>
        <v>0.686185520792079</v>
      </c>
    </row>
    <row r="68" spans="1:8">
      <c r="A68">
        <v>0.711505803333333</v>
      </c>
      <c r="B68">
        <v>0.39344943</v>
      </c>
      <c r="C68">
        <v>0.738119766666667</v>
      </c>
      <c r="D68">
        <v>0.229296842</v>
      </c>
      <c r="E68">
        <v>0.727683733333333</v>
      </c>
      <c r="F68">
        <v>0.138796732666667</v>
      </c>
      <c r="G68">
        <f t="shared" si="2"/>
        <v>0.254652697333333</v>
      </c>
      <c r="H68">
        <f t="shared" si="3"/>
        <v>0.716195417161716</v>
      </c>
    </row>
    <row r="69" spans="1:8">
      <c r="A69">
        <v>0.6699161</v>
      </c>
      <c r="B69">
        <v>0.2693802</v>
      </c>
      <c r="C69">
        <v>0.73866953</v>
      </c>
      <c r="D69">
        <v>0.208233426333333</v>
      </c>
      <c r="E69">
        <v>0.710716056666667</v>
      </c>
      <c r="F69">
        <v>0.0974732086666667</v>
      </c>
      <c r="G69">
        <f t="shared" si="2"/>
        <v>0.171906991333333</v>
      </c>
      <c r="H69">
        <f t="shared" si="3"/>
        <v>0.716728850891089</v>
      </c>
    </row>
    <row r="70" spans="1:8">
      <c r="A70">
        <v>0.697927823333333</v>
      </c>
      <c r="B70">
        <v>0.2605842</v>
      </c>
      <c r="C70">
        <v>0.74553585</v>
      </c>
      <c r="D70">
        <v>0.284837842333333</v>
      </c>
      <c r="E70">
        <v>0.71925426</v>
      </c>
      <c r="F70">
        <v>0.103446030333333</v>
      </c>
      <c r="G70">
        <f t="shared" si="2"/>
        <v>0.157138169666667</v>
      </c>
      <c r="H70">
        <f t="shared" si="3"/>
        <v>0.723391220792079</v>
      </c>
    </row>
    <row r="71" spans="1:8">
      <c r="A71">
        <v>0.649984973333333</v>
      </c>
      <c r="B71">
        <v>0.20280612</v>
      </c>
      <c r="C71">
        <v>0.788372243333333</v>
      </c>
      <c r="D71">
        <v>0.296492239833333</v>
      </c>
      <c r="E71">
        <v>0.709543933333333</v>
      </c>
      <c r="F71">
        <v>0.179902705</v>
      </c>
      <c r="G71">
        <f t="shared" si="2"/>
        <v>0.022903415</v>
      </c>
      <c r="H71">
        <f t="shared" si="3"/>
        <v>0.764955246006601</v>
      </c>
    </row>
    <row r="72" spans="1:8">
      <c r="A72">
        <v>0.719744233333333</v>
      </c>
      <c r="B72">
        <v>0.42371732</v>
      </c>
      <c r="C72">
        <v>0.73766757</v>
      </c>
      <c r="D72">
        <v>0.317266976666667</v>
      </c>
      <c r="E72">
        <v>0.734138166666667</v>
      </c>
      <c r="F72">
        <v>0.170815567333333</v>
      </c>
      <c r="G72">
        <f t="shared" si="2"/>
        <v>0.252901752666667</v>
      </c>
      <c r="H72">
        <f t="shared" si="3"/>
        <v>0.715756652079208</v>
      </c>
    </row>
    <row r="73" spans="1:8">
      <c r="A73">
        <v>0.712109626666667</v>
      </c>
      <c r="B73">
        <v>0.39474875</v>
      </c>
      <c r="C73">
        <v>0.730477776666667</v>
      </c>
      <c r="D73">
        <v>0.301441076666667</v>
      </c>
      <c r="E73">
        <v>0.758571283333333</v>
      </c>
      <c r="F73">
        <v>0.185556473333333</v>
      </c>
      <c r="G73">
        <f t="shared" si="2"/>
        <v>0.209192276666667</v>
      </c>
      <c r="H73">
        <f t="shared" si="3"/>
        <v>0.708780416963696</v>
      </c>
    </row>
    <row r="74" spans="1:8">
      <c r="A74">
        <v>0.64782321</v>
      </c>
      <c r="B74">
        <v>0.45441654</v>
      </c>
      <c r="C74">
        <v>0.702535813333333</v>
      </c>
      <c r="D74">
        <v>0.338656026666667</v>
      </c>
      <c r="E74">
        <v>0.6748076</v>
      </c>
      <c r="F74">
        <v>0.227527914666667</v>
      </c>
      <c r="G74">
        <f t="shared" si="2"/>
        <v>0.226888625333333</v>
      </c>
      <c r="H74">
        <f t="shared" si="3"/>
        <v>0.681668412937294</v>
      </c>
    </row>
    <row r="75" spans="1:8">
      <c r="A75">
        <v>0.738768916666667</v>
      </c>
      <c r="B75">
        <v>0.44454542</v>
      </c>
      <c r="C75">
        <v>0.739621166666667</v>
      </c>
      <c r="D75">
        <v>0.333239313333333</v>
      </c>
      <c r="E75">
        <v>0.709191816666667</v>
      </c>
      <c r="F75">
        <v>0.294782056666667</v>
      </c>
      <c r="G75">
        <f t="shared" si="2"/>
        <v>0.149763363333333</v>
      </c>
      <c r="H75">
        <f t="shared" si="3"/>
        <v>0.717652221122112</v>
      </c>
    </row>
    <row r="76" spans="1:8">
      <c r="A76">
        <v>0.684309663333333</v>
      </c>
      <c r="B76">
        <v>0.4559716</v>
      </c>
      <c r="C76">
        <v>0.7164249</v>
      </c>
      <c r="D76">
        <v>0.363940086666667</v>
      </c>
      <c r="E76">
        <v>0.702469883333333</v>
      </c>
      <c r="F76">
        <v>0.285961556666667</v>
      </c>
      <c r="G76">
        <f t="shared" si="2"/>
        <v>0.170010043333333</v>
      </c>
      <c r="H76">
        <f t="shared" si="3"/>
        <v>0.695144952475247</v>
      </c>
    </row>
    <row r="77" spans="1:8">
      <c r="A77">
        <v>0.672573633333333</v>
      </c>
      <c r="B77">
        <v>0.49826786</v>
      </c>
      <c r="C77">
        <v>0.714446816666667</v>
      </c>
      <c r="D77">
        <v>0.335696143333333</v>
      </c>
      <c r="E77">
        <v>0.693336213333333</v>
      </c>
      <c r="F77">
        <v>0.342876166666667</v>
      </c>
      <c r="G77">
        <f t="shared" si="2"/>
        <v>0.155391693333333</v>
      </c>
      <c r="H77">
        <f t="shared" si="3"/>
        <v>0.693225624092409</v>
      </c>
    </row>
    <row r="78" spans="1:8">
      <c r="A78">
        <v>0.715057633333333</v>
      </c>
      <c r="B78">
        <v>0.5733228</v>
      </c>
      <c r="C78">
        <v>0.6914971</v>
      </c>
      <c r="D78">
        <v>0.352523506666667</v>
      </c>
      <c r="E78">
        <v>0.69921442</v>
      </c>
      <c r="F78">
        <v>0.33023473</v>
      </c>
      <c r="G78">
        <f t="shared" si="2"/>
        <v>0.24308807</v>
      </c>
      <c r="H78">
        <f t="shared" si="3"/>
        <v>0.670957582178218</v>
      </c>
    </row>
    <row r="79" spans="1:8">
      <c r="A79">
        <v>0.674555286666667</v>
      </c>
      <c r="B79">
        <v>0.5311887</v>
      </c>
      <c r="C79">
        <v>0.719163916666667</v>
      </c>
      <c r="D79">
        <v>0.306398046666667</v>
      </c>
      <c r="E79">
        <v>0.68765625</v>
      </c>
      <c r="F79">
        <v>0.366760643333333</v>
      </c>
      <c r="G79">
        <f t="shared" si="2"/>
        <v>0.164428056666667</v>
      </c>
      <c r="H79">
        <f t="shared" si="3"/>
        <v>0.697802612211221</v>
      </c>
    </row>
    <row r="80" spans="1:8">
      <c r="A80">
        <v>0.635119653333333</v>
      </c>
      <c r="B80">
        <v>0.53705376</v>
      </c>
      <c r="C80">
        <v>0.722884346666667</v>
      </c>
      <c r="D80">
        <v>0.338847546666667</v>
      </c>
      <c r="E80">
        <v>0.70206939</v>
      </c>
      <c r="F80">
        <v>0.29208571</v>
      </c>
      <c r="G80">
        <f t="shared" si="2"/>
        <v>0.24496805</v>
      </c>
      <c r="H80">
        <f t="shared" si="3"/>
        <v>0.701412534389439</v>
      </c>
    </row>
    <row r="81" spans="1:8">
      <c r="A81">
        <v>0.691881633333333</v>
      </c>
      <c r="B81">
        <v>0.418645</v>
      </c>
      <c r="C81">
        <v>0.685982166666667</v>
      </c>
      <c r="D81">
        <v>0.34907763</v>
      </c>
      <c r="E81">
        <v>0.74129952</v>
      </c>
      <c r="F81">
        <v>0.277681333333333</v>
      </c>
      <c r="G81">
        <f t="shared" si="2"/>
        <v>0.140963666666667</v>
      </c>
      <c r="H81">
        <f t="shared" si="3"/>
        <v>0.665606458745875</v>
      </c>
    </row>
    <row r="82" spans="1:8">
      <c r="A82">
        <v>0.723512586666667</v>
      </c>
      <c r="B82">
        <v>0.47278553</v>
      </c>
      <c r="C82">
        <v>0.704391266666667</v>
      </c>
      <c r="D82">
        <v>0.178197738333333</v>
      </c>
      <c r="E82">
        <v>0.655954043333333</v>
      </c>
      <c r="F82">
        <v>0.20200131</v>
      </c>
      <c r="G82">
        <f t="shared" si="2"/>
        <v>0.27078422</v>
      </c>
      <c r="H82">
        <f t="shared" si="3"/>
        <v>0.68346875379538</v>
      </c>
    </row>
    <row r="83" spans="1:8">
      <c r="A83">
        <v>0.690187813333333</v>
      </c>
      <c r="B83">
        <v>0.31892496</v>
      </c>
      <c r="C83">
        <v>0.698837243333333</v>
      </c>
      <c r="D83">
        <v>0.16550219</v>
      </c>
      <c r="E83">
        <v>0.74714041</v>
      </c>
      <c r="F83">
        <v>0.18702839</v>
      </c>
      <c r="G83">
        <f t="shared" si="2"/>
        <v>0.13189657</v>
      </c>
      <c r="H83">
        <f t="shared" si="3"/>
        <v>0.678079701452145</v>
      </c>
    </row>
    <row r="84" spans="1:8">
      <c r="A84">
        <v>0.69214358</v>
      </c>
      <c r="B84">
        <v>0.3343214</v>
      </c>
      <c r="C84">
        <v>0.722887096666667</v>
      </c>
      <c r="D84">
        <v>0.119392558</v>
      </c>
      <c r="E84">
        <v>0.657124686666667</v>
      </c>
      <c r="F84">
        <v>0.136094278333333</v>
      </c>
      <c r="G84">
        <f t="shared" si="2"/>
        <v>0.198227121666667</v>
      </c>
      <c r="H84">
        <f t="shared" si="3"/>
        <v>0.701415202706271</v>
      </c>
    </row>
    <row r="85" spans="1:8">
      <c r="A85">
        <v>0.673173563333333</v>
      </c>
      <c r="B85">
        <v>0.23035575</v>
      </c>
      <c r="C85">
        <v>0.73407566</v>
      </c>
      <c r="D85">
        <v>-0.00947594866666667</v>
      </c>
      <c r="E85">
        <v>0.7062821</v>
      </c>
      <c r="F85">
        <v>0.118479806666667</v>
      </c>
      <c r="G85">
        <f t="shared" si="2"/>
        <v>0.111875943333333</v>
      </c>
      <c r="H85">
        <f t="shared" si="3"/>
        <v>0.712271432475247</v>
      </c>
    </row>
    <row r="86" spans="1:8">
      <c r="A86">
        <v>0.652360186666667</v>
      </c>
      <c r="B86">
        <v>0.10194401</v>
      </c>
      <c r="C86">
        <v>0.722394186666667</v>
      </c>
      <c r="D86">
        <v>-0.145409555333333</v>
      </c>
      <c r="E86">
        <v>0.638504213333333</v>
      </c>
      <c r="F86">
        <v>0.0715895476666667</v>
      </c>
      <c r="G86">
        <f t="shared" si="2"/>
        <v>0.0303544623333333</v>
      </c>
      <c r="H86">
        <f t="shared" si="3"/>
        <v>0.70093693359736</v>
      </c>
    </row>
    <row r="87" spans="1:8">
      <c r="A87">
        <v>0.6559842</v>
      </c>
      <c r="B87">
        <v>-0.26762798</v>
      </c>
      <c r="C87">
        <v>0.722361813333333</v>
      </c>
      <c r="D87">
        <v>-0.297954329</v>
      </c>
      <c r="E87">
        <v>0.71317523</v>
      </c>
      <c r="F87">
        <v>0.085293321</v>
      </c>
      <c r="G87">
        <f t="shared" si="2"/>
        <v>0.352921301</v>
      </c>
      <c r="H87">
        <f t="shared" si="3"/>
        <v>0.700905521848185</v>
      </c>
    </row>
    <row r="88" spans="1:8">
      <c r="A88">
        <v>0.68180547</v>
      </c>
      <c r="B88">
        <v>-0.8632583</v>
      </c>
      <c r="C88">
        <v>0.695243933333333</v>
      </c>
      <c r="D88">
        <v>-0.406237588</v>
      </c>
      <c r="E88">
        <v>0.64955953</v>
      </c>
      <c r="F88">
        <v>-0.138163308</v>
      </c>
      <c r="G88">
        <f t="shared" si="2"/>
        <v>0.725094992</v>
      </c>
      <c r="H88">
        <f t="shared" si="3"/>
        <v>0.674593123432343</v>
      </c>
    </row>
    <row r="89" spans="1:8">
      <c r="A89">
        <v>0.679973006666667</v>
      </c>
      <c r="B89">
        <v>-1.429364</v>
      </c>
      <c r="C89">
        <v>0.695755563333333</v>
      </c>
      <c r="D89">
        <v>-0.504746835333333</v>
      </c>
      <c r="E89">
        <v>0.697668576666667</v>
      </c>
      <c r="F89">
        <v>-0.32511519</v>
      </c>
      <c r="G89">
        <f t="shared" si="2"/>
        <v>1.10424881</v>
      </c>
      <c r="H89">
        <f t="shared" si="3"/>
        <v>0.67508955650165</v>
      </c>
    </row>
    <row r="90" spans="1:8">
      <c r="A90">
        <v>0.68808982</v>
      </c>
      <c r="B90">
        <v>-1.4572451</v>
      </c>
      <c r="C90">
        <v>0.658404986666667</v>
      </c>
      <c r="D90">
        <v>-0.720964836666667</v>
      </c>
      <c r="E90">
        <v>0.631515796666667</v>
      </c>
      <c r="F90">
        <v>-0.548918976666667</v>
      </c>
      <c r="G90">
        <f t="shared" si="2"/>
        <v>0.908326123333333</v>
      </c>
      <c r="H90">
        <f t="shared" si="3"/>
        <v>0.63884840290429</v>
      </c>
    </row>
    <row r="91" spans="1:8">
      <c r="A91">
        <v>0.727145223333333</v>
      </c>
      <c r="B91">
        <v>-1.496116</v>
      </c>
      <c r="C91">
        <v>0.705114076666667</v>
      </c>
      <c r="D91">
        <v>-1.26575536666667</v>
      </c>
      <c r="E91">
        <v>0.681553666666667</v>
      </c>
      <c r="F91">
        <v>-0.871176683333334</v>
      </c>
      <c r="G91">
        <f t="shared" si="2"/>
        <v>0.624939316666666</v>
      </c>
      <c r="H91">
        <f t="shared" si="3"/>
        <v>0.684170094191419</v>
      </c>
    </row>
    <row r="92" spans="1:8">
      <c r="A92">
        <v>0.70933012</v>
      </c>
      <c r="B92">
        <v>-1.4890695</v>
      </c>
      <c r="C92">
        <v>0.729839413333333</v>
      </c>
      <c r="D92">
        <v>-1.4626631</v>
      </c>
      <c r="E92">
        <v>0.651839566666667</v>
      </c>
      <c r="F92">
        <v>-1.3595623</v>
      </c>
      <c r="G92">
        <f t="shared" si="2"/>
        <v>0.1295072</v>
      </c>
      <c r="H92">
        <f t="shared" si="3"/>
        <v>0.708161014917492</v>
      </c>
    </row>
    <row r="93" spans="1:8">
      <c r="A93">
        <v>0.675246023333333</v>
      </c>
      <c r="B93">
        <v>-1.4769422</v>
      </c>
      <c r="C93">
        <v>0.73589728</v>
      </c>
      <c r="D93">
        <v>-1.48696483333333</v>
      </c>
      <c r="E93">
        <v>0.73615275</v>
      </c>
      <c r="F93">
        <v>-1.38496003333333</v>
      </c>
      <c r="G93">
        <f t="shared" si="2"/>
        <v>0.0919821666666669</v>
      </c>
      <c r="H93">
        <f t="shared" si="3"/>
        <v>0.714038944950495</v>
      </c>
    </row>
    <row r="94" spans="1:8">
      <c r="A94">
        <v>0.7238274</v>
      </c>
      <c r="B94">
        <v>-1.41309</v>
      </c>
      <c r="C94">
        <v>0.721304433333333</v>
      </c>
      <c r="D94">
        <v>-1.42988786666667</v>
      </c>
      <c r="E94">
        <v>0.660292133333333</v>
      </c>
      <c r="F94">
        <v>-1.4294117</v>
      </c>
      <c r="G94">
        <f t="shared" si="2"/>
        <v>0.0163217</v>
      </c>
      <c r="H94">
        <f t="shared" si="3"/>
        <v>0.699879549174917</v>
      </c>
    </row>
    <row r="95" spans="1:8">
      <c r="A95">
        <v>0.678328456666667</v>
      </c>
      <c r="B95">
        <v>-1.4576579</v>
      </c>
      <c r="C95">
        <v>0.7306104</v>
      </c>
      <c r="D95">
        <v>-1.45101386666667</v>
      </c>
      <c r="E95">
        <v>0.716242253333333</v>
      </c>
      <c r="F95">
        <v>-1.4149331</v>
      </c>
      <c r="G95">
        <f t="shared" si="2"/>
        <v>0.0427248</v>
      </c>
      <c r="H95">
        <f t="shared" si="3"/>
        <v>0.708909100990099</v>
      </c>
    </row>
    <row r="96" spans="1:8">
      <c r="A96">
        <v>0.7016343</v>
      </c>
      <c r="B96">
        <v>-1.5123755</v>
      </c>
      <c r="C96">
        <v>0.725893686666667</v>
      </c>
      <c r="D96">
        <v>-1.4451395</v>
      </c>
      <c r="E96">
        <v>0.70809271</v>
      </c>
      <c r="F96">
        <v>-1.47466406666667</v>
      </c>
      <c r="G96">
        <f t="shared" si="2"/>
        <v>0.0377114333333335</v>
      </c>
      <c r="H96">
        <f t="shared" si="3"/>
        <v>0.704332488052805</v>
      </c>
    </row>
    <row r="97" spans="1:8">
      <c r="A97">
        <v>0.713710756666667</v>
      </c>
      <c r="B97">
        <v>-1.6129482</v>
      </c>
      <c r="C97">
        <v>0.688383786666667</v>
      </c>
      <c r="D97">
        <v>-1.47578973333333</v>
      </c>
      <c r="E97">
        <v>0.687766166666667</v>
      </c>
      <c r="F97">
        <v>-1.47222186666667</v>
      </c>
      <c r="G97">
        <f t="shared" si="2"/>
        <v>0.140726333333333</v>
      </c>
      <c r="H97">
        <f t="shared" si="3"/>
        <v>0.66793674349835</v>
      </c>
    </row>
    <row r="98" spans="1:8">
      <c r="A98">
        <v>0.720157786666667</v>
      </c>
      <c r="B98">
        <v>-1.6263883</v>
      </c>
      <c r="C98">
        <v>0.753806446666667</v>
      </c>
      <c r="D98">
        <v>-1.53005283333333</v>
      </c>
      <c r="E98">
        <v>0.710812763333333</v>
      </c>
      <c r="F98">
        <v>-1.52599533333333</v>
      </c>
      <c r="G98">
        <f t="shared" si="2"/>
        <v>0.100392966666667</v>
      </c>
      <c r="H98">
        <f t="shared" si="3"/>
        <v>0.731416156171617</v>
      </c>
    </row>
    <row r="99" spans="1:8">
      <c r="A99">
        <v>0.694997133333333</v>
      </c>
      <c r="B99">
        <v>-1.6182395</v>
      </c>
      <c r="C99">
        <v>0.700141646666667</v>
      </c>
      <c r="D99">
        <v>-1.52575816666667</v>
      </c>
      <c r="E99">
        <v>0.707597136666667</v>
      </c>
      <c r="F99">
        <v>-1.52534453333333</v>
      </c>
      <c r="G99">
        <f t="shared" si="2"/>
        <v>0.0928949666666667</v>
      </c>
      <c r="H99">
        <f t="shared" si="3"/>
        <v>0.679345360132013</v>
      </c>
    </row>
    <row r="100" spans="1:8">
      <c r="A100">
        <v>0.681542833333333</v>
      </c>
      <c r="B100">
        <v>-1.5780861</v>
      </c>
      <c r="C100">
        <v>0.732033766666667</v>
      </c>
      <c r="D100">
        <v>-1.53138516666667</v>
      </c>
      <c r="E100">
        <v>0.661094563333333</v>
      </c>
      <c r="F100">
        <v>-1.529473</v>
      </c>
      <c r="G100">
        <f t="shared" si="2"/>
        <v>0.0486130999999999</v>
      </c>
      <c r="H100">
        <f t="shared" si="3"/>
        <v>0.710290189438944</v>
      </c>
    </row>
    <row r="101" spans="1:8">
      <c r="A101">
        <v>0.6792651</v>
      </c>
      <c r="B101">
        <v>-1.5617878</v>
      </c>
      <c r="C101">
        <v>0.7318459</v>
      </c>
      <c r="D101">
        <v>-1.54172273333333</v>
      </c>
      <c r="E101">
        <v>0.687382466666667</v>
      </c>
      <c r="F101">
        <v>-1.50382226666667</v>
      </c>
      <c r="G101">
        <f t="shared" si="2"/>
        <v>0.0579655333333333</v>
      </c>
      <c r="H101">
        <f t="shared" si="3"/>
        <v>0.710107902970297</v>
      </c>
    </row>
    <row r="102" spans="1:8">
      <c r="A102">
        <v>0.70559915</v>
      </c>
      <c r="B102">
        <v>-1.4812366</v>
      </c>
      <c r="C102">
        <v>0.726307473333333</v>
      </c>
      <c r="D102">
        <v>-1.4744199</v>
      </c>
      <c r="E102">
        <v>0.648199983333333</v>
      </c>
      <c r="F102">
        <v>-1.50961636666667</v>
      </c>
      <c r="G102">
        <f t="shared" si="2"/>
        <v>0.028379766666667</v>
      </c>
      <c r="H102">
        <f t="shared" si="3"/>
        <v>0.704733984026403</v>
      </c>
    </row>
    <row r="103" spans="1:8">
      <c r="A103">
        <v>0.678311673333333</v>
      </c>
      <c r="B103">
        <v>-1.5193634</v>
      </c>
      <c r="C103">
        <v>0.717760036666667</v>
      </c>
      <c r="D103">
        <v>-1.4822016</v>
      </c>
      <c r="E103">
        <v>0.726179876666667</v>
      </c>
      <c r="F103">
        <v>-1.49952056666667</v>
      </c>
      <c r="G103">
        <f t="shared" si="2"/>
        <v>0.0198428333333334</v>
      </c>
      <c r="H103">
        <f t="shared" si="3"/>
        <v>0.696440431617162</v>
      </c>
    </row>
    <row r="104" spans="1:8">
      <c r="A104">
        <v>0.709882433333333</v>
      </c>
      <c r="B104">
        <v>-1.4882638</v>
      </c>
      <c r="C104">
        <v>0.740560343333333</v>
      </c>
      <c r="D104">
        <v>-1.48037523333333</v>
      </c>
      <c r="E104">
        <v>0.715968153333333</v>
      </c>
      <c r="F104">
        <v>-1.47115523333333</v>
      </c>
      <c r="G104">
        <f t="shared" si="2"/>
        <v>0.0171085666666666</v>
      </c>
      <c r="H104">
        <f t="shared" si="3"/>
        <v>0.718563501452145</v>
      </c>
    </row>
    <row r="105" spans="1:8">
      <c r="A105">
        <v>0.708398163333333</v>
      </c>
      <c r="B105">
        <v>-1.5448285</v>
      </c>
      <c r="C105">
        <v>0.72919245</v>
      </c>
      <c r="D105">
        <v>-1.5342092</v>
      </c>
      <c r="E105">
        <v>0.68862272</v>
      </c>
      <c r="F105">
        <v>-1.411248</v>
      </c>
      <c r="G105">
        <f t="shared" si="2"/>
        <v>0.1335805</v>
      </c>
      <c r="H105">
        <f t="shared" si="3"/>
        <v>0.707533268316831</v>
      </c>
    </row>
    <row r="106" spans="1:8">
      <c r="A106">
        <v>0.70890846</v>
      </c>
      <c r="B106">
        <v>-1.5220913</v>
      </c>
      <c r="C106">
        <v>0.735027066666667</v>
      </c>
      <c r="D106">
        <v>-1.52968623333333</v>
      </c>
      <c r="E106">
        <v>0.741202223333333</v>
      </c>
      <c r="F106">
        <v>-1.39694156666667</v>
      </c>
      <c r="G106">
        <f t="shared" si="2"/>
        <v>0.125149733333333</v>
      </c>
      <c r="H106">
        <f t="shared" si="3"/>
        <v>0.713194579537954</v>
      </c>
    </row>
    <row r="107" spans="1:8">
      <c r="A107">
        <v>0.70569282</v>
      </c>
      <c r="B107">
        <v>-1.5391697</v>
      </c>
      <c r="C107">
        <v>0.7465503</v>
      </c>
      <c r="D107">
        <v>-1.51320133333333</v>
      </c>
      <c r="E107">
        <v>0.73160975</v>
      </c>
      <c r="F107">
        <v>-1.44608656666667</v>
      </c>
      <c r="G107">
        <f t="shared" si="2"/>
        <v>0.0930831333333333</v>
      </c>
      <c r="H107">
        <f t="shared" si="3"/>
        <v>0.724375538613861</v>
      </c>
    </row>
    <row r="108" spans="1:8">
      <c r="A108">
        <v>0.729175606666667</v>
      </c>
      <c r="B108">
        <v>-1.5219601</v>
      </c>
      <c r="C108">
        <v>0.771813116666667</v>
      </c>
      <c r="D108">
        <v>-1.48691663333333</v>
      </c>
      <c r="E108">
        <v>0.656440533333333</v>
      </c>
      <c r="F108">
        <v>-1.49255476666667</v>
      </c>
      <c r="G108">
        <f t="shared" si="2"/>
        <v>0.0294053333333331</v>
      </c>
      <c r="H108">
        <f t="shared" si="3"/>
        <v>0.748887974587459</v>
      </c>
    </row>
    <row r="109" spans="1:8">
      <c r="A109">
        <v>0.69858989</v>
      </c>
      <c r="B109">
        <v>-1.6923198</v>
      </c>
      <c r="C109">
        <v>0.73692414</v>
      </c>
      <c r="D109">
        <v>-1.5141975</v>
      </c>
      <c r="E109">
        <v>0.709019733333333</v>
      </c>
      <c r="F109">
        <v>-1.48764466666667</v>
      </c>
      <c r="G109">
        <f t="shared" si="2"/>
        <v>0.204675133333333</v>
      </c>
      <c r="H109">
        <f t="shared" si="3"/>
        <v>0.715035304158416</v>
      </c>
    </row>
    <row r="110" spans="1:8">
      <c r="A110">
        <v>0.685544113333333</v>
      </c>
      <c r="B110">
        <v>-1.535345</v>
      </c>
      <c r="C110">
        <v>0.721924883333333</v>
      </c>
      <c r="D110">
        <v>-1.45323036666667</v>
      </c>
      <c r="E110">
        <v>0.652300526666667</v>
      </c>
      <c r="F110">
        <v>-1.50376496666667</v>
      </c>
      <c r="G110">
        <f t="shared" si="2"/>
        <v>0.0315800333333336</v>
      </c>
      <c r="H110">
        <f t="shared" si="3"/>
        <v>0.700481569966997</v>
      </c>
    </row>
    <row r="111" spans="1:8">
      <c r="A111">
        <v>0.705225003333333</v>
      </c>
      <c r="B111">
        <v>-1.4891114</v>
      </c>
      <c r="C111">
        <v>0.7366999</v>
      </c>
      <c r="D111">
        <v>-1.4761879</v>
      </c>
      <c r="E111">
        <v>0.668441056666667</v>
      </c>
      <c r="F111">
        <v>-1.43984966666667</v>
      </c>
      <c r="G111">
        <f t="shared" si="2"/>
        <v>0.0492617333333336</v>
      </c>
      <c r="H111">
        <f t="shared" si="3"/>
        <v>0.714817724752475</v>
      </c>
    </row>
    <row r="112" spans="1:8">
      <c r="A112">
        <v>0.723396623333333</v>
      </c>
      <c r="B112">
        <v>-1.3142</v>
      </c>
      <c r="C112">
        <v>0.719044833333333</v>
      </c>
      <c r="D112">
        <v>-1.4537703</v>
      </c>
      <c r="E112">
        <v>0.653928376666667</v>
      </c>
      <c r="F112">
        <v>-1.3732278</v>
      </c>
      <c r="G112">
        <f t="shared" si="2"/>
        <v>0.0590277999999997</v>
      </c>
      <c r="H112">
        <f t="shared" si="3"/>
        <v>0.697687066006601</v>
      </c>
    </row>
    <row r="113" spans="1:8">
      <c r="A113">
        <v>0.725788933333333</v>
      </c>
      <c r="B113">
        <v>-1.3746074</v>
      </c>
      <c r="C113">
        <v>0.701401483333333</v>
      </c>
      <c r="D113">
        <v>-1.38190603333333</v>
      </c>
      <c r="E113">
        <v>0.70662892</v>
      </c>
      <c r="F113">
        <v>-1.3470801</v>
      </c>
      <c r="G113">
        <f t="shared" si="2"/>
        <v>0.0275272999999998</v>
      </c>
      <c r="H113">
        <f t="shared" si="3"/>
        <v>0.680567775907591</v>
      </c>
    </row>
    <row r="114" spans="1:8">
      <c r="A114">
        <v>0.7078805</v>
      </c>
      <c r="B114">
        <v>-1.3938525</v>
      </c>
      <c r="C114">
        <v>0.733311466666667</v>
      </c>
      <c r="D114">
        <v>-1.3192008</v>
      </c>
      <c r="E114">
        <v>0.698858933333333</v>
      </c>
      <c r="F114">
        <v>-1.37880193333333</v>
      </c>
      <c r="G114">
        <f t="shared" si="2"/>
        <v>0.0150505666666665</v>
      </c>
      <c r="H114">
        <f t="shared" si="3"/>
        <v>0.711529937953795</v>
      </c>
    </row>
    <row r="115" spans="1:8">
      <c r="A115">
        <v>0.647388156666667</v>
      </c>
      <c r="B115">
        <v>-1.4552319</v>
      </c>
      <c r="C115">
        <v>0.732550486666667</v>
      </c>
      <c r="D115">
        <v>-1.33533396666667</v>
      </c>
      <c r="E115">
        <v>0.73690934</v>
      </c>
      <c r="F115">
        <v>-1.37453976666667</v>
      </c>
      <c r="G115">
        <f t="shared" si="2"/>
        <v>0.0806921333333335</v>
      </c>
      <c r="H115">
        <f t="shared" si="3"/>
        <v>0.710791561320132</v>
      </c>
    </row>
    <row r="116" spans="1:8">
      <c r="A116">
        <v>0.667714836666667</v>
      </c>
      <c r="B116">
        <v>-1.4308711</v>
      </c>
      <c r="C116">
        <v>0.720754143333333</v>
      </c>
      <c r="D116">
        <v>-1.3494587</v>
      </c>
      <c r="E116">
        <v>0.670820813333333</v>
      </c>
      <c r="F116">
        <v>-1.39141816666667</v>
      </c>
      <c r="G116">
        <f t="shared" si="2"/>
        <v>0.0394529333333333</v>
      </c>
      <c r="H116">
        <f t="shared" si="3"/>
        <v>0.699345604422442</v>
      </c>
    </row>
    <row r="117" spans="1:8">
      <c r="A117">
        <v>0.67568591</v>
      </c>
      <c r="B117">
        <v>-1.4226166</v>
      </c>
      <c r="C117">
        <v>0.68327725</v>
      </c>
      <c r="D117">
        <v>-1.38959633333333</v>
      </c>
      <c r="E117">
        <v>0.67125529</v>
      </c>
      <c r="F117">
        <v>-1.39000783333333</v>
      </c>
      <c r="G117">
        <f t="shared" si="2"/>
        <v>0.0326087666666666</v>
      </c>
      <c r="H117">
        <f t="shared" si="3"/>
        <v>0.662981886138614</v>
      </c>
    </row>
    <row r="118" spans="1:8">
      <c r="A118">
        <v>0.69331453</v>
      </c>
      <c r="B118">
        <v>-1.3708382</v>
      </c>
      <c r="C118">
        <v>0.694537486666667</v>
      </c>
      <c r="D118">
        <v>-1.3498534</v>
      </c>
      <c r="E118">
        <v>0.675670683333333</v>
      </c>
      <c r="F118">
        <v>-1.39696263333333</v>
      </c>
      <c r="G118">
        <f t="shared" si="2"/>
        <v>0.0261244333333335</v>
      </c>
      <c r="H118">
        <f t="shared" si="3"/>
        <v>0.673907660330033</v>
      </c>
    </row>
    <row r="119" spans="1:8">
      <c r="A119">
        <v>0.691362506666667</v>
      </c>
      <c r="B119">
        <v>-1.3307189</v>
      </c>
      <c r="C119">
        <v>0.691867586666667</v>
      </c>
      <c r="D119">
        <v>-1.42103643333333</v>
      </c>
      <c r="E119">
        <v>0.69104403</v>
      </c>
      <c r="F119">
        <v>-1.36233653333333</v>
      </c>
      <c r="G119">
        <f t="shared" si="2"/>
        <v>0.0316176333333333</v>
      </c>
      <c r="H119">
        <f t="shared" si="3"/>
        <v>0.671317064290429</v>
      </c>
    </row>
    <row r="120" spans="1:8">
      <c r="A120">
        <v>0.667193773333333</v>
      </c>
      <c r="B120">
        <v>-1.2853392</v>
      </c>
      <c r="C120">
        <v>0.68515313</v>
      </c>
      <c r="D120">
        <v>-1.37468986666667</v>
      </c>
      <c r="E120">
        <v>0.6605817</v>
      </c>
      <c r="F120">
        <v>-1.34711876666667</v>
      </c>
      <c r="G120">
        <f t="shared" si="2"/>
        <v>0.061779566666667</v>
      </c>
      <c r="H120">
        <f t="shared" si="3"/>
        <v>0.664802046930693</v>
      </c>
    </row>
    <row r="121" spans="1:8">
      <c r="A121">
        <v>0.588082483333333</v>
      </c>
      <c r="B121">
        <v>-1.2378929</v>
      </c>
      <c r="C121">
        <v>0.720319686666667</v>
      </c>
      <c r="D121">
        <v>-1.398465</v>
      </c>
      <c r="E121">
        <v>0.718898946666667</v>
      </c>
      <c r="F121">
        <v>-1.27373523333333</v>
      </c>
      <c r="G121">
        <f t="shared" si="2"/>
        <v>0.0358423333333333</v>
      </c>
      <c r="H121">
        <f t="shared" si="3"/>
        <v>0.698924052409241</v>
      </c>
    </row>
    <row r="122" spans="1:8">
      <c r="A122">
        <v>0.61210135</v>
      </c>
      <c r="B122">
        <v>-1.2568641</v>
      </c>
      <c r="C122">
        <v>0.743719673333333</v>
      </c>
      <c r="D122">
        <v>-1.37906023333333</v>
      </c>
      <c r="E122">
        <v>0.672143266666667</v>
      </c>
      <c r="F122">
        <v>-1.22647973333333</v>
      </c>
      <c r="G122">
        <f t="shared" si="2"/>
        <v>0.0303843666666668</v>
      </c>
      <c r="H122">
        <f t="shared" si="3"/>
        <v>0.721628989966997</v>
      </c>
    </row>
    <row r="123" spans="1:8">
      <c r="A123">
        <v>0.612716343333333</v>
      </c>
      <c r="B123">
        <v>-1.2535288</v>
      </c>
      <c r="C123">
        <v>0.713499613333333</v>
      </c>
      <c r="D123">
        <v>-1.28163956666667</v>
      </c>
      <c r="E123">
        <v>0.68421875</v>
      </c>
      <c r="F123">
        <v>-1.21776076666667</v>
      </c>
      <c r="G123">
        <f t="shared" si="2"/>
        <v>0.0357680333333334</v>
      </c>
      <c r="H123">
        <f t="shared" si="3"/>
        <v>0.692306555511551</v>
      </c>
    </row>
    <row r="124" spans="1:8">
      <c r="A124">
        <v>0.68008239</v>
      </c>
      <c r="B124">
        <v>-1.2481871</v>
      </c>
      <c r="C124">
        <v>0.7013477</v>
      </c>
      <c r="D124">
        <v>-1.25457226666667</v>
      </c>
      <c r="E124">
        <v>0.652276383333333</v>
      </c>
      <c r="F124">
        <v>-1.21711246666667</v>
      </c>
      <c r="G124">
        <f t="shared" si="2"/>
        <v>0.0310746333333334</v>
      </c>
      <c r="H124">
        <f t="shared" si="3"/>
        <v>0.68051559009901</v>
      </c>
    </row>
    <row r="125" spans="1:8">
      <c r="A125">
        <v>0.675771516666667</v>
      </c>
      <c r="B125">
        <v>-1.5221902</v>
      </c>
      <c r="C125">
        <v>0.72040798</v>
      </c>
      <c r="D125">
        <v>-1.33144086666667</v>
      </c>
      <c r="E125">
        <v>0.73684561</v>
      </c>
      <c r="F125">
        <v>-1.22853036666667</v>
      </c>
      <c r="G125">
        <f t="shared" si="2"/>
        <v>0.293659833333333</v>
      </c>
      <c r="H125">
        <f t="shared" si="3"/>
        <v>0.699009723168317</v>
      </c>
    </row>
    <row r="126" spans="1:8">
      <c r="A126">
        <v>0.683599683333333</v>
      </c>
      <c r="B126">
        <v>-1.5380265</v>
      </c>
      <c r="C126">
        <v>0.705897856666667</v>
      </c>
      <c r="D126">
        <v>-1.3890361</v>
      </c>
      <c r="E126">
        <v>0.7028896</v>
      </c>
      <c r="F126">
        <v>-1.28525406666667</v>
      </c>
      <c r="G126">
        <f t="shared" si="2"/>
        <v>0.252772433333333</v>
      </c>
      <c r="H126">
        <f t="shared" si="3"/>
        <v>0.68493059359736</v>
      </c>
    </row>
    <row r="127" spans="1:8">
      <c r="A127">
        <v>0.689446786666667</v>
      </c>
      <c r="B127">
        <v>-1.5232756</v>
      </c>
      <c r="C127">
        <v>0.716096103333333</v>
      </c>
      <c r="D127">
        <v>-1.41172153333333</v>
      </c>
      <c r="E127">
        <v>0.68670871</v>
      </c>
      <c r="F127">
        <v>-1.32329523333333</v>
      </c>
      <c r="G127">
        <f t="shared" si="2"/>
        <v>0.199980366666667</v>
      </c>
      <c r="H127">
        <f t="shared" si="3"/>
        <v>0.694825922046205</v>
      </c>
    </row>
    <row r="128" spans="1:8">
      <c r="A128">
        <v>0.698394763333333</v>
      </c>
      <c r="B128">
        <v>-1.5871704</v>
      </c>
      <c r="C128">
        <v>0.700621243333333</v>
      </c>
      <c r="D128">
        <v>-1.57967013333333</v>
      </c>
      <c r="E128">
        <v>0.67147671</v>
      </c>
      <c r="F128">
        <v>-1.33931583333333</v>
      </c>
      <c r="G128">
        <f t="shared" si="2"/>
        <v>0.247854566666667</v>
      </c>
      <c r="H128">
        <f t="shared" si="3"/>
        <v>0.679810711353135</v>
      </c>
    </row>
    <row r="129" spans="1:8">
      <c r="A129">
        <v>0.73462875</v>
      </c>
      <c r="B129">
        <v>-2.039717</v>
      </c>
      <c r="C129">
        <v>0.70412501</v>
      </c>
      <c r="D129">
        <v>-1.78739316666667</v>
      </c>
      <c r="E129">
        <v>0.65532937</v>
      </c>
      <c r="F129">
        <v>-1.3995254</v>
      </c>
      <c r="G129">
        <f t="shared" si="2"/>
        <v>0.6401916</v>
      </c>
      <c r="H129">
        <f t="shared" si="3"/>
        <v>0.683210405742574</v>
      </c>
    </row>
    <row r="130" spans="1:8">
      <c r="A130">
        <v>0.643505166666667</v>
      </c>
      <c r="B130">
        <v>-2.4632778</v>
      </c>
      <c r="C130">
        <v>0.703855013333333</v>
      </c>
      <c r="D130">
        <v>-1.90141326666667</v>
      </c>
      <c r="E130">
        <v>0.696179373333333</v>
      </c>
      <c r="F130">
        <v>-1.4800128</v>
      </c>
      <c r="G130">
        <f t="shared" si="2"/>
        <v>0.983265</v>
      </c>
      <c r="H130">
        <f t="shared" si="3"/>
        <v>0.682948428778878</v>
      </c>
    </row>
    <row r="131" spans="1:8">
      <c r="A131">
        <v>0.66020133</v>
      </c>
      <c r="B131">
        <v>-2.9079003</v>
      </c>
      <c r="C131">
        <v>0.685131493333333</v>
      </c>
      <c r="D131">
        <v>-0.00871043333333336</v>
      </c>
      <c r="E131">
        <v>0.69197149</v>
      </c>
      <c r="F131">
        <v>-1.53283836666667</v>
      </c>
      <c r="G131">
        <f t="shared" ref="G131:G194" si="4">ABS(F131-B131)</f>
        <v>1.37506193333333</v>
      </c>
      <c r="H131">
        <f t="shared" ref="H131:H194" si="5">C131/0.505*0.49</f>
        <v>0.664781052937294</v>
      </c>
    </row>
    <row r="132" spans="1:8">
      <c r="A132">
        <v>0.65427798</v>
      </c>
      <c r="B132">
        <v>-2.9927602</v>
      </c>
      <c r="C132">
        <v>0.67337165</v>
      </c>
      <c r="D132">
        <v>-0.167134366666667</v>
      </c>
      <c r="E132">
        <v>0.67477452</v>
      </c>
      <c r="F132">
        <v>-1.85529</v>
      </c>
      <c r="G132">
        <f t="shared" si="4"/>
        <v>1.1374702</v>
      </c>
      <c r="H132">
        <f t="shared" si="5"/>
        <v>0.653370511881188</v>
      </c>
    </row>
    <row r="133" spans="1:8">
      <c r="A133">
        <v>0.62785021</v>
      </c>
      <c r="B133">
        <v>-3.101198</v>
      </c>
      <c r="C133">
        <v>0.685936433333333</v>
      </c>
      <c r="D133">
        <v>-0.316434266666667</v>
      </c>
      <c r="E133">
        <v>0.741992213333333</v>
      </c>
      <c r="F133">
        <v>-2.2227595</v>
      </c>
      <c r="G133">
        <f t="shared" si="4"/>
        <v>0.8784385</v>
      </c>
      <c r="H133">
        <f t="shared" si="5"/>
        <v>0.665562083828383</v>
      </c>
    </row>
    <row r="134" spans="1:8">
      <c r="A134">
        <v>0.707014353333333</v>
      </c>
      <c r="B134">
        <v>3.1086204</v>
      </c>
      <c r="C134">
        <v>0.70493173</v>
      </c>
      <c r="D134">
        <v>-0.646875066666667</v>
      </c>
      <c r="E134">
        <v>0.699082716666667</v>
      </c>
      <c r="F134">
        <v>-2.61321193333333</v>
      </c>
      <c r="G134">
        <f t="shared" si="4"/>
        <v>5.72183233333333</v>
      </c>
      <c r="H134">
        <f t="shared" si="5"/>
        <v>0.683993163762376</v>
      </c>
    </row>
    <row r="135" spans="1:8">
      <c r="A135">
        <v>0.692979046666667</v>
      </c>
      <c r="B135">
        <v>-3.1403136</v>
      </c>
      <c r="C135">
        <v>0.7392339</v>
      </c>
      <c r="D135">
        <v>-0.810124066666667</v>
      </c>
      <c r="E135">
        <v>0.735647266666667</v>
      </c>
      <c r="F135">
        <v>-2.97938046666667</v>
      </c>
      <c r="G135">
        <f t="shared" si="4"/>
        <v>0.160933133333333</v>
      </c>
      <c r="H135">
        <f t="shared" si="5"/>
        <v>0.717276457425743</v>
      </c>
    </row>
    <row r="136" spans="1:8">
      <c r="A136">
        <v>0.7139494</v>
      </c>
      <c r="B136">
        <v>3.076696</v>
      </c>
      <c r="C136">
        <v>0.697571356666667</v>
      </c>
      <c r="D136">
        <v>1.1077523</v>
      </c>
      <c r="E136">
        <v>0.72277637</v>
      </c>
      <c r="F136">
        <v>-3.05545806666667</v>
      </c>
      <c r="G136">
        <f t="shared" si="4"/>
        <v>6.13215406666667</v>
      </c>
      <c r="H136">
        <f t="shared" si="5"/>
        <v>0.676851415379538</v>
      </c>
    </row>
    <row r="137" spans="1:8">
      <c r="A137">
        <v>0.609313963333333</v>
      </c>
      <c r="B137">
        <v>3.0051608</v>
      </c>
      <c r="C137">
        <v>0.70337169</v>
      </c>
      <c r="D137">
        <v>-1.03449846666667</v>
      </c>
      <c r="E137">
        <v>0.7128988</v>
      </c>
      <c r="F137">
        <v>-3.0592088</v>
      </c>
      <c r="G137">
        <f t="shared" si="4"/>
        <v>6.0643696</v>
      </c>
      <c r="H137">
        <f t="shared" si="5"/>
        <v>0.682479461584158</v>
      </c>
    </row>
    <row r="138" spans="1:8">
      <c r="A138">
        <v>0.702117386666667</v>
      </c>
      <c r="B138">
        <v>3.0204618</v>
      </c>
      <c r="C138">
        <v>0.702062633333333</v>
      </c>
      <c r="D138">
        <v>-1.02749746666667</v>
      </c>
      <c r="E138">
        <v>0.699136653333333</v>
      </c>
      <c r="F138">
        <v>-3.05299903333333</v>
      </c>
      <c r="G138">
        <f t="shared" si="4"/>
        <v>6.07346083333333</v>
      </c>
      <c r="H138">
        <f t="shared" si="5"/>
        <v>0.681209287788779</v>
      </c>
    </row>
    <row r="139" spans="1:8">
      <c r="A139">
        <v>0.691456193333333</v>
      </c>
      <c r="B139">
        <v>3.0779264</v>
      </c>
      <c r="C139">
        <v>0.714566833333333</v>
      </c>
      <c r="D139">
        <v>-1.04985183333333</v>
      </c>
      <c r="E139">
        <v>0.698719666666667</v>
      </c>
      <c r="F139">
        <v>-3.069398</v>
      </c>
      <c r="G139">
        <f t="shared" si="4"/>
        <v>6.1473244</v>
      </c>
      <c r="H139">
        <f t="shared" si="5"/>
        <v>0.693342075907591</v>
      </c>
    </row>
    <row r="140" spans="1:8">
      <c r="A140">
        <v>0.70532311</v>
      </c>
      <c r="B140">
        <v>3.0829048</v>
      </c>
      <c r="C140">
        <v>0.723513866666667</v>
      </c>
      <c r="D140">
        <v>-1.05457096666667</v>
      </c>
      <c r="E140">
        <v>0.69404752</v>
      </c>
      <c r="F140">
        <v>-3.0568464</v>
      </c>
      <c r="G140">
        <f t="shared" si="4"/>
        <v>6.1397512</v>
      </c>
      <c r="H140">
        <f t="shared" si="5"/>
        <v>0.702023355775578</v>
      </c>
    </row>
    <row r="141" spans="1:8">
      <c r="A141">
        <v>0.64658095</v>
      </c>
      <c r="B141">
        <v>-3.1356637</v>
      </c>
      <c r="C141">
        <v>0.71782978</v>
      </c>
      <c r="D141">
        <v>3.06336713333333</v>
      </c>
      <c r="E141">
        <v>0.744975496666667</v>
      </c>
      <c r="F141">
        <v>-2.9996627</v>
      </c>
      <c r="G141">
        <f t="shared" si="4"/>
        <v>0.136001</v>
      </c>
      <c r="H141">
        <f t="shared" si="5"/>
        <v>0.696508103366337</v>
      </c>
    </row>
    <row r="142" spans="1:8">
      <c r="A142">
        <v>0.691067053333333</v>
      </c>
      <c r="B142">
        <v>-3.056717</v>
      </c>
      <c r="C142">
        <v>0.722702556666667</v>
      </c>
      <c r="D142">
        <v>1.02066003333333</v>
      </c>
      <c r="E142">
        <v>0.68814857</v>
      </c>
      <c r="F142">
        <v>-2.95491443333333</v>
      </c>
      <c r="G142">
        <f t="shared" si="4"/>
        <v>0.101802566666666</v>
      </c>
      <c r="H142">
        <f t="shared" si="5"/>
        <v>0.701236144092409</v>
      </c>
    </row>
    <row r="143" spans="1:8">
      <c r="A143">
        <v>0.7459988</v>
      </c>
      <c r="B143">
        <v>-3.1180537</v>
      </c>
      <c r="C143">
        <v>0.715982586666667</v>
      </c>
      <c r="D143">
        <v>1.06678436666667</v>
      </c>
      <c r="E143">
        <v>0.70185955</v>
      </c>
      <c r="F143">
        <v>-2.93537156666667</v>
      </c>
      <c r="G143">
        <f t="shared" si="4"/>
        <v>0.182682133333333</v>
      </c>
      <c r="H143">
        <f t="shared" si="5"/>
        <v>0.694715777161716</v>
      </c>
    </row>
    <row r="144" spans="1:8">
      <c r="A144">
        <v>0.681763723333333</v>
      </c>
      <c r="B144">
        <v>-3.126966</v>
      </c>
      <c r="C144">
        <v>0.70252507</v>
      </c>
      <c r="D144">
        <v>-1.0255447</v>
      </c>
      <c r="E144">
        <v>0.658000856666667</v>
      </c>
      <c r="F144">
        <v>-2.9615276</v>
      </c>
      <c r="G144">
        <f t="shared" si="4"/>
        <v>0.1654384</v>
      </c>
      <c r="H144">
        <f t="shared" si="5"/>
        <v>0.681657988712871</v>
      </c>
    </row>
    <row r="145" spans="1:8">
      <c r="A145">
        <v>0.737100566666667</v>
      </c>
      <c r="B145">
        <v>-3.1291983</v>
      </c>
      <c r="C145">
        <v>0.7286035</v>
      </c>
      <c r="D145">
        <v>-1.01197673333333</v>
      </c>
      <c r="E145">
        <v>0.701176843333333</v>
      </c>
      <c r="F145">
        <v>-3.014885</v>
      </c>
      <c r="G145">
        <f t="shared" si="4"/>
        <v>0.1143133</v>
      </c>
      <c r="H145">
        <f t="shared" si="5"/>
        <v>0.706961811881188</v>
      </c>
    </row>
    <row r="146" spans="1:8">
      <c r="A146">
        <v>0.70303807</v>
      </c>
      <c r="B146">
        <v>-3.0966125</v>
      </c>
      <c r="C146">
        <v>0.712128136666667</v>
      </c>
      <c r="D146">
        <v>-1.02567603333333</v>
      </c>
      <c r="E146">
        <v>0.68791849</v>
      </c>
      <c r="F146">
        <v>-3.02723606666667</v>
      </c>
      <c r="G146">
        <f t="shared" si="4"/>
        <v>0.0693764333333333</v>
      </c>
      <c r="H146">
        <f t="shared" si="5"/>
        <v>0.690975815775578</v>
      </c>
    </row>
    <row r="147" spans="1:8">
      <c r="A147">
        <v>0.683027733333333</v>
      </c>
      <c r="B147">
        <v>3.1255856</v>
      </c>
      <c r="C147">
        <v>0.70519255</v>
      </c>
      <c r="D147">
        <v>0.9885836</v>
      </c>
      <c r="E147">
        <v>0.67127713</v>
      </c>
      <c r="F147">
        <v>-3.06573566666667</v>
      </c>
      <c r="G147">
        <f t="shared" si="4"/>
        <v>6.19132126666667</v>
      </c>
      <c r="H147">
        <f t="shared" si="5"/>
        <v>0.684246236633663</v>
      </c>
    </row>
    <row r="148" spans="1:8">
      <c r="A148">
        <v>0.665232116666667</v>
      </c>
      <c r="B148">
        <v>3.1217525</v>
      </c>
      <c r="C148">
        <v>0.691953783333333</v>
      </c>
      <c r="D148">
        <v>0.9761148</v>
      </c>
      <c r="E148">
        <v>0.692550453333333</v>
      </c>
      <c r="F148">
        <v>-3.10021656666667</v>
      </c>
      <c r="G148">
        <f t="shared" si="4"/>
        <v>6.22196906666667</v>
      </c>
      <c r="H148">
        <f t="shared" si="5"/>
        <v>0.671400700660066</v>
      </c>
    </row>
    <row r="149" spans="1:8">
      <c r="A149">
        <v>0.6763708</v>
      </c>
      <c r="B149">
        <v>3.051234</v>
      </c>
      <c r="C149">
        <v>0.704722406666667</v>
      </c>
      <c r="D149">
        <v>-1.13222566666667</v>
      </c>
      <c r="E149">
        <v>0.727782986666667</v>
      </c>
      <c r="F149">
        <v>-3.1034338</v>
      </c>
      <c r="G149">
        <f t="shared" si="4"/>
        <v>6.1546678</v>
      </c>
      <c r="H149">
        <f t="shared" si="5"/>
        <v>0.683790057953795</v>
      </c>
    </row>
    <row r="150" spans="1:8">
      <c r="A150">
        <v>0.74470285</v>
      </c>
      <c r="B150">
        <v>2.9968963</v>
      </c>
      <c r="C150">
        <v>0.71400027</v>
      </c>
      <c r="D150">
        <v>0.959609966666667</v>
      </c>
      <c r="E150">
        <v>0.65111828</v>
      </c>
      <c r="F150">
        <v>1.0092678</v>
      </c>
      <c r="G150">
        <f t="shared" si="4"/>
        <v>1.9876285</v>
      </c>
      <c r="H150">
        <f t="shared" si="5"/>
        <v>0.692792341188119</v>
      </c>
    </row>
    <row r="151" spans="1:8">
      <c r="A151">
        <v>0.693488866666667</v>
      </c>
      <c r="B151">
        <v>2.9576454</v>
      </c>
      <c r="C151">
        <v>0.704600833333333</v>
      </c>
      <c r="D151">
        <v>0.932121033333333</v>
      </c>
      <c r="E151">
        <v>0.738791143333333</v>
      </c>
      <c r="F151">
        <v>1.0061445</v>
      </c>
      <c r="G151">
        <f t="shared" si="4"/>
        <v>1.9515009</v>
      </c>
      <c r="H151">
        <f t="shared" si="5"/>
        <v>0.683672095709571</v>
      </c>
    </row>
    <row r="152" spans="1:8">
      <c r="A152">
        <v>0.64214609</v>
      </c>
      <c r="B152">
        <v>2.9350646</v>
      </c>
      <c r="C152">
        <v>0.69317386</v>
      </c>
      <c r="D152">
        <v>0.935752566666667</v>
      </c>
      <c r="E152">
        <v>0.68320221</v>
      </c>
      <c r="F152">
        <v>3.06354783333333</v>
      </c>
      <c r="G152">
        <f t="shared" si="4"/>
        <v>0.128483233333333</v>
      </c>
      <c r="H152">
        <f t="shared" si="5"/>
        <v>0.672584537425743</v>
      </c>
    </row>
    <row r="153" spans="1:8">
      <c r="A153">
        <v>0.649756756666667</v>
      </c>
      <c r="B153">
        <v>2.8909397</v>
      </c>
      <c r="C153">
        <v>0.693276946666667</v>
      </c>
      <c r="D153">
        <v>2.95726983333333</v>
      </c>
      <c r="E153">
        <v>0.68425</v>
      </c>
      <c r="F153">
        <v>3.02866033333333</v>
      </c>
      <c r="G153">
        <f t="shared" si="4"/>
        <v>0.137720633333333</v>
      </c>
      <c r="H153">
        <f t="shared" si="5"/>
        <v>0.672684562112211</v>
      </c>
    </row>
    <row r="154" spans="1:8">
      <c r="A154">
        <v>0.746216666666667</v>
      </c>
      <c r="B154">
        <v>2.9541883</v>
      </c>
      <c r="C154">
        <v>0.708710646666667</v>
      </c>
      <c r="D154">
        <v>2.95536643333333</v>
      </c>
      <c r="E154">
        <v>0.696650686666667</v>
      </c>
      <c r="F154">
        <v>2.99943476666667</v>
      </c>
      <c r="G154">
        <f t="shared" si="4"/>
        <v>0.0452464666666663</v>
      </c>
      <c r="H154">
        <f t="shared" si="5"/>
        <v>0.687659835379538</v>
      </c>
    </row>
    <row r="155" spans="1:8">
      <c r="A155">
        <v>0.681834966666667</v>
      </c>
      <c r="B155">
        <v>2.898329</v>
      </c>
      <c r="C155">
        <v>0.681035356666667</v>
      </c>
      <c r="D155">
        <v>2.9260208</v>
      </c>
      <c r="E155">
        <v>0.745491766666667</v>
      </c>
      <c r="F155">
        <v>2.97193273333333</v>
      </c>
      <c r="G155">
        <f t="shared" si="4"/>
        <v>0.073603733333333</v>
      </c>
      <c r="H155">
        <f t="shared" si="5"/>
        <v>0.660806583696369</v>
      </c>
    </row>
    <row r="156" spans="1:8">
      <c r="A156">
        <v>0.693526083333333</v>
      </c>
      <c r="B156">
        <v>2.897901</v>
      </c>
      <c r="C156">
        <v>0.716148466666667</v>
      </c>
      <c r="D156">
        <v>2.8954405</v>
      </c>
      <c r="E156">
        <v>0.686159183333333</v>
      </c>
      <c r="F156">
        <v>2.9801425</v>
      </c>
      <c r="G156">
        <f t="shared" si="4"/>
        <v>0.0822414999999994</v>
      </c>
      <c r="H156">
        <f t="shared" si="5"/>
        <v>0.694876730033003</v>
      </c>
    </row>
    <row r="157" spans="1:8">
      <c r="A157">
        <v>0.673734656666667</v>
      </c>
      <c r="B157">
        <v>2.886092</v>
      </c>
      <c r="C157">
        <v>0.706073106666667</v>
      </c>
      <c r="D157">
        <v>2.85893536666667</v>
      </c>
      <c r="E157">
        <v>0.71723868</v>
      </c>
      <c r="F157">
        <v>3.00228123333333</v>
      </c>
      <c r="G157">
        <f t="shared" si="4"/>
        <v>0.116189233333333</v>
      </c>
      <c r="H157">
        <f t="shared" si="5"/>
        <v>0.685100638151815</v>
      </c>
    </row>
    <row r="158" spans="1:8">
      <c r="A158">
        <v>0.693687233333333</v>
      </c>
      <c r="B158">
        <v>2.9014912</v>
      </c>
      <c r="C158">
        <v>0.73232452</v>
      </c>
      <c r="D158">
        <v>2.865326</v>
      </c>
      <c r="E158">
        <v>0.698888046666667</v>
      </c>
      <c r="F158">
        <v>2.98078153333333</v>
      </c>
      <c r="G158">
        <f t="shared" si="4"/>
        <v>0.0792903333333328</v>
      </c>
      <c r="H158">
        <f t="shared" si="5"/>
        <v>0.710572306534653</v>
      </c>
    </row>
    <row r="159" spans="1:8">
      <c r="A159">
        <v>0.696136966666667</v>
      </c>
      <c r="B159">
        <v>2.8660483</v>
      </c>
      <c r="C159">
        <v>0.709851833333333</v>
      </c>
      <c r="D159">
        <v>2.89724493333333</v>
      </c>
      <c r="E159">
        <v>0.676398266666667</v>
      </c>
      <c r="F159">
        <v>2.97456216666667</v>
      </c>
      <c r="G159">
        <f t="shared" si="4"/>
        <v>0.108513866666666</v>
      </c>
      <c r="H159">
        <f t="shared" si="5"/>
        <v>0.688767125412541</v>
      </c>
    </row>
    <row r="160" spans="1:8">
      <c r="A160">
        <v>0.628363433333333</v>
      </c>
      <c r="B160">
        <v>2.8937056</v>
      </c>
      <c r="C160">
        <v>0.729656066666667</v>
      </c>
      <c r="D160">
        <v>2.92755826666667</v>
      </c>
      <c r="E160">
        <v>0.725070573333333</v>
      </c>
      <c r="F160">
        <v>2.94399196666667</v>
      </c>
      <c r="G160">
        <f t="shared" si="4"/>
        <v>0.0502863666666666</v>
      </c>
      <c r="H160">
        <f t="shared" si="5"/>
        <v>0.707983114191419</v>
      </c>
    </row>
    <row r="161" spans="1:8">
      <c r="A161">
        <v>0.65977965</v>
      </c>
      <c r="B161">
        <v>2.9147198</v>
      </c>
      <c r="C161">
        <v>0.72091668</v>
      </c>
      <c r="D161">
        <v>2.91410283333333</v>
      </c>
      <c r="E161">
        <v>0.72577778</v>
      </c>
      <c r="F161">
        <v>2.88010366666667</v>
      </c>
      <c r="G161">
        <f t="shared" si="4"/>
        <v>0.034616133333333</v>
      </c>
      <c r="H161">
        <f t="shared" si="5"/>
        <v>0.699503313267327</v>
      </c>
    </row>
    <row r="162" spans="1:8">
      <c r="A162">
        <v>0.653190413333333</v>
      </c>
      <c r="B162">
        <v>2.9957688</v>
      </c>
      <c r="C162">
        <v>0.708864033333333</v>
      </c>
      <c r="D162">
        <v>2.9502552</v>
      </c>
      <c r="E162">
        <v>0.721932753333333</v>
      </c>
      <c r="F162">
        <v>2.92536513333333</v>
      </c>
      <c r="G162">
        <f t="shared" si="4"/>
        <v>0.070403666666667</v>
      </c>
      <c r="H162">
        <f t="shared" si="5"/>
        <v>0.687808666006601</v>
      </c>
    </row>
    <row r="163" spans="1:8">
      <c r="A163">
        <v>0.729310443333333</v>
      </c>
      <c r="B163">
        <v>2.9810607</v>
      </c>
      <c r="C163">
        <v>0.710792383333333</v>
      </c>
      <c r="D163">
        <v>2.93209276666667</v>
      </c>
      <c r="E163">
        <v>0.700477606666667</v>
      </c>
      <c r="F163">
        <v>2.969634</v>
      </c>
      <c r="G163">
        <f t="shared" si="4"/>
        <v>0.0114266999999995</v>
      </c>
      <c r="H163">
        <f t="shared" si="5"/>
        <v>0.689679738283828</v>
      </c>
    </row>
    <row r="164" spans="1:8">
      <c r="A164">
        <v>0.674505633333333</v>
      </c>
      <c r="B164">
        <v>2.984534</v>
      </c>
      <c r="C164">
        <v>0.71436343</v>
      </c>
      <c r="D164">
        <v>2.94676536666667</v>
      </c>
      <c r="E164">
        <v>0.686661533333333</v>
      </c>
      <c r="F164">
        <v>2.98279063333333</v>
      </c>
      <c r="G164">
        <f t="shared" si="4"/>
        <v>0.00174336666666619</v>
      </c>
      <c r="H164">
        <f t="shared" si="5"/>
        <v>0.693144714257426</v>
      </c>
    </row>
    <row r="165" spans="1:8">
      <c r="A165">
        <v>0.719331666666667</v>
      </c>
      <c r="B165">
        <v>2.9726179</v>
      </c>
      <c r="C165">
        <v>0.716594616666667</v>
      </c>
      <c r="D165">
        <v>2.9466579</v>
      </c>
      <c r="E165">
        <v>0.663285833333333</v>
      </c>
      <c r="F165">
        <v>3.0164873</v>
      </c>
      <c r="G165">
        <f t="shared" si="4"/>
        <v>0.0438694000000002</v>
      </c>
      <c r="H165">
        <f t="shared" si="5"/>
        <v>0.695309628052805</v>
      </c>
    </row>
    <row r="166" spans="1:8">
      <c r="A166">
        <v>0.69623327</v>
      </c>
      <c r="B166">
        <v>2.9942973</v>
      </c>
      <c r="C166">
        <v>0.71877883</v>
      </c>
      <c r="D166">
        <v>3.0510913</v>
      </c>
      <c r="E166">
        <v>0.6272617</v>
      </c>
      <c r="F166">
        <v>3.02462703333333</v>
      </c>
      <c r="G166">
        <f t="shared" si="4"/>
        <v>0.0303297333333332</v>
      </c>
      <c r="H166">
        <f t="shared" si="5"/>
        <v>0.697428963762376</v>
      </c>
    </row>
    <row r="167" spans="1:8">
      <c r="A167">
        <v>0.655708943333333</v>
      </c>
      <c r="B167">
        <v>2.9697287</v>
      </c>
      <c r="C167">
        <v>0.735716296666667</v>
      </c>
      <c r="D167">
        <v>3.0411535</v>
      </c>
      <c r="E167">
        <v>0.696854783333333</v>
      </c>
      <c r="F167">
        <v>3.00705796666667</v>
      </c>
      <c r="G167">
        <f t="shared" si="4"/>
        <v>0.0373292666666667</v>
      </c>
      <c r="H167">
        <f t="shared" si="5"/>
        <v>0.713863337359736</v>
      </c>
    </row>
    <row r="168" spans="1:8">
      <c r="A168">
        <v>0.719330533333333</v>
      </c>
      <c r="B168">
        <v>2.9993472</v>
      </c>
      <c r="C168">
        <v>0.73048188</v>
      </c>
      <c r="D168">
        <v>0.960033833333333</v>
      </c>
      <c r="E168">
        <v>0.744554</v>
      </c>
      <c r="F168">
        <v>3.01241773333333</v>
      </c>
      <c r="G168">
        <f t="shared" si="4"/>
        <v>0.013070533333333</v>
      </c>
      <c r="H168">
        <f t="shared" si="5"/>
        <v>0.708784398415842</v>
      </c>
    </row>
    <row r="169" spans="1:8">
      <c r="A169">
        <v>0.718622103333333</v>
      </c>
      <c r="B169">
        <v>2.9786913</v>
      </c>
      <c r="C169">
        <v>0.72568746</v>
      </c>
      <c r="D169">
        <v>0.977847566666667</v>
      </c>
      <c r="E169">
        <v>0.704185033333333</v>
      </c>
      <c r="F169">
        <v>0.966362766666667</v>
      </c>
      <c r="G169">
        <f t="shared" si="4"/>
        <v>2.01232853333333</v>
      </c>
      <c r="H169">
        <f t="shared" si="5"/>
        <v>0.704132386930693</v>
      </c>
    </row>
    <row r="170" spans="1:8">
      <c r="A170">
        <v>0.694534796666667</v>
      </c>
      <c r="B170">
        <v>3.0794742</v>
      </c>
      <c r="C170">
        <v>0.710485556666667</v>
      </c>
      <c r="D170">
        <v>1.02458516666667</v>
      </c>
      <c r="E170">
        <v>0.70741226</v>
      </c>
      <c r="F170">
        <v>1.02584036666667</v>
      </c>
      <c r="G170">
        <f t="shared" si="4"/>
        <v>2.05363383333333</v>
      </c>
      <c r="H170">
        <f t="shared" si="5"/>
        <v>0.689382025280528</v>
      </c>
    </row>
    <row r="171" spans="1:8">
      <c r="A171">
        <v>0.672163683333333</v>
      </c>
      <c r="B171">
        <v>3.083564</v>
      </c>
      <c r="C171">
        <v>0.673323356666667</v>
      </c>
      <c r="D171">
        <v>1.03260516666667</v>
      </c>
      <c r="E171">
        <v>0.701444486666667</v>
      </c>
      <c r="F171">
        <v>1.0473198</v>
      </c>
      <c r="G171">
        <f t="shared" si="4"/>
        <v>2.0362442</v>
      </c>
      <c r="H171">
        <f t="shared" si="5"/>
        <v>0.6533236530033</v>
      </c>
    </row>
    <row r="172" spans="1:8">
      <c r="A172">
        <v>0.7142823</v>
      </c>
      <c r="B172">
        <v>3.0841444</v>
      </c>
      <c r="C172">
        <v>0.690435953333333</v>
      </c>
      <c r="D172">
        <v>1.05151426666667</v>
      </c>
      <c r="E172">
        <v>0.681721233333333</v>
      </c>
      <c r="F172">
        <v>-3.10060583333333</v>
      </c>
      <c r="G172">
        <f t="shared" si="4"/>
        <v>6.18475023333333</v>
      </c>
      <c r="H172">
        <f t="shared" si="5"/>
        <v>0.669927954719472</v>
      </c>
    </row>
    <row r="173" spans="1:8">
      <c r="A173">
        <v>0.672486516666667</v>
      </c>
      <c r="B173">
        <v>3.0390985</v>
      </c>
      <c r="C173">
        <v>0.719395976666667</v>
      </c>
      <c r="D173">
        <v>1.002443</v>
      </c>
      <c r="E173">
        <v>0.659890613333333</v>
      </c>
      <c r="F173">
        <v>-3.07076516666667</v>
      </c>
      <c r="G173">
        <f t="shared" si="4"/>
        <v>6.10986366666667</v>
      </c>
      <c r="H173">
        <f t="shared" si="5"/>
        <v>0.698027779339934</v>
      </c>
    </row>
    <row r="174" spans="1:8">
      <c r="A174">
        <v>0.724726766666667</v>
      </c>
      <c r="B174">
        <v>3.1092334</v>
      </c>
      <c r="C174">
        <v>0.71761238</v>
      </c>
      <c r="D174">
        <v>0.979092866666667</v>
      </c>
      <c r="E174">
        <v>0.694685733333333</v>
      </c>
      <c r="F174">
        <v>-3.11007276666667</v>
      </c>
      <c r="G174">
        <f t="shared" si="4"/>
        <v>6.21930616666667</v>
      </c>
      <c r="H174">
        <f t="shared" si="5"/>
        <v>0.696297160792079</v>
      </c>
    </row>
    <row r="175" spans="1:8">
      <c r="A175">
        <v>0.69630673</v>
      </c>
      <c r="B175">
        <v>3.117207</v>
      </c>
      <c r="C175">
        <v>0.716086886666667</v>
      </c>
      <c r="D175">
        <v>1.01396916666667</v>
      </c>
      <c r="E175">
        <v>0.691015166666667</v>
      </c>
      <c r="F175">
        <v>-1.01857226666667</v>
      </c>
      <c r="G175">
        <f t="shared" si="4"/>
        <v>4.13577926666667</v>
      </c>
      <c r="H175">
        <f t="shared" si="5"/>
        <v>0.694816979141914</v>
      </c>
    </row>
    <row r="176" spans="1:8">
      <c r="A176">
        <v>0.715641103333333</v>
      </c>
      <c r="B176">
        <v>3.127273</v>
      </c>
      <c r="C176">
        <v>0.723761553333333</v>
      </c>
      <c r="D176">
        <v>1.05346153333333</v>
      </c>
      <c r="E176">
        <v>0.701349983333333</v>
      </c>
      <c r="F176">
        <v>-3.0966629</v>
      </c>
      <c r="G176">
        <f t="shared" si="4"/>
        <v>6.2239359</v>
      </c>
      <c r="H176">
        <f t="shared" si="5"/>
        <v>0.702263685412541</v>
      </c>
    </row>
    <row r="177" spans="1:8">
      <c r="A177">
        <v>0.6468416</v>
      </c>
      <c r="B177">
        <v>-3.1387525</v>
      </c>
      <c r="C177">
        <v>0.7110663</v>
      </c>
      <c r="D177">
        <v>1.03572083333333</v>
      </c>
      <c r="E177">
        <v>0.67114979</v>
      </c>
      <c r="F177">
        <v>-3.03549003333333</v>
      </c>
      <c r="G177">
        <f t="shared" si="4"/>
        <v>0.103262466666667</v>
      </c>
      <c r="H177">
        <f t="shared" si="5"/>
        <v>0.689945518811881</v>
      </c>
    </row>
    <row r="178" spans="1:8">
      <c r="A178">
        <v>0.736748663333333</v>
      </c>
      <c r="B178">
        <v>-3.0448732</v>
      </c>
      <c r="C178">
        <v>0.71566665</v>
      </c>
      <c r="D178">
        <v>1.04371503333333</v>
      </c>
      <c r="E178">
        <v>0.655910993333333</v>
      </c>
      <c r="F178">
        <v>-3.03436406666667</v>
      </c>
      <c r="G178">
        <f t="shared" si="4"/>
        <v>0.0105091333333331</v>
      </c>
      <c r="H178">
        <f t="shared" si="5"/>
        <v>0.694409224752475</v>
      </c>
    </row>
    <row r="179" spans="1:8">
      <c r="A179">
        <v>0.679435776666667</v>
      </c>
      <c r="B179">
        <v>-3.1098456</v>
      </c>
      <c r="C179">
        <v>0.6974113</v>
      </c>
      <c r="D179">
        <v>-1.04551853333333</v>
      </c>
      <c r="E179">
        <v>0.685425146666667</v>
      </c>
      <c r="F179">
        <v>-3.03230576666667</v>
      </c>
      <c r="G179">
        <f t="shared" si="4"/>
        <v>0.0775398333333333</v>
      </c>
      <c r="H179">
        <f t="shared" si="5"/>
        <v>0.676696112871287</v>
      </c>
    </row>
    <row r="180" spans="1:8">
      <c r="A180">
        <v>0.692907513333333</v>
      </c>
      <c r="B180">
        <v>-3.1413064</v>
      </c>
      <c r="C180">
        <v>0.73554505</v>
      </c>
      <c r="D180">
        <v>-1.01841946666667</v>
      </c>
      <c r="E180">
        <v>0.67860487</v>
      </c>
      <c r="F180">
        <v>-3.04275526666667</v>
      </c>
      <c r="G180">
        <f t="shared" si="4"/>
        <v>0.0985511333333333</v>
      </c>
      <c r="H180">
        <f t="shared" si="5"/>
        <v>0.713697177227723</v>
      </c>
    </row>
    <row r="181" spans="1:8">
      <c r="A181">
        <v>0.63167874</v>
      </c>
      <c r="B181">
        <v>3.1275067</v>
      </c>
      <c r="C181">
        <v>0.704550866666667</v>
      </c>
      <c r="D181">
        <v>-1.0237064</v>
      </c>
      <c r="E181">
        <v>0.690891286666667</v>
      </c>
      <c r="F181">
        <v>-3.03649493333333</v>
      </c>
      <c r="G181">
        <f t="shared" si="4"/>
        <v>6.16400163333333</v>
      </c>
      <c r="H181">
        <f t="shared" si="5"/>
        <v>0.68362361320132</v>
      </c>
    </row>
    <row r="182" spans="1:8">
      <c r="A182">
        <v>0.7198875</v>
      </c>
      <c r="B182">
        <v>-3.1289241</v>
      </c>
      <c r="C182">
        <v>0.73855135</v>
      </c>
      <c r="D182">
        <v>1.05863743333333</v>
      </c>
      <c r="E182">
        <v>0.634698553333333</v>
      </c>
      <c r="F182">
        <v>-3.0599147</v>
      </c>
      <c r="G182">
        <f t="shared" si="4"/>
        <v>0.0690093999999997</v>
      </c>
      <c r="H182">
        <f t="shared" si="5"/>
        <v>0.716614181188119</v>
      </c>
    </row>
    <row r="183" spans="1:8">
      <c r="A183">
        <v>0.701814916666667</v>
      </c>
      <c r="B183">
        <v>-3.1055236</v>
      </c>
      <c r="C183">
        <v>0.723960953333333</v>
      </c>
      <c r="D183">
        <v>-1.0118023</v>
      </c>
      <c r="E183">
        <v>0.6888023</v>
      </c>
      <c r="F183">
        <v>-3.05911103333333</v>
      </c>
      <c r="G183">
        <f t="shared" si="4"/>
        <v>0.0464125666666666</v>
      </c>
      <c r="H183">
        <f t="shared" si="5"/>
        <v>0.702457162640264</v>
      </c>
    </row>
    <row r="184" spans="1:8">
      <c r="A184">
        <v>0.682239833333333</v>
      </c>
      <c r="B184">
        <v>3.1236677</v>
      </c>
      <c r="C184">
        <v>0.729869466666667</v>
      </c>
      <c r="D184">
        <v>-1.04282793333333</v>
      </c>
      <c r="E184">
        <v>0.737925266666667</v>
      </c>
      <c r="F184">
        <v>-3.0734165</v>
      </c>
      <c r="G184">
        <f t="shared" si="4"/>
        <v>6.1970842</v>
      </c>
      <c r="H184">
        <f t="shared" si="5"/>
        <v>0.708190175577558</v>
      </c>
    </row>
    <row r="185" spans="1:8">
      <c r="A185">
        <v>0.679288146666667</v>
      </c>
      <c r="B185">
        <v>-3.0980332</v>
      </c>
      <c r="C185">
        <v>0.73038702</v>
      </c>
      <c r="D185">
        <v>1.04831126666667</v>
      </c>
      <c r="E185">
        <v>0.6807214</v>
      </c>
      <c r="F185">
        <v>-3.0562447</v>
      </c>
      <c r="G185">
        <f t="shared" si="4"/>
        <v>0.0417885</v>
      </c>
      <c r="H185">
        <f t="shared" si="5"/>
        <v>0.708692356039604</v>
      </c>
    </row>
    <row r="186" spans="1:8">
      <c r="A186">
        <v>0.669531993333333</v>
      </c>
      <c r="B186">
        <v>-3.0268943</v>
      </c>
      <c r="C186">
        <v>0.75594722</v>
      </c>
      <c r="D186">
        <v>-3.10289566666667</v>
      </c>
      <c r="E186">
        <v>0.680637956666667</v>
      </c>
      <c r="F186">
        <v>-2.9947709</v>
      </c>
      <c r="G186">
        <f t="shared" si="4"/>
        <v>0.0321233999999997</v>
      </c>
      <c r="H186">
        <f t="shared" si="5"/>
        <v>0.733493342178218</v>
      </c>
    </row>
    <row r="187" spans="1:8">
      <c r="A187">
        <v>0.684898866666667</v>
      </c>
      <c r="B187">
        <v>3.1308222</v>
      </c>
      <c r="C187">
        <v>0.693275946666667</v>
      </c>
      <c r="D187">
        <v>1.03578423333333</v>
      </c>
      <c r="E187">
        <v>0.707754166666667</v>
      </c>
      <c r="F187">
        <v>-2.9645993</v>
      </c>
      <c r="G187">
        <f t="shared" si="4"/>
        <v>6.0954215</v>
      </c>
      <c r="H187">
        <f t="shared" si="5"/>
        <v>0.672683591815182</v>
      </c>
    </row>
    <row r="188" spans="1:8">
      <c r="A188">
        <v>0.73653904</v>
      </c>
      <c r="B188">
        <v>-3.0826812</v>
      </c>
      <c r="C188">
        <v>0.70660902</v>
      </c>
      <c r="D188">
        <v>-1.05313713333333</v>
      </c>
      <c r="E188">
        <v>0.700300233333333</v>
      </c>
      <c r="F188">
        <v>-2.9686651</v>
      </c>
      <c r="G188">
        <f t="shared" si="4"/>
        <v>0.1140161</v>
      </c>
      <c r="H188">
        <f t="shared" si="5"/>
        <v>0.685620633267327</v>
      </c>
    </row>
    <row r="189" spans="1:8">
      <c r="A189">
        <v>0.703671106666667</v>
      </c>
      <c r="B189">
        <v>-3.0798938</v>
      </c>
      <c r="C189">
        <v>0.718874813333333</v>
      </c>
      <c r="D189">
        <v>-1.06061713333333</v>
      </c>
      <c r="E189">
        <v>0.7161996</v>
      </c>
      <c r="F189">
        <v>-2.9573345</v>
      </c>
      <c r="G189">
        <f t="shared" si="4"/>
        <v>0.1225593</v>
      </c>
      <c r="H189">
        <f t="shared" si="5"/>
        <v>0.69752209610561</v>
      </c>
    </row>
    <row r="190" spans="1:8">
      <c r="A190">
        <v>0.714082533333333</v>
      </c>
      <c r="B190">
        <v>-3.1274831</v>
      </c>
      <c r="C190">
        <v>0.7194349</v>
      </c>
      <c r="D190">
        <v>-0.9699154</v>
      </c>
      <c r="E190">
        <v>0.7141927</v>
      </c>
      <c r="F190">
        <v>-3.00596343333333</v>
      </c>
      <c r="G190">
        <f t="shared" si="4"/>
        <v>0.121519666666667</v>
      </c>
      <c r="H190">
        <f t="shared" si="5"/>
        <v>0.698065546534653</v>
      </c>
    </row>
    <row r="191" spans="1:8">
      <c r="A191">
        <v>0.612585393333333</v>
      </c>
      <c r="B191">
        <v>3.1111462</v>
      </c>
      <c r="C191">
        <v>0.72282185</v>
      </c>
      <c r="D191">
        <v>-1.02831046666667</v>
      </c>
      <c r="E191">
        <v>0.67765347</v>
      </c>
      <c r="F191">
        <v>-3.0401563</v>
      </c>
      <c r="G191">
        <f t="shared" si="4"/>
        <v>6.1513025</v>
      </c>
      <c r="H191">
        <f t="shared" si="5"/>
        <v>0.701351894059406</v>
      </c>
    </row>
    <row r="192" spans="1:8">
      <c r="A192">
        <v>0.693732243333333</v>
      </c>
      <c r="B192">
        <v>3.0627663</v>
      </c>
      <c r="C192">
        <v>0.702975216666667</v>
      </c>
      <c r="D192">
        <v>1.02132866666667</v>
      </c>
      <c r="E192">
        <v>0.65474172</v>
      </c>
      <c r="F192">
        <v>-3.07443783333333</v>
      </c>
      <c r="G192">
        <f t="shared" si="4"/>
        <v>6.13720413333333</v>
      </c>
      <c r="H192">
        <f t="shared" si="5"/>
        <v>0.682094764686469</v>
      </c>
    </row>
    <row r="193" spans="1:8">
      <c r="A193">
        <v>0.730503936666667</v>
      </c>
      <c r="B193">
        <v>3.0093133</v>
      </c>
      <c r="C193">
        <v>0.697439036666667</v>
      </c>
      <c r="D193">
        <v>-1.05147003333333</v>
      </c>
      <c r="E193">
        <v>0.6802169</v>
      </c>
      <c r="F193">
        <v>-1.05105453333333</v>
      </c>
      <c r="G193">
        <f t="shared" si="4"/>
        <v>4.06036783333333</v>
      </c>
      <c r="H193">
        <f t="shared" si="5"/>
        <v>0.676723025676568</v>
      </c>
    </row>
    <row r="194" spans="1:8">
      <c r="A194">
        <v>0.675667843333333</v>
      </c>
      <c r="B194">
        <v>2.9989526</v>
      </c>
      <c r="C194">
        <v>0.724182243333333</v>
      </c>
      <c r="D194">
        <v>0.994496733333333</v>
      </c>
      <c r="E194">
        <v>0.690580726666667</v>
      </c>
      <c r="F194">
        <v>3.07154913333333</v>
      </c>
      <c r="G194">
        <f t="shared" si="4"/>
        <v>0.0725965333333334</v>
      </c>
      <c r="H194">
        <f t="shared" si="5"/>
        <v>0.702671879669967</v>
      </c>
    </row>
    <row r="195" spans="1:8">
      <c r="A195">
        <v>0.6796075</v>
      </c>
      <c r="B195">
        <v>3.0451348</v>
      </c>
      <c r="C195">
        <v>0.693392156666667</v>
      </c>
      <c r="D195">
        <v>0.9230788</v>
      </c>
      <c r="E195">
        <v>0.690193433333333</v>
      </c>
      <c r="F195">
        <v>3.06237066666667</v>
      </c>
      <c r="G195">
        <f t="shared" ref="G195:G258" si="6">ABS(F195-B195)</f>
        <v>0.0172358666666668</v>
      </c>
      <c r="H195">
        <f t="shared" ref="H195:H258" si="7">C195/0.505*0.49</f>
        <v>0.672796350033003</v>
      </c>
    </row>
    <row r="196" spans="1:8">
      <c r="A196">
        <v>0.69735101</v>
      </c>
      <c r="B196">
        <v>2.9956667</v>
      </c>
      <c r="C196">
        <v>0.684808766666667</v>
      </c>
      <c r="D196">
        <v>0.886533166666667</v>
      </c>
      <c r="E196">
        <v>0.728387076666667</v>
      </c>
      <c r="F196">
        <v>3.03932316666667</v>
      </c>
      <c r="G196">
        <f t="shared" si="6"/>
        <v>0.043656466666667</v>
      </c>
      <c r="H196">
        <f t="shared" si="7"/>
        <v>0.664467912211221</v>
      </c>
    </row>
    <row r="197" spans="1:8">
      <c r="A197">
        <v>0.70145222</v>
      </c>
      <c r="B197">
        <v>3.0062368</v>
      </c>
      <c r="C197">
        <v>0.6946375</v>
      </c>
      <c r="D197">
        <v>2.95564286666667</v>
      </c>
      <c r="E197">
        <v>0.70910662</v>
      </c>
      <c r="F197">
        <v>3.02652656666667</v>
      </c>
      <c r="G197">
        <f t="shared" si="6"/>
        <v>0.0202897666666666</v>
      </c>
      <c r="H197">
        <f t="shared" si="7"/>
        <v>0.674004702970297</v>
      </c>
    </row>
    <row r="198" spans="1:8">
      <c r="A198">
        <v>0.695185566666667</v>
      </c>
      <c r="B198">
        <v>2.950966</v>
      </c>
      <c r="C198">
        <v>0.714021146666667</v>
      </c>
      <c r="D198">
        <v>2.92840353333333</v>
      </c>
      <c r="E198">
        <v>0.715426093333333</v>
      </c>
      <c r="F198">
        <v>2.96586133333333</v>
      </c>
      <c r="G198">
        <f t="shared" si="6"/>
        <v>0.014895333333333</v>
      </c>
      <c r="H198">
        <f t="shared" si="7"/>
        <v>0.692812597755776</v>
      </c>
    </row>
    <row r="199" spans="1:8">
      <c r="A199">
        <v>0.719588023333333</v>
      </c>
      <c r="B199">
        <v>2.9542615</v>
      </c>
      <c r="C199">
        <v>0.736305583333333</v>
      </c>
      <c r="D199">
        <v>2.90250953333333</v>
      </c>
      <c r="E199">
        <v>0.70780984</v>
      </c>
      <c r="F199">
        <v>2.9454679</v>
      </c>
      <c r="G199">
        <f t="shared" si="6"/>
        <v>0.00879359999999973</v>
      </c>
      <c r="H199">
        <f t="shared" si="7"/>
        <v>0.714435120462046</v>
      </c>
    </row>
    <row r="200" spans="1:8">
      <c r="A200">
        <v>0.68166448</v>
      </c>
      <c r="B200">
        <v>2.9167445</v>
      </c>
      <c r="C200">
        <v>0.730124513333333</v>
      </c>
      <c r="D200">
        <v>2.8980458</v>
      </c>
      <c r="E200">
        <v>0.664230366666667</v>
      </c>
      <c r="F200">
        <v>2.91712076666667</v>
      </c>
      <c r="G200">
        <f t="shared" si="6"/>
        <v>0.00037626666666668</v>
      </c>
      <c r="H200">
        <f t="shared" si="7"/>
        <v>0.70843764660066</v>
      </c>
    </row>
    <row r="201" spans="1:8">
      <c r="A201">
        <v>0.667494586666667</v>
      </c>
      <c r="B201">
        <v>2.840882</v>
      </c>
      <c r="C201">
        <v>0.7222858</v>
      </c>
      <c r="D201">
        <v>2.87369703333333</v>
      </c>
      <c r="E201">
        <v>0.66765265</v>
      </c>
      <c r="F201">
        <v>2.91928216666667</v>
      </c>
      <c r="G201">
        <f t="shared" si="6"/>
        <v>0.0784001666666669</v>
      </c>
      <c r="H201">
        <f t="shared" si="7"/>
        <v>0.700831766336634</v>
      </c>
    </row>
    <row r="202" spans="1:8">
      <c r="A202">
        <v>0.701125186666667</v>
      </c>
      <c r="B202">
        <v>2.8930068</v>
      </c>
      <c r="C202">
        <v>0.70475785</v>
      </c>
      <c r="D202">
        <v>2.8883942</v>
      </c>
      <c r="E202">
        <v>0.71045506</v>
      </c>
      <c r="F202">
        <v>2.8956654</v>
      </c>
      <c r="G202">
        <f t="shared" si="6"/>
        <v>0.00265859999999973</v>
      </c>
      <c r="H202">
        <f t="shared" si="7"/>
        <v>0.683824448514851</v>
      </c>
    </row>
    <row r="203" spans="1:8">
      <c r="A203">
        <v>0.694417266666667</v>
      </c>
      <c r="B203">
        <v>2.8811796</v>
      </c>
      <c r="C203">
        <v>0.73804269</v>
      </c>
      <c r="D203">
        <v>2.86994463333333</v>
      </c>
      <c r="E203">
        <v>0.701255986666667</v>
      </c>
      <c r="F203">
        <v>2.92306216666667</v>
      </c>
      <c r="G203">
        <f t="shared" si="6"/>
        <v>0.0418825666666667</v>
      </c>
      <c r="H203">
        <f t="shared" si="7"/>
        <v>0.71612062990099</v>
      </c>
    </row>
    <row r="204" spans="1:8">
      <c r="A204">
        <v>0.673015586666667</v>
      </c>
      <c r="B204">
        <v>2.8721287</v>
      </c>
      <c r="C204">
        <v>0.6880065</v>
      </c>
      <c r="D204">
        <v>2.89127306666667</v>
      </c>
      <c r="E204">
        <v>0.7470647</v>
      </c>
      <c r="F204">
        <v>2.9266655</v>
      </c>
      <c r="G204">
        <f t="shared" si="6"/>
        <v>0.0545367999999997</v>
      </c>
      <c r="H204">
        <f t="shared" si="7"/>
        <v>0.667570663366337</v>
      </c>
    </row>
    <row r="205" spans="1:8">
      <c r="A205">
        <v>0.712157723333333</v>
      </c>
      <c r="B205">
        <v>2.7891917</v>
      </c>
      <c r="C205">
        <v>0.728396686666667</v>
      </c>
      <c r="D205">
        <v>2.89039476666667</v>
      </c>
      <c r="E205">
        <v>0.732571376666667</v>
      </c>
      <c r="F205">
        <v>2.9514327</v>
      </c>
      <c r="G205">
        <f t="shared" si="6"/>
        <v>0.162241</v>
      </c>
      <c r="H205">
        <f t="shared" si="7"/>
        <v>0.706761141518152</v>
      </c>
    </row>
    <row r="206" spans="1:8">
      <c r="A206">
        <v>0.748118123333333</v>
      </c>
      <c r="B206">
        <v>2.8856218</v>
      </c>
      <c r="C206">
        <v>0.729418013333333</v>
      </c>
      <c r="D206">
        <v>2.91398663333333</v>
      </c>
      <c r="E206">
        <v>0.67119788</v>
      </c>
      <c r="F206">
        <v>2.95752376666667</v>
      </c>
      <c r="G206">
        <f t="shared" si="6"/>
        <v>0.0719019666666667</v>
      </c>
      <c r="H206">
        <f t="shared" si="7"/>
        <v>0.707752131749175</v>
      </c>
    </row>
    <row r="207" spans="1:8">
      <c r="A207">
        <v>0.665773936666667</v>
      </c>
      <c r="B207">
        <v>2.9300146</v>
      </c>
      <c r="C207">
        <v>0.704466716666667</v>
      </c>
      <c r="D207">
        <v>2.91064013333333</v>
      </c>
      <c r="E207">
        <v>0.70848269</v>
      </c>
      <c r="F207">
        <v>2.9704311</v>
      </c>
      <c r="G207">
        <f t="shared" si="6"/>
        <v>0.0404165000000005</v>
      </c>
      <c r="H207">
        <f t="shared" si="7"/>
        <v>0.683541962706271</v>
      </c>
    </row>
    <row r="208" spans="1:8">
      <c r="A208">
        <v>0.710954686666667</v>
      </c>
      <c r="B208">
        <v>2.988681</v>
      </c>
      <c r="C208">
        <v>0.730671966666667</v>
      </c>
      <c r="D208">
        <v>2.95929633333333</v>
      </c>
      <c r="E208">
        <v>0.683716186666667</v>
      </c>
      <c r="F208">
        <v>2.9898681</v>
      </c>
      <c r="G208">
        <f t="shared" si="6"/>
        <v>0.00118710000000011</v>
      </c>
      <c r="H208">
        <f t="shared" si="7"/>
        <v>0.708968838943894</v>
      </c>
    </row>
    <row r="209" spans="1:8">
      <c r="A209">
        <v>0.681544666666667</v>
      </c>
      <c r="B209">
        <v>2.9948232</v>
      </c>
      <c r="C209">
        <v>0.730840876666667</v>
      </c>
      <c r="D209">
        <v>0.9631763</v>
      </c>
      <c r="E209">
        <v>0.692621333333333</v>
      </c>
      <c r="F209">
        <v>0.956564966666667</v>
      </c>
      <c r="G209">
        <f t="shared" si="6"/>
        <v>2.03825823333333</v>
      </c>
      <c r="H209">
        <f t="shared" si="7"/>
        <v>0.709132731815181</v>
      </c>
    </row>
    <row r="210" spans="1:8">
      <c r="A210">
        <v>0.626150296666667</v>
      </c>
      <c r="B210">
        <v>3.084722</v>
      </c>
      <c r="C210">
        <v>0.672600856666667</v>
      </c>
      <c r="D210">
        <v>0.974470866666667</v>
      </c>
      <c r="E210">
        <v>0.683833756666667</v>
      </c>
      <c r="F210">
        <v>1.0281546</v>
      </c>
      <c r="G210">
        <f t="shared" si="6"/>
        <v>2.0565674</v>
      </c>
      <c r="H210">
        <f t="shared" si="7"/>
        <v>0.65262261339934</v>
      </c>
    </row>
    <row r="211" spans="1:8">
      <c r="A211">
        <v>0.638445323333333</v>
      </c>
      <c r="B211">
        <v>-3.1090498</v>
      </c>
      <c r="C211">
        <v>0.69199305</v>
      </c>
      <c r="D211">
        <v>1.03657123333333</v>
      </c>
      <c r="E211">
        <v>0.696719313333333</v>
      </c>
      <c r="F211">
        <v>-0.9694062</v>
      </c>
      <c r="G211">
        <f t="shared" si="6"/>
        <v>2.1396436</v>
      </c>
      <c r="H211">
        <f t="shared" si="7"/>
        <v>0.671438800990099</v>
      </c>
    </row>
    <row r="212" spans="1:8">
      <c r="A212">
        <v>0.650099133333333</v>
      </c>
      <c r="B212">
        <v>-2.9544818</v>
      </c>
      <c r="C212">
        <v>0.736749446666667</v>
      </c>
      <c r="D212">
        <v>-0.9986577</v>
      </c>
      <c r="E212">
        <v>0.695771713333333</v>
      </c>
      <c r="F212">
        <v>-2.96575673333333</v>
      </c>
      <c r="G212">
        <f t="shared" si="6"/>
        <v>0.011274933333334</v>
      </c>
      <c r="H212">
        <f t="shared" si="7"/>
        <v>0.714865799735973</v>
      </c>
    </row>
    <row r="213" spans="1:8">
      <c r="A213">
        <v>0.681949813333333</v>
      </c>
      <c r="B213">
        <v>-2.9602826</v>
      </c>
      <c r="C213">
        <v>0.717486583333333</v>
      </c>
      <c r="D213">
        <v>-0.9508906</v>
      </c>
      <c r="E213">
        <v>0.70325168</v>
      </c>
      <c r="F213">
        <v>-2.925173</v>
      </c>
      <c r="G213">
        <f t="shared" si="6"/>
        <v>0.0351096000000006</v>
      </c>
      <c r="H213">
        <f t="shared" si="7"/>
        <v>0.696175100660066</v>
      </c>
    </row>
    <row r="214" spans="1:8">
      <c r="A214">
        <v>0.722509166666667</v>
      </c>
      <c r="B214">
        <v>-2.965157</v>
      </c>
      <c r="C214">
        <v>0.704693046666667</v>
      </c>
      <c r="D214">
        <v>-2.9534044</v>
      </c>
      <c r="E214">
        <v>0.70108065</v>
      </c>
      <c r="F214">
        <v>-2.8927784</v>
      </c>
      <c r="G214">
        <f t="shared" si="6"/>
        <v>0.0723786000000004</v>
      </c>
      <c r="H214">
        <f t="shared" si="7"/>
        <v>0.683761570033003</v>
      </c>
    </row>
    <row r="215" spans="1:8">
      <c r="A215">
        <v>0.660036613333333</v>
      </c>
      <c r="B215">
        <v>-2.9652762</v>
      </c>
      <c r="C215">
        <v>0.736877966666667</v>
      </c>
      <c r="D215">
        <v>-2.93857533333333</v>
      </c>
      <c r="E215">
        <v>0.74438138</v>
      </c>
      <c r="F215">
        <v>-2.8744341</v>
      </c>
      <c r="G215">
        <f t="shared" si="6"/>
        <v>0.0908421000000001</v>
      </c>
      <c r="H215">
        <f t="shared" si="7"/>
        <v>0.714990502310231</v>
      </c>
    </row>
    <row r="216" spans="1:8">
      <c r="A216">
        <v>0.666893613333333</v>
      </c>
      <c r="B216">
        <v>-2.9096196</v>
      </c>
      <c r="C216">
        <v>0.707359613333333</v>
      </c>
      <c r="D216">
        <v>-2.87369503333333</v>
      </c>
      <c r="E216">
        <v>0.665975086666667</v>
      </c>
      <c r="F216">
        <v>-2.86127186666667</v>
      </c>
      <c r="G216">
        <f t="shared" si="6"/>
        <v>0.0483477333333338</v>
      </c>
      <c r="H216">
        <f t="shared" si="7"/>
        <v>0.686348931749175</v>
      </c>
    </row>
    <row r="217" spans="1:8">
      <c r="A217">
        <v>0.66811794</v>
      </c>
      <c r="B217">
        <v>-2.8718085</v>
      </c>
      <c r="C217">
        <v>0.715876613333333</v>
      </c>
      <c r="D217">
        <v>-2.91521756666667</v>
      </c>
      <c r="E217">
        <v>0.73142677</v>
      </c>
      <c r="F217">
        <v>-2.8646157</v>
      </c>
      <c r="G217">
        <f t="shared" si="6"/>
        <v>0.00719279999999989</v>
      </c>
      <c r="H217">
        <f t="shared" si="7"/>
        <v>0.694612951551155</v>
      </c>
    </row>
    <row r="218" spans="1:8">
      <c r="A218">
        <v>0.695858933333333</v>
      </c>
      <c r="B218">
        <v>-2.9009652</v>
      </c>
      <c r="C218">
        <v>0.738293273333333</v>
      </c>
      <c r="D218">
        <v>-2.9452729</v>
      </c>
      <c r="E218">
        <v>0.66379562</v>
      </c>
      <c r="F218">
        <v>-2.84242706666667</v>
      </c>
      <c r="G218">
        <f t="shared" si="6"/>
        <v>0.0585381333333337</v>
      </c>
      <c r="H218">
        <f t="shared" si="7"/>
        <v>0.716363770165017</v>
      </c>
    </row>
    <row r="219" spans="1:8">
      <c r="A219">
        <v>0.6431863</v>
      </c>
      <c r="B219">
        <v>-2.9191825</v>
      </c>
      <c r="C219">
        <v>0.67771688</v>
      </c>
      <c r="D219">
        <v>-0.977097766666667</v>
      </c>
      <c r="E219">
        <v>0.721318</v>
      </c>
      <c r="F219">
        <v>-2.90034303333333</v>
      </c>
      <c r="G219">
        <f t="shared" si="6"/>
        <v>0.0188394666666665</v>
      </c>
      <c r="H219">
        <f t="shared" si="7"/>
        <v>0.657586675643564</v>
      </c>
    </row>
    <row r="220" spans="1:8">
      <c r="A220">
        <v>0.685447653333333</v>
      </c>
      <c r="B220">
        <v>-3.008849</v>
      </c>
      <c r="C220">
        <v>0.713791733333333</v>
      </c>
      <c r="D220">
        <v>-1.09489696666667</v>
      </c>
      <c r="E220">
        <v>0.66750245</v>
      </c>
      <c r="F220">
        <v>-1.0434314</v>
      </c>
      <c r="G220">
        <f t="shared" si="6"/>
        <v>1.9654176</v>
      </c>
      <c r="H220">
        <f t="shared" si="7"/>
        <v>0.692589998679868</v>
      </c>
    </row>
    <row r="221" spans="1:8">
      <c r="A221">
        <v>0.681015733333333</v>
      </c>
      <c r="B221">
        <v>2.862537</v>
      </c>
      <c r="C221">
        <v>0.660250143333333</v>
      </c>
      <c r="D221">
        <v>-1.39587963333333</v>
      </c>
      <c r="E221">
        <v>0.708225813333333</v>
      </c>
      <c r="F221">
        <v>0.824778566666667</v>
      </c>
      <c r="G221">
        <f t="shared" si="6"/>
        <v>2.03775843333333</v>
      </c>
      <c r="H221">
        <f t="shared" si="7"/>
        <v>0.640638752937294</v>
      </c>
    </row>
    <row r="222" spans="1:8">
      <c r="A222">
        <v>0.62632872</v>
      </c>
      <c r="B222">
        <v>2.5866518</v>
      </c>
      <c r="C222">
        <v>0.704040816666667</v>
      </c>
      <c r="D222">
        <v>-1.47043206666667</v>
      </c>
      <c r="E222">
        <v>0.682605166666667</v>
      </c>
      <c r="F222">
        <v>2.54099693333333</v>
      </c>
      <c r="G222">
        <f t="shared" si="6"/>
        <v>0.0456548666666667</v>
      </c>
      <c r="H222">
        <f t="shared" si="7"/>
        <v>0.68312871320132</v>
      </c>
    </row>
    <row r="223" spans="1:8">
      <c r="A223">
        <v>0.65318702</v>
      </c>
      <c r="B223">
        <v>1.938451</v>
      </c>
      <c r="C223">
        <v>0.711635616666667</v>
      </c>
      <c r="D223">
        <v>0.3530273</v>
      </c>
      <c r="E223">
        <v>0.703797896666667</v>
      </c>
      <c r="F223">
        <v>1.9794564</v>
      </c>
      <c r="G223">
        <f t="shared" si="6"/>
        <v>0.0410054000000002</v>
      </c>
      <c r="H223">
        <f t="shared" si="7"/>
        <v>0.690497925082508</v>
      </c>
    </row>
    <row r="224" spans="1:8">
      <c r="A224">
        <v>0.6664956</v>
      </c>
      <c r="B224">
        <v>1.5393304</v>
      </c>
      <c r="C224">
        <v>0.703827816666667</v>
      </c>
      <c r="D224">
        <v>0.239674333333333</v>
      </c>
      <c r="E224">
        <v>0.681134883333333</v>
      </c>
      <c r="F224">
        <v>1.68598723333333</v>
      </c>
      <c r="G224">
        <f t="shared" si="6"/>
        <v>0.146656833333333</v>
      </c>
      <c r="H224">
        <f t="shared" si="7"/>
        <v>0.682922039933993</v>
      </c>
    </row>
    <row r="225" spans="1:8">
      <c r="A225">
        <v>0.615714386666667</v>
      </c>
      <c r="B225">
        <v>1.4820075</v>
      </c>
      <c r="C225">
        <v>0.699704666666667</v>
      </c>
      <c r="D225">
        <v>0.144369533333333</v>
      </c>
      <c r="E225">
        <v>0.734516263333333</v>
      </c>
      <c r="F225">
        <v>1.51129526666667</v>
      </c>
      <c r="G225">
        <f t="shared" si="6"/>
        <v>0.0292877666666669</v>
      </c>
      <c r="H225">
        <f t="shared" si="7"/>
        <v>0.678921359735974</v>
      </c>
    </row>
    <row r="226" spans="1:8">
      <c r="A226">
        <v>0.735872633333333</v>
      </c>
      <c r="B226">
        <v>1.516133</v>
      </c>
      <c r="C226">
        <v>0.688843686666667</v>
      </c>
      <c r="D226">
        <v>2.06504386666667</v>
      </c>
      <c r="E226">
        <v>0.732936583333333</v>
      </c>
      <c r="F226">
        <v>1.58077776666667</v>
      </c>
      <c r="G226">
        <f t="shared" si="6"/>
        <v>0.0646447666666667</v>
      </c>
      <c r="H226">
        <f t="shared" si="7"/>
        <v>0.66838298310231</v>
      </c>
    </row>
    <row r="227" spans="1:8">
      <c r="A227">
        <v>0.6140242</v>
      </c>
      <c r="B227">
        <v>1.6628082</v>
      </c>
      <c r="C227">
        <v>0.686181066666667</v>
      </c>
      <c r="D227">
        <v>1.90334423333333</v>
      </c>
      <c r="E227">
        <v>0.684176633333333</v>
      </c>
      <c r="F227">
        <v>1.7468616</v>
      </c>
      <c r="G227">
        <f t="shared" si="6"/>
        <v>0.0840534000000002</v>
      </c>
      <c r="H227">
        <f t="shared" si="7"/>
        <v>0.665799450825083</v>
      </c>
    </row>
    <row r="228" spans="1:8">
      <c r="A228">
        <v>0.67741333</v>
      </c>
      <c r="B228">
        <v>1.9203964</v>
      </c>
      <c r="C228">
        <v>0.71383372</v>
      </c>
      <c r="D228">
        <v>1.79412853333333</v>
      </c>
      <c r="E228">
        <v>0.68847508</v>
      </c>
      <c r="F228">
        <v>1.90314803333333</v>
      </c>
      <c r="G228">
        <f t="shared" si="6"/>
        <v>0.0172483666666667</v>
      </c>
      <c r="H228">
        <f t="shared" si="7"/>
        <v>0.692630738217822</v>
      </c>
    </row>
    <row r="229" spans="1:8">
      <c r="A229">
        <v>0.658218966666667</v>
      </c>
      <c r="B229">
        <v>1.9800644</v>
      </c>
      <c r="C229">
        <v>0.70830558</v>
      </c>
      <c r="D229">
        <v>1.81496726666667</v>
      </c>
      <c r="E229">
        <v>0.679781633333333</v>
      </c>
      <c r="F229">
        <v>1.9650892</v>
      </c>
      <c r="G229">
        <f t="shared" si="6"/>
        <v>0.0149751999999999</v>
      </c>
      <c r="H229">
        <f t="shared" si="7"/>
        <v>0.687266800396039</v>
      </c>
    </row>
    <row r="230" spans="1:8">
      <c r="A230">
        <v>0.70296459</v>
      </c>
      <c r="B230">
        <v>2.0199373</v>
      </c>
      <c r="C230">
        <v>0.703816186666667</v>
      </c>
      <c r="D230">
        <v>1.8554861</v>
      </c>
      <c r="E230">
        <v>0.664430916666667</v>
      </c>
      <c r="F230">
        <v>1.99902596666667</v>
      </c>
      <c r="G230">
        <f t="shared" si="6"/>
        <v>0.0209113333333335</v>
      </c>
      <c r="H230">
        <f t="shared" si="7"/>
        <v>0.682910755379538</v>
      </c>
    </row>
    <row r="231" spans="1:8">
      <c r="A231">
        <v>0.623832166666667</v>
      </c>
      <c r="B231">
        <v>2.0432084</v>
      </c>
      <c r="C231">
        <v>0.712446943333333</v>
      </c>
      <c r="D231">
        <v>1.91411633333333</v>
      </c>
      <c r="E231">
        <v>0.714071153333333</v>
      </c>
      <c r="F231">
        <v>2.0023225</v>
      </c>
      <c r="G231">
        <f t="shared" si="6"/>
        <v>0.0408859000000001</v>
      </c>
      <c r="H231">
        <f t="shared" si="7"/>
        <v>0.691285152937294</v>
      </c>
    </row>
    <row r="232" spans="1:8">
      <c r="A232">
        <v>0.683310966666667</v>
      </c>
      <c r="B232">
        <v>2.1066327</v>
      </c>
      <c r="C232">
        <v>0.696587893333333</v>
      </c>
      <c r="D232">
        <v>1.95334966666667</v>
      </c>
      <c r="E232">
        <v>0.682310756666667</v>
      </c>
      <c r="F232">
        <v>1.94173263333333</v>
      </c>
      <c r="G232">
        <f t="shared" si="6"/>
        <v>0.164900066666667</v>
      </c>
      <c r="H232">
        <f t="shared" si="7"/>
        <v>0.675897163828383</v>
      </c>
    </row>
    <row r="233" spans="1:8">
      <c r="A233">
        <v>0.662513266666667</v>
      </c>
      <c r="B233">
        <v>2.0901</v>
      </c>
      <c r="C233">
        <v>0.712737163333333</v>
      </c>
      <c r="D233">
        <v>2.0185393</v>
      </c>
      <c r="E233">
        <v>0.733650633333333</v>
      </c>
      <c r="F233">
        <v>1.90602616666667</v>
      </c>
      <c r="G233">
        <f t="shared" si="6"/>
        <v>0.184073833333333</v>
      </c>
      <c r="H233">
        <f t="shared" si="7"/>
        <v>0.691566752541254</v>
      </c>
    </row>
    <row r="234" spans="1:8">
      <c r="A234">
        <v>0.724027133333333</v>
      </c>
      <c r="B234">
        <v>2.0658839</v>
      </c>
      <c r="C234">
        <v>0.744388176666667</v>
      </c>
      <c r="D234">
        <v>2.01197193333333</v>
      </c>
      <c r="E234">
        <v>0.696555463333333</v>
      </c>
      <c r="F234">
        <v>1.8255412</v>
      </c>
      <c r="G234">
        <f t="shared" si="6"/>
        <v>0.2403427</v>
      </c>
      <c r="H234">
        <f t="shared" si="7"/>
        <v>0.722277636765676</v>
      </c>
    </row>
    <row r="235" spans="1:8">
      <c r="A235">
        <v>0.6906569</v>
      </c>
      <c r="B235">
        <v>1.9888996</v>
      </c>
      <c r="C235">
        <v>0.71321441</v>
      </c>
      <c r="D235">
        <v>2.00976816666667</v>
      </c>
      <c r="E235">
        <v>0.709097146666667</v>
      </c>
      <c r="F235">
        <v>1.81893603333333</v>
      </c>
      <c r="G235">
        <f t="shared" si="6"/>
        <v>0.169963566666667</v>
      </c>
      <c r="H235">
        <f t="shared" si="7"/>
        <v>0.692029823564356</v>
      </c>
    </row>
    <row r="236" spans="1:8">
      <c r="A236">
        <v>0.72183515</v>
      </c>
      <c r="B236">
        <v>1.9832178</v>
      </c>
      <c r="C236">
        <v>0.716316763333333</v>
      </c>
      <c r="D236">
        <v>1.95010243333333</v>
      </c>
      <c r="E236">
        <v>0.640683966666667</v>
      </c>
      <c r="F236">
        <v>1.76534866666667</v>
      </c>
      <c r="G236">
        <f t="shared" si="6"/>
        <v>0.217869133333333</v>
      </c>
      <c r="H236">
        <f t="shared" si="7"/>
        <v>0.695040027788779</v>
      </c>
    </row>
    <row r="237" spans="1:8">
      <c r="A237">
        <v>0.72152954</v>
      </c>
      <c r="B237">
        <v>2.0002005</v>
      </c>
      <c r="C237">
        <v>0.707077033333333</v>
      </c>
      <c r="D237">
        <v>1.90517706666667</v>
      </c>
      <c r="E237">
        <v>0.68996123</v>
      </c>
      <c r="F237">
        <v>1.7713783</v>
      </c>
      <c r="G237">
        <f t="shared" si="6"/>
        <v>0.2288222</v>
      </c>
      <c r="H237">
        <f t="shared" si="7"/>
        <v>0.686074745214521</v>
      </c>
    </row>
    <row r="238" spans="1:8">
      <c r="A238">
        <v>0.706772203333333</v>
      </c>
      <c r="B238">
        <v>1.9166156</v>
      </c>
      <c r="C238">
        <v>0.695214883333333</v>
      </c>
      <c r="D238">
        <v>1.85021543333333</v>
      </c>
      <c r="E238">
        <v>0.76661345</v>
      </c>
      <c r="F238">
        <v>1.72030366666667</v>
      </c>
      <c r="G238">
        <f t="shared" si="6"/>
        <v>0.196311933333333</v>
      </c>
      <c r="H238">
        <f t="shared" si="7"/>
        <v>0.67456493630363</v>
      </c>
    </row>
    <row r="239" spans="1:8">
      <c r="A239">
        <v>0.69111198</v>
      </c>
      <c r="B239">
        <v>1.9195762</v>
      </c>
      <c r="C239">
        <v>0.732670446666667</v>
      </c>
      <c r="D239">
        <v>1.78579006666667</v>
      </c>
      <c r="E239">
        <v>0.71592771</v>
      </c>
      <c r="F239">
        <v>1.67332463333333</v>
      </c>
      <c r="G239">
        <f t="shared" si="6"/>
        <v>0.246251566666667</v>
      </c>
      <c r="H239">
        <f t="shared" si="7"/>
        <v>0.710907958151815</v>
      </c>
    </row>
    <row r="240" spans="1:8">
      <c r="A240">
        <v>0.713494666666667</v>
      </c>
      <c r="B240">
        <v>1.8985771</v>
      </c>
      <c r="C240">
        <v>0.73535919</v>
      </c>
      <c r="D240">
        <v>1.75107503333333</v>
      </c>
      <c r="E240">
        <v>0.722014533333333</v>
      </c>
      <c r="F240">
        <v>1.59021193333333</v>
      </c>
      <c r="G240">
        <f t="shared" si="6"/>
        <v>0.308365166666667</v>
      </c>
      <c r="H240">
        <f t="shared" si="7"/>
        <v>0.713516837821782</v>
      </c>
    </row>
    <row r="241" spans="1:8">
      <c r="A241">
        <v>0.692928276666667</v>
      </c>
      <c r="B241">
        <v>1.8187071</v>
      </c>
      <c r="C241">
        <v>0.699164976666667</v>
      </c>
      <c r="D241">
        <v>1.75920173333333</v>
      </c>
      <c r="E241">
        <v>0.708288153333333</v>
      </c>
      <c r="F241">
        <v>1.54154773333333</v>
      </c>
      <c r="G241">
        <f t="shared" si="6"/>
        <v>0.277159366666667</v>
      </c>
      <c r="H241">
        <f t="shared" si="7"/>
        <v>0.678397700132013</v>
      </c>
    </row>
    <row r="242" spans="1:8">
      <c r="A242">
        <v>0.743471216666667</v>
      </c>
      <c r="B242">
        <v>1.7632772</v>
      </c>
      <c r="C242">
        <v>0.71901923</v>
      </c>
      <c r="D242">
        <v>1.76076513333333</v>
      </c>
      <c r="E242">
        <v>0.703179813333333</v>
      </c>
      <c r="F242">
        <v>1.42072986666667</v>
      </c>
      <c r="G242">
        <f t="shared" si="6"/>
        <v>0.342547333333333</v>
      </c>
      <c r="H242">
        <f t="shared" si="7"/>
        <v>0.697662223168317</v>
      </c>
    </row>
    <row r="243" spans="1:8">
      <c r="A243">
        <v>0.70102011</v>
      </c>
      <c r="B243">
        <v>1.61172</v>
      </c>
      <c r="C243">
        <v>0.696772066666667</v>
      </c>
      <c r="D243">
        <v>1.74679983333333</v>
      </c>
      <c r="E243">
        <v>0.692975033333333</v>
      </c>
      <c r="F243">
        <v>1.43337346666667</v>
      </c>
      <c r="G243">
        <f t="shared" si="6"/>
        <v>0.178346533333333</v>
      </c>
      <c r="H243">
        <f t="shared" si="7"/>
        <v>0.676075866666667</v>
      </c>
    </row>
    <row r="244" spans="1:8">
      <c r="A244">
        <v>0.715871996666667</v>
      </c>
      <c r="B244">
        <v>1.6509252</v>
      </c>
      <c r="C244">
        <v>0.689329983333333</v>
      </c>
      <c r="D244">
        <v>1.75000866666667</v>
      </c>
      <c r="E244">
        <v>0.724055166666667</v>
      </c>
      <c r="F244">
        <v>1.44707736666667</v>
      </c>
      <c r="G244">
        <f t="shared" si="6"/>
        <v>0.203847833333333</v>
      </c>
      <c r="H244">
        <f t="shared" si="7"/>
        <v>0.668854835313531</v>
      </c>
    </row>
    <row r="245" spans="1:8">
      <c r="A245">
        <v>0.668456483333333</v>
      </c>
      <c r="B245">
        <v>1.5484707</v>
      </c>
      <c r="C245">
        <v>0.72036642</v>
      </c>
      <c r="D245">
        <v>1.70390913333333</v>
      </c>
      <c r="E245">
        <v>0.67322422</v>
      </c>
      <c r="F245">
        <v>1.55059236666667</v>
      </c>
      <c r="G245">
        <f t="shared" si="6"/>
        <v>0.0021216666666668</v>
      </c>
      <c r="H245">
        <f t="shared" si="7"/>
        <v>0.698969397623762</v>
      </c>
    </row>
    <row r="246" spans="1:8">
      <c r="A246">
        <v>0.680351473333333</v>
      </c>
      <c r="B246">
        <v>1.653299</v>
      </c>
      <c r="C246">
        <v>0.705696126666667</v>
      </c>
      <c r="D246">
        <v>1.7110937</v>
      </c>
      <c r="E246">
        <v>0.70700498</v>
      </c>
      <c r="F246">
        <v>1.5548949</v>
      </c>
      <c r="G246">
        <f t="shared" si="6"/>
        <v>0.0984041</v>
      </c>
      <c r="H246">
        <f t="shared" si="7"/>
        <v>0.684734855577558</v>
      </c>
    </row>
    <row r="247" spans="1:8">
      <c r="A247">
        <v>0.734291076666667</v>
      </c>
      <c r="B247">
        <v>1.6506822</v>
      </c>
      <c r="C247">
        <v>0.71772715</v>
      </c>
      <c r="D247">
        <v>1.726288</v>
      </c>
      <c r="E247">
        <v>0.693781276666667</v>
      </c>
      <c r="F247">
        <v>1.65917696666667</v>
      </c>
      <c r="G247">
        <f t="shared" si="6"/>
        <v>0.00849476666666638</v>
      </c>
      <c r="H247">
        <f t="shared" si="7"/>
        <v>0.696408521782178</v>
      </c>
    </row>
    <row r="248" spans="1:8">
      <c r="A248">
        <v>0.67986902</v>
      </c>
      <c r="B248">
        <v>1.7245069</v>
      </c>
      <c r="C248">
        <v>0.748294163333333</v>
      </c>
      <c r="D248">
        <v>1.76322213333333</v>
      </c>
      <c r="E248">
        <v>0.70360523</v>
      </c>
      <c r="F248">
        <v>1.64719373333333</v>
      </c>
      <c r="G248">
        <f t="shared" si="6"/>
        <v>0.0773131666666667</v>
      </c>
      <c r="H248">
        <f t="shared" si="7"/>
        <v>0.726067604026403</v>
      </c>
    </row>
    <row r="249" spans="1:8">
      <c r="A249">
        <v>0.6662434</v>
      </c>
      <c r="B249">
        <v>1.8136904</v>
      </c>
      <c r="C249">
        <v>0.745966493333333</v>
      </c>
      <c r="D249">
        <v>1.75448153333333</v>
      </c>
      <c r="E249">
        <v>0.747843283333333</v>
      </c>
      <c r="F249">
        <v>1.70694956666667</v>
      </c>
      <c r="G249">
        <f t="shared" si="6"/>
        <v>0.106740833333334</v>
      </c>
      <c r="H249">
        <f t="shared" si="7"/>
        <v>0.723809072739274</v>
      </c>
    </row>
    <row r="250" spans="1:8">
      <c r="A250">
        <v>0.745425666666667</v>
      </c>
      <c r="B250">
        <v>1.8832357</v>
      </c>
      <c r="C250">
        <v>0.707527813333333</v>
      </c>
      <c r="D250">
        <v>1.81052706666667</v>
      </c>
      <c r="E250">
        <v>0.673945833333333</v>
      </c>
      <c r="F250">
        <v>1.71801836666667</v>
      </c>
      <c r="G250">
        <f t="shared" si="6"/>
        <v>0.165217333333333</v>
      </c>
      <c r="H250">
        <f t="shared" si="7"/>
        <v>0.686512135709571</v>
      </c>
    </row>
    <row r="251" spans="1:8">
      <c r="A251">
        <v>0.728493633333333</v>
      </c>
      <c r="B251">
        <v>1.84988</v>
      </c>
      <c r="C251">
        <v>0.708289913333333</v>
      </c>
      <c r="D251">
        <v>1.83193796666667</v>
      </c>
      <c r="E251">
        <v>0.700095596666667</v>
      </c>
      <c r="F251">
        <v>1.71604336666667</v>
      </c>
      <c r="G251">
        <f t="shared" si="6"/>
        <v>0.133836633333333</v>
      </c>
      <c r="H251">
        <f t="shared" si="7"/>
        <v>0.687251599075907</v>
      </c>
    </row>
    <row r="252" spans="1:8">
      <c r="A252">
        <v>0.720517926666667</v>
      </c>
      <c r="B252">
        <v>1.819534</v>
      </c>
      <c r="C252">
        <v>0.70237729</v>
      </c>
      <c r="D252">
        <v>1.76914063333333</v>
      </c>
      <c r="E252">
        <v>0.697669713333333</v>
      </c>
      <c r="F252">
        <v>1.67394536666667</v>
      </c>
      <c r="G252">
        <f t="shared" si="6"/>
        <v>0.145588633333333</v>
      </c>
      <c r="H252">
        <f t="shared" si="7"/>
        <v>0.681514598217822</v>
      </c>
    </row>
    <row r="253" spans="1:8">
      <c r="A253">
        <v>0.649350703333333</v>
      </c>
      <c r="B253">
        <v>1.7863798</v>
      </c>
      <c r="C253">
        <v>0.7459135</v>
      </c>
      <c r="D253">
        <v>1.7161558</v>
      </c>
      <c r="E253">
        <v>0.651795846666667</v>
      </c>
      <c r="F253">
        <v>1.6423192</v>
      </c>
      <c r="G253">
        <f t="shared" si="6"/>
        <v>0.1440606</v>
      </c>
      <c r="H253">
        <f t="shared" si="7"/>
        <v>0.723757653465346</v>
      </c>
    </row>
    <row r="254" spans="1:8">
      <c r="A254">
        <v>0.691386233333333</v>
      </c>
      <c r="B254">
        <v>1.7717323</v>
      </c>
      <c r="C254">
        <v>0.726195716666667</v>
      </c>
      <c r="D254">
        <v>1.7676532</v>
      </c>
      <c r="E254">
        <v>0.753839966666667</v>
      </c>
      <c r="F254">
        <v>1.5928748</v>
      </c>
      <c r="G254">
        <f t="shared" si="6"/>
        <v>0.1788575</v>
      </c>
      <c r="H254">
        <f t="shared" si="7"/>
        <v>0.704625546864686</v>
      </c>
    </row>
    <row r="255" spans="1:8">
      <c r="A255">
        <v>0.652096166666667</v>
      </c>
      <c r="B255">
        <v>1.7318523</v>
      </c>
      <c r="C255">
        <v>0.75631371</v>
      </c>
      <c r="D255">
        <v>1.76553686666667</v>
      </c>
      <c r="E255">
        <v>0.715934846666667</v>
      </c>
      <c r="F255">
        <v>1.59614396666667</v>
      </c>
      <c r="G255">
        <f t="shared" si="6"/>
        <v>0.135708333333333</v>
      </c>
      <c r="H255">
        <f t="shared" si="7"/>
        <v>0.733848946336634</v>
      </c>
    </row>
    <row r="256" spans="1:8">
      <c r="A256">
        <v>0.731074443333333</v>
      </c>
      <c r="B256">
        <v>1.6895937</v>
      </c>
      <c r="C256">
        <v>0.719304223333333</v>
      </c>
      <c r="D256">
        <v>1.72670473333333</v>
      </c>
      <c r="E256">
        <v>0.67873763</v>
      </c>
      <c r="F256">
        <v>1.5491899</v>
      </c>
      <c r="G256">
        <f t="shared" si="6"/>
        <v>0.1404038</v>
      </c>
      <c r="H256">
        <f t="shared" si="7"/>
        <v>0.697938751353135</v>
      </c>
    </row>
    <row r="257" spans="1:8">
      <c r="A257">
        <v>0.687483436666667</v>
      </c>
      <c r="B257">
        <v>1.6900926</v>
      </c>
      <c r="C257">
        <v>0.706031233333333</v>
      </c>
      <c r="D257">
        <v>1.70310513333333</v>
      </c>
      <c r="E257">
        <v>0.75263798</v>
      </c>
      <c r="F257">
        <v>1.58703623333333</v>
      </c>
      <c r="G257">
        <f t="shared" si="6"/>
        <v>0.103056366666667</v>
      </c>
      <c r="H257">
        <f t="shared" si="7"/>
        <v>0.685060008580858</v>
      </c>
    </row>
    <row r="258" spans="1:8">
      <c r="A258">
        <v>0.725410673333333</v>
      </c>
      <c r="B258">
        <v>1.7026166</v>
      </c>
      <c r="C258">
        <v>0.71209788</v>
      </c>
      <c r="D258">
        <v>1.70447223333333</v>
      </c>
      <c r="E258">
        <v>0.692457043333333</v>
      </c>
      <c r="F258">
        <v>1.60175066666667</v>
      </c>
      <c r="G258">
        <f t="shared" si="6"/>
        <v>0.100865933333333</v>
      </c>
      <c r="H258">
        <f t="shared" si="7"/>
        <v>0.690946457821782</v>
      </c>
    </row>
    <row r="259" spans="1:8">
      <c r="A259">
        <v>0.708570916666667</v>
      </c>
      <c r="B259">
        <v>1.6957626</v>
      </c>
      <c r="C259">
        <v>0.689756156666667</v>
      </c>
      <c r="D259">
        <v>1.70663173333333</v>
      </c>
      <c r="E259">
        <v>0.727643646666667</v>
      </c>
      <c r="F259">
        <v>1.6209264</v>
      </c>
      <c r="G259">
        <f t="shared" ref="G259:G269" si="8">ABS(F259-B259)</f>
        <v>0.0748361999999998</v>
      </c>
      <c r="H259">
        <f t="shared" ref="H259:H271" si="9">C259/0.505*0.49</f>
        <v>0.669268350033003</v>
      </c>
    </row>
    <row r="260" spans="1:8">
      <c r="A260">
        <v>0.6575818</v>
      </c>
      <c r="B260">
        <v>1.8088406</v>
      </c>
      <c r="C260">
        <v>0.703484266666667</v>
      </c>
      <c r="D260">
        <v>1.67844973333333</v>
      </c>
      <c r="E260">
        <v>0.687821133333333</v>
      </c>
      <c r="F260">
        <v>1.6562606</v>
      </c>
      <c r="G260">
        <f t="shared" si="8"/>
        <v>0.15258</v>
      </c>
      <c r="H260">
        <f t="shared" si="9"/>
        <v>0.682588694389439</v>
      </c>
    </row>
    <row r="261" spans="1:8">
      <c r="A261">
        <v>0.688952846666667</v>
      </c>
      <c r="B261">
        <v>1.8095839</v>
      </c>
      <c r="C261">
        <v>0.70559018</v>
      </c>
      <c r="D261">
        <v>1.72818023333333</v>
      </c>
      <c r="E261">
        <v>0.699759623333333</v>
      </c>
      <c r="F261">
        <v>1.7038225</v>
      </c>
      <c r="G261">
        <f t="shared" si="8"/>
        <v>0.1057614</v>
      </c>
      <c r="H261">
        <f t="shared" si="9"/>
        <v>0.684632055841584</v>
      </c>
    </row>
    <row r="262" spans="1:8">
      <c r="A262">
        <v>0.623123973333333</v>
      </c>
      <c r="B262">
        <v>1.795859</v>
      </c>
      <c r="C262">
        <v>0.70659456</v>
      </c>
      <c r="D262">
        <v>1.7910282</v>
      </c>
      <c r="E262">
        <v>0.712493783333333</v>
      </c>
      <c r="F262">
        <v>1.68456676666667</v>
      </c>
      <c r="G262">
        <f t="shared" si="8"/>
        <v>0.111292233333333</v>
      </c>
      <c r="H262">
        <f t="shared" si="9"/>
        <v>0.685606602772277</v>
      </c>
    </row>
    <row r="263" spans="1:8">
      <c r="A263">
        <v>0.696227283333333</v>
      </c>
      <c r="B263">
        <v>1.8320414</v>
      </c>
      <c r="C263">
        <v>0.71741744</v>
      </c>
      <c r="D263">
        <v>1.812971</v>
      </c>
      <c r="E263">
        <v>0.675433276666667</v>
      </c>
      <c r="F263">
        <v>1.7415463</v>
      </c>
      <c r="G263">
        <f t="shared" si="8"/>
        <v>0.0904951000000003</v>
      </c>
      <c r="H263">
        <f t="shared" si="9"/>
        <v>0.696108011089109</v>
      </c>
    </row>
    <row r="264" spans="1:8">
      <c r="A264">
        <v>0.7077881</v>
      </c>
      <c r="B264">
        <v>1.9055554</v>
      </c>
      <c r="C264">
        <v>0.70403765</v>
      </c>
      <c r="D264">
        <v>1.84313956666667</v>
      </c>
      <c r="E264">
        <v>0.638758616666667</v>
      </c>
      <c r="F264">
        <v>1.67164823333333</v>
      </c>
      <c r="G264">
        <f t="shared" si="8"/>
        <v>0.233907166666667</v>
      </c>
      <c r="H264">
        <f t="shared" si="9"/>
        <v>0.683125640594059</v>
      </c>
    </row>
    <row r="265" spans="1:8">
      <c r="A265">
        <v>0.6976384</v>
      </c>
      <c r="B265">
        <v>1.8487501</v>
      </c>
      <c r="C265">
        <v>0.712186333333333</v>
      </c>
      <c r="D265">
        <v>1.85238163333333</v>
      </c>
      <c r="E265">
        <v>0.674749733333333</v>
      </c>
      <c r="F265">
        <v>1.6502269</v>
      </c>
      <c r="G265">
        <f t="shared" si="8"/>
        <v>0.1985232</v>
      </c>
      <c r="H265">
        <f t="shared" si="9"/>
        <v>0.691032283828383</v>
      </c>
    </row>
    <row r="266" spans="1:8">
      <c r="A266">
        <v>0.683275733333333</v>
      </c>
      <c r="B266">
        <v>1.8615714</v>
      </c>
      <c r="C266">
        <v>0.67303585</v>
      </c>
      <c r="D266">
        <v>1.90359303333333</v>
      </c>
      <c r="E266">
        <v>0.60562312</v>
      </c>
      <c r="F266">
        <v>1.6656353</v>
      </c>
      <c r="G266">
        <f t="shared" si="8"/>
        <v>0.1959361</v>
      </c>
      <c r="H266">
        <f t="shared" si="9"/>
        <v>0.653044686138614</v>
      </c>
    </row>
    <row r="267" spans="1:8">
      <c r="A267">
        <v>0.703093006666667</v>
      </c>
      <c r="B267">
        <v>1.8967042</v>
      </c>
      <c r="C267">
        <v>0.64517352</v>
      </c>
      <c r="D267">
        <v>1.84449363333333</v>
      </c>
      <c r="E267">
        <v>0.687626615</v>
      </c>
      <c r="F267">
        <v>1.6994853</v>
      </c>
      <c r="G267">
        <f t="shared" si="8"/>
        <v>0.1972189</v>
      </c>
      <c r="H267">
        <f t="shared" si="9"/>
        <v>0.62600995009901</v>
      </c>
    </row>
    <row r="268" spans="1:8">
      <c r="A268">
        <v>0.678761953333333</v>
      </c>
      <c r="B268">
        <v>1.8798708</v>
      </c>
      <c r="C268">
        <v>0.69752235</v>
      </c>
      <c r="D268">
        <v>1.8455527</v>
      </c>
      <c r="E268">
        <v>0.64080245</v>
      </c>
      <c r="F268">
        <v>1.6396039</v>
      </c>
      <c r="G268">
        <f t="shared" si="8"/>
        <v>0.2402669</v>
      </c>
      <c r="H268">
        <f t="shared" si="9"/>
        <v>0.676803864356436</v>
      </c>
    </row>
    <row r="269" spans="1:8">
      <c r="A269">
        <v>0.6834784</v>
      </c>
      <c r="B269">
        <v>1.791239</v>
      </c>
      <c r="C269">
        <v>0.67991242</v>
      </c>
      <c r="D269">
        <v>1.85614395</v>
      </c>
      <c r="E269">
        <v>0.59445137</v>
      </c>
      <c r="F269">
        <v>1.71530785</v>
      </c>
      <c r="G269">
        <f t="shared" si="8"/>
        <v>0.0759311500000002</v>
      </c>
      <c r="H269">
        <f t="shared" si="9"/>
        <v>0.659717001584158</v>
      </c>
    </row>
    <row r="270" spans="1:8">
      <c r="A270">
        <v>0.5646344</v>
      </c>
      <c r="B270" t="e">
        <v>#DIV/0!</v>
      </c>
      <c r="H270">
        <f t="shared" si="9"/>
        <v>0</v>
      </c>
    </row>
    <row r="271" spans="1:8">
      <c r="A271">
        <v>0.50986475</v>
      </c>
      <c r="B271" t="e">
        <v>#DIV/0!</v>
      </c>
      <c r="H271">
        <f t="shared" si="9"/>
        <v>0</v>
      </c>
    </row>
  </sheetData>
  <pageMargins left="0.7" right="0.7" top="0.75" bottom="0.75" header="0.3" footer="0.3"/>
  <pageSetup paperSize="9" orientation="portrait" horizontalDpi="1200" verticalDpi="1200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3"/>
  <sheetViews>
    <sheetView topLeftCell="A7" workbookViewId="0">
      <selection activeCell="C23" sqref="C23"/>
    </sheetView>
  </sheetViews>
  <sheetFormatPr defaultColWidth="9" defaultRowHeight="14.25"/>
  <cols>
    <col min="1" max="1" width="17.375" customWidth="1"/>
    <col min="2" max="2" width="22.625" customWidth="1"/>
  </cols>
  <sheetData>
    <row r="1" spans="1:8">
      <c r="A1" s="1"/>
      <c r="B1" s="1" t="s">
        <v>8</v>
      </c>
      <c r="C1" s="1" t="s">
        <v>9</v>
      </c>
      <c r="D1" s="1"/>
      <c r="E1" s="1" t="s">
        <v>10</v>
      </c>
      <c r="F1" s="1" t="s">
        <v>11</v>
      </c>
      <c r="G1" s="1" t="s">
        <v>12</v>
      </c>
      <c r="H1" s="1" t="s">
        <v>13</v>
      </c>
    </row>
    <row r="2" spans="1:10">
      <c r="A2" s="1" t="s">
        <v>14</v>
      </c>
      <c r="B2" s="1">
        <v>154572</v>
      </c>
      <c r="C2" s="1">
        <v>7135</v>
      </c>
      <c r="D2" s="1"/>
      <c r="E2" s="1">
        <v>272</v>
      </c>
      <c r="F2" s="1">
        <v>2.34</v>
      </c>
      <c r="G2" s="1">
        <v>266</v>
      </c>
      <c r="H2" s="1">
        <f>E2-G2</f>
        <v>6</v>
      </c>
      <c r="I2">
        <f>(1-H2/E2)*100</f>
        <v>97.7941176470588</v>
      </c>
      <c r="J2">
        <f>B2/G2</f>
        <v>581.097744360902</v>
      </c>
    </row>
    <row r="3" spans="1:10">
      <c r="A3" s="1" t="s">
        <v>15</v>
      </c>
      <c r="B3" s="1">
        <v>156108</v>
      </c>
      <c r="C3" s="1">
        <v>7076</v>
      </c>
      <c r="D3" s="1"/>
      <c r="E3" s="1">
        <v>274</v>
      </c>
      <c r="F3" s="1">
        <v>2.35</v>
      </c>
      <c r="G3" s="1">
        <v>269</v>
      </c>
      <c r="H3" s="1">
        <f t="shared" ref="H3:H7" si="0">E3-G3</f>
        <v>5</v>
      </c>
      <c r="I3">
        <f t="shared" ref="I3:I10" si="1">(1-H3/E3)*100</f>
        <v>98.1751824817518</v>
      </c>
      <c r="J3">
        <f t="shared" ref="J3:J10" si="2">B3/G3</f>
        <v>580.327137546468</v>
      </c>
    </row>
    <row r="4" spans="1:10">
      <c r="A4" s="1" t="s">
        <v>16</v>
      </c>
      <c r="B4" s="1">
        <v>153641</v>
      </c>
      <c r="C4" s="1">
        <v>7031</v>
      </c>
      <c r="D4" s="1">
        <f>AVERAGE(C2:C4)</f>
        <v>7080.66666666667</v>
      </c>
      <c r="E4" s="1">
        <v>274</v>
      </c>
      <c r="F4" s="1">
        <v>2.33</v>
      </c>
      <c r="G4" s="1">
        <v>274</v>
      </c>
      <c r="H4" s="1">
        <f t="shared" si="0"/>
        <v>0</v>
      </c>
      <c r="I4">
        <f t="shared" si="1"/>
        <v>100</v>
      </c>
      <c r="J4">
        <f t="shared" si="2"/>
        <v>560.733576642336</v>
      </c>
    </row>
    <row r="5" spans="1:10">
      <c r="A5" s="1" t="s">
        <v>17</v>
      </c>
      <c r="B5" s="1">
        <v>155241</v>
      </c>
      <c r="C5" s="1">
        <v>6554</v>
      </c>
      <c r="D5" s="1"/>
      <c r="E5" s="1">
        <v>273</v>
      </c>
      <c r="F5" s="1">
        <v>2.35</v>
      </c>
      <c r="G5" s="1">
        <v>269</v>
      </c>
      <c r="H5" s="1">
        <f t="shared" si="0"/>
        <v>4</v>
      </c>
      <c r="I5">
        <f t="shared" si="1"/>
        <v>98.5347985347985</v>
      </c>
      <c r="J5">
        <f t="shared" si="2"/>
        <v>577.104089219331</v>
      </c>
    </row>
    <row r="6" spans="1:10">
      <c r="A6" s="1" t="s">
        <v>18</v>
      </c>
      <c r="B6" s="1">
        <v>156357</v>
      </c>
      <c r="C6" s="1">
        <v>6484</v>
      </c>
      <c r="D6" s="1"/>
      <c r="E6" s="1">
        <v>274</v>
      </c>
      <c r="F6" s="1">
        <v>2.36</v>
      </c>
      <c r="G6" s="1">
        <v>268</v>
      </c>
      <c r="H6" s="1">
        <f t="shared" si="0"/>
        <v>6</v>
      </c>
      <c r="I6">
        <f t="shared" si="1"/>
        <v>97.8102189781022</v>
      </c>
      <c r="J6">
        <f t="shared" si="2"/>
        <v>583.421641791045</v>
      </c>
    </row>
    <row r="7" spans="1:10">
      <c r="A7" s="1" t="s">
        <v>19</v>
      </c>
      <c r="B7" s="1">
        <v>155892</v>
      </c>
      <c r="C7" s="1">
        <v>6634</v>
      </c>
      <c r="D7" s="1">
        <f>AVERAGE(C5:C7)</f>
        <v>6557.33333333333</v>
      </c>
      <c r="E7" s="1">
        <v>274</v>
      </c>
      <c r="F7" s="1">
        <v>2.35</v>
      </c>
      <c r="G7" s="1">
        <v>270</v>
      </c>
      <c r="H7" s="1">
        <f t="shared" si="0"/>
        <v>4</v>
      </c>
      <c r="I7">
        <f t="shared" si="1"/>
        <v>98.5401459854015</v>
      </c>
      <c r="J7">
        <f t="shared" si="2"/>
        <v>577.377777777778</v>
      </c>
    </row>
    <row r="8" spans="1:10">
      <c r="A8" s="1" t="s">
        <v>20</v>
      </c>
      <c r="B8" s="1">
        <v>157377</v>
      </c>
      <c r="C8" s="1">
        <v>6777</v>
      </c>
      <c r="D8" s="1"/>
      <c r="E8" s="1">
        <v>269</v>
      </c>
      <c r="F8" s="1">
        <v>2.37</v>
      </c>
      <c r="G8" s="1">
        <v>268</v>
      </c>
      <c r="H8" s="1">
        <f>ABS(E8-G8)</f>
        <v>1</v>
      </c>
      <c r="I8">
        <f t="shared" si="1"/>
        <v>99.6282527881041</v>
      </c>
      <c r="J8">
        <f t="shared" si="2"/>
        <v>587.227611940299</v>
      </c>
    </row>
    <row r="9" spans="1:10">
      <c r="A9" s="1" t="s">
        <v>21</v>
      </c>
      <c r="B9" s="1">
        <v>155883</v>
      </c>
      <c r="C9" s="1">
        <v>6764</v>
      </c>
      <c r="D9" s="1"/>
      <c r="E9" s="1">
        <v>271</v>
      </c>
      <c r="F9" s="1">
        <v>2.36</v>
      </c>
      <c r="G9" s="1">
        <v>265</v>
      </c>
      <c r="H9" s="1">
        <f t="shared" ref="H9" si="3">ABS(E9-G9)</f>
        <v>6</v>
      </c>
      <c r="I9">
        <f t="shared" si="1"/>
        <v>97.7859778597786</v>
      </c>
      <c r="J9">
        <f t="shared" si="2"/>
        <v>588.237735849057</v>
      </c>
    </row>
    <row r="10" spans="1:10">
      <c r="A10" s="1" t="s">
        <v>22</v>
      </c>
      <c r="B10" s="1">
        <v>154097</v>
      </c>
      <c r="C10" s="1">
        <v>6609</v>
      </c>
      <c r="D10" s="1">
        <f>AVERAGE(C8:C10)</f>
        <v>6716.66666666667</v>
      </c>
      <c r="E10" s="1">
        <v>273</v>
      </c>
      <c r="F10" s="1">
        <v>2.36</v>
      </c>
      <c r="G10" s="1">
        <v>268</v>
      </c>
      <c r="H10" s="1">
        <f t="shared" ref="H10" si="4">ABS(E10-G10)</f>
        <v>5</v>
      </c>
      <c r="I10">
        <f t="shared" si="1"/>
        <v>98.1684981684982</v>
      </c>
      <c r="J10">
        <f t="shared" si="2"/>
        <v>574.988805970149</v>
      </c>
    </row>
    <row r="11" spans="2:4">
      <c r="B11" t="s">
        <v>23</v>
      </c>
      <c r="C11" t="s">
        <v>24</v>
      </c>
      <c r="D11">
        <f>(D4-D7)/D4*100</f>
        <v>7.39101779493457</v>
      </c>
    </row>
    <row r="12" spans="2:4">
      <c r="B12" t="s">
        <v>25</v>
      </c>
      <c r="C12" t="s">
        <v>26</v>
      </c>
      <c r="D12">
        <f>(D4-D10)/D4*100</f>
        <v>5.14075887392901</v>
      </c>
    </row>
    <row r="13" spans="2:4">
      <c r="B13" t="s">
        <v>27</v>
      </c>
      <c r="C13" t="s">
        <v>28</v>
      </c>
      <c r="D13">
        <f>(D10-D7)/D7*100</f>
        <v>2.42984953233023</v>
      </c>
    </row>
    <row r="14" spans="2:3">
      <c r="B14" t="s">
        <v>29</v>
      </c>
      <c r="C14" s="2">
        <v>13883.6666666667</v>
      </c>
    </row>
    <row r="15" spans="2:3">
      <c r="B15" t="s">
        <v>30</v>
      </c>
      <c r="C15">
        <f>C14/D10</f>
        <v>2.06704714640198</v>
      </c>
    </row>
    <row r="16" spans="2:3">
      <c r="B16" t="s">
        <v>31</v>
      </c>
      <c r="C16">
        <v>4244</v>
      </c>
    </row>
    <row r="17" spans="2:3">
      <c r="B17" t="s">
        <v>32</v>
      </c>
      <c r="C17">
        <v>4258</v>
      </c>
    </row>
    <row r="18" spans="2:3">
      <c r="B18" t="s">
        <v>33</v>
      </c>
      <c r="C18">
        <v>4258</v>
      </c>
    </row>
    <row r="19" spans="2:3">
      <c r="B19" t="s">
        <v>34</v>
      </c>
      <c r="C19">
        <f>AVERAGE(C16:C18)</f>
        <v>4253.33333333333</v>
      </c>
    </row>
    <row r="20" spans="2:3">
      <c r="B20" t="s">
        <v>35</v>
      </c>
      <c r="C20">
        <f>D10-C19</f>
        <v>2463.33333333333</v>
      </c>
    </row>
    <row r="21" spans="2:3">
      <c r="B21" t="s">
        <v>36</v>
      </c>
      <c r="C21">
        <f>C14-C19</f>
        <v>9630.33333333333</v>
      </c>
    </row>
    <row r="22" spans="2:3">
      <c r="B22" t="s">
        <v>37</v>
      </c>
      <c r="C22">
        <f>C21/C20</f>
        <v>3.90947225981055</v>
      </c>
    </row>
    <row r="23" spans="2:3">
      <c r="B23" t="s">
        <v>38</v>
      </c>
      <c r="C23" s="2">
        <v>14682.6666666667</v>
      </c>
    </row>
  </sheetData>
  <pageMargins left="0.7" right="0.7" top="0.75" bottom="0.75" header="0.3" footer="0.3"/>
  <pageSetup paperSize="9" orientation="portrait" horizontalDpi="1200" verticalDpi="12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5"/>
  <sheetViews>
    <sheetView workbookViewId="0">
      <selection activeCell="B2" sqref="B2:B5"/>
    </sheetView>
  </sheetViews>
  <sheetFormatPr defaultColWidth="9" defaultRowHeight="14.25" outlineLevelRow="4" outlineLevelCol="1"/>
  <sheetData>
    <row r="1" spans="2:2">
      <c r="B1" t="s">
        <v>39</v>
      </c>
    </row>
    <row r="2" spans="1:2">
      <c r="A2" t="s">
        <v>40</v>
      </c>
      <c r="B2">
        <v>6557.33333333333</v>
      </c>
    </row>
    <row r="3" spans="1:2">
      <c r="A3" t="s">
        <v>41</v>
      </c>
      <c r="B3">
        <v>7080.66666666667</v>
      </c>
    </row>
    <row r="4" spans="1:2">
      <c r="A4" t="s">
        <v>42</v>
      </c>
      <c r="B4">
        <v>6716.66666666667</v>
      </c>
    </row>
    <row r="5" spans="1:2">
      <c r="A5" t="s">
        <v>43</v>
      </c>
      <c r="B5">
        <v>13883</v>
      </c>
    </row>
  </sheetData>
  <pageMargins left="0.7" right="0.7" top="0.75" bottom="0.75" header="0.3" footer="0.3"/>
  <pageSetup paperSize="9" orientation="portrait" horizontalDpi="1200" verticalDpi="12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0"/>
  <sheetViews>
    <sheetView workbookViewId="0">
      <selection activeCell="A1" sqref="A1:F10"/>
    </sheetView>
  </sheetViews>
  <sheetFormatPr defaultColWidth="9" defaultRowHeight="14.25" outlineLevelCol="5"/>
  <cols>
    <col min="1" max="1" width="12.125" customWidth="1"/>
  </cols>
  <sheetData>
    <row r="1" spans="1:6">
      <c r="A1" t="s">
        <v>44</v>
      </c>
      <c r="B1" s="1" t="s">
        <v>10</v>
      </c>
      <c r="C1" s="1" t="s">
        <v>11</v>
      </c>
      <c r="D1" s="1" t="s">
        <v>12</v>
      </c>
      <c r="E1" s="1" t="s">
        <v>13</v>
      </c>
      <c r="F1" s="1" t="s">
        <v>45</v>
      </c>
    </row>
    <row r="2" spans="1:6">
      <c r="A2" t="s">
        <v>46</v>
      </c>
      <c r="B2" s="1">
        <v>273</v>
      </c>
      <c r="C2" s="1">
        <v>2.35</v>
      </c>
      <c r="D2" s="1">
        <v>269</v>
      </c>
      <c r="E2" s="1">
        <f>B2-D2</f>
        <v>4</v>
      </c>
      <c r="F2">
        <f>ROUND(E2/B2*100,1)</f>
        <v>1.5</v>
      </c>
    </row>
    <row r="3" spans="1:6">
      <c r="A3" t="s">
        <v>46</v>
      </c>
      <c r="B3" s="1">
        <v>274</v>
      </c>
      <c r="C3" s="1">
        <v>2.36</v>
      </c>
      <c r="D3" s="1">
        <v>268</v>
      </c>
      <c r="E3" s="1">
        <f>B3-D3</f>
        <v>6</v>
      </c>
      <c r="F3">
        <f>ROUND(E3/B3*100,1)</f>
        <v>2.2</v>
      </c>
    </row>
    <row r="4" spans="1:6">
      <c r="A4" t="s">
        <v>46</v>
      </c>
      <c r="B4" s="1">
        <v>274</v>
      </c>
      <c r="C4" s="1">
        <v>2.35</v>
      </c>
      <c r="D4" s="1">
        <v>270</v>
      </c>
      <c r="E4" s="1">
        <f>B4-D4</f>
        <v>4</v>
      </c>
      <c r="F4">
        <f>ROUND(E4/B4*100,1)</f>
        <v>1.5</v>
      </c>
    </row>
    <row r="5" spans="1:6">
      <c r="A5" t="s">
        <v>47</v>
      </c>
      <c r="B5" s="1">
        <v>272</v>
      </c>
      <c r="C5" s="1">
        <v>2.34</v>
      </c>
      <c r="D5" s="1">
        <v>266</v>
      </c>
      <c r="E5" s="1">
        <f>B5-D5</f>
        <v>6</v>
      </c>
      <c r="F5">
        <f>ROUND(E5/B5*100,1)</f>
        <v>2.2</v>
      </c>
    </row>
    <row r="6" spans="1:6">
      <c r="A6" t="s">
        <v>47</v>
      </c>
      <c r="B6" s="1">
        <v>274</v>
      </c>
      <c r="C6" s="1">
        <v>2.35</v>
      </c>
      <c r="D6" s="1">
        <v>269</v>
      </c>
      <c r="E6" s="1">
        <f t="shared" ref="E6:E7" si="0">B6-D6</f>
        <v>5</v>
      </c>
      <c r="F6">
        <f t="shared" ref="F6:F10" si="1">ROUND(E6/B6*100,1)</f>
        <v>1.8</v>
      </c>
    </row>
    <row r="7" spans="1:6">
      <c r="A7" t="s">
        <v>47</v>
      </c>
      <c r="B7" s="1">
        <v>274</v>
      </c>
      <c r="C7" s="1">
        <v>2.33</v>
      </c>
      <c r="D7" s="1">
        <v>274</v>
      </c>
      <c r="E7" s="1">
        <f t="shared" si="0"/>
        <v>0</v>
      </c>
      <c r="F7">
        <f t="shared" si="1"/>
        <v>0</v>
      </c>
    </row>
    <row r="8" spans="1:6">
      <c r="A8" t="s">
        <v>48</v>
      </c>
      <c r="B8" s="1">
        <v>269</v>
      </c>
      <c r="C8" s="1">
        <v>2.37</v>
      </c>
      <c r="D8" s="1">
        <v>268</v>
      </c>
      <c r="E8" s="1">
        <f>ABS(B8-D8)</f>
        <v>1</v>
      </c>
      <c r="F8">
        <f t="shared" si="1"/>
        <v>0.4</v>
      </c>
    </row>
    <row r="9" spans="1:6">
      <c r="A9" t="s">
        <v>48</v>
      </c>
      <c r="B9" s="1">
        <v>271</v>
      </c>
      <c r="C9" s="1">
        <v>2.36</v>
      </c>
      <c r="D9" s="1">
        <v>265</v>
      </c>
      <c r="E9" s="1">
        <f t="shared" ref="E9:E10" si="2">ABS(B9-D9)</f>
        <v>6</v>
      </c>
      <c r="F9">
        <f t="shared" si="1"/>
        <v>2.2</v>
      </c>
    </row>
    <row r="10" spans="1:6">
      <c r="A10" t="s">
        <v>48</v>
      </c>
      <c r="B10" s="1">
        <v>273</v>
      </c>
      <c r="C10" s="1">
        <v>2.36</v>
      </c>
      <c r="D10" s="1">
        <v>268</v>
      </c>
      <c r="E10" s="1">
        <f t="shared" si="2"/>
        <v>5</v>
      </c>
      <c r="F10">
        <f t="shared" si="1"/>
        <v>1.8</v>
      </c>
    </row>
  </sheetData>
  <pageMargins left="0.7" right="0.7" top="0.75" bottom="0.75" header="0.3" footer="0.3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m s o - c o n t e n t T y p e ? > < F o r m T e m p l a t e s   x m l n s = " h t t p : / / s c h e m a s . m i c r o s o f t . c o m / s h a r e p o i n t / v 3 / c o n t e n t t y p e / f o r m s " > < D i s p l a y > D o c u m e n t L i b r a r y F o r m < / D i s p l a y > < E d i t > D o c u m e n t L i b r a r y F o r m < / E d i t > < N e w > D o c u m e n t L i b r a r y F o r m < / N e w > < / F o r m T e m p l a t e s > 
</file>

<file path=customXml/item2.xml>��< ? x m l   v e r s i o n = " 1 . 0 " ? > < p : p r o p e r t i e s   x m l n s : p = " h t t p : / / s c h e m a s . m i c r o s o f t . c o m / o f f i c e / 2 0 0 6 / m e t a d a t a / p r o p e r t i e s "   x m l n s : x s i = " h t t p : / / w w w . w 3 . o r g / 2 0 0 1 / X M L S c h e m a - i n s t a n c e "   x m l n s : p c = " h t t p : / / s c h e m a s . m i c r o s o f t . c o m / o f f i c e / i n f o p a t h / 2 0 0 7 / P a r t n e r C o n t r o l s " > < d o c u m e n t M a n a g e m e n t / > < / p : p r o p e r t i e s > 
</file>

<file path=customXml/item3.xml>��< ? x m l   v e r s i o n = " 1 . 0 " ? > < c t : c o n t e n t T y p e S c h e m a   c t : _ = " "   m a : _ = " "   m a : c o n t e n t T y p e N a m e = " �ech"   m a : c o n t e n t T y p e I D = " 0 x 0 1 0 1 0 0 C 8 6 8 5 A A 6 0 F 6 B 6 1 4 A B 9 8 6 3 D A 5 8 D B C F 6 5 A "   m a : c o n t e n t T y p e V e r s i o n = " 1 3 "   m a : c o n t e n t T y p e D e s c r i p t i o n = " �e�^�ech0"   m a : c o n t e n t T y p e S c o p e = " "   m a : v e r s i o n I D = " 1 d 0 7 b 9 c 9 1 a 1 3 0 0 1 e c 1 c 6 5 3 a 3 1 3 0 0 1 c f 9 "   x m l n s : c t = " h t t p : / / s c h e m a s . m i c r o s o f t . c o m / o f f i c e / 2 0 0 6 / m e t a d a t a / c o n t e n t T y p e "   x m l n s : m a = " h t t p : / / s c h e m a s . m i c r o s o f t . c o m / o f f i c e / 2 0 0 6 / m e t a d a t a / p r o p e r t i e s / m e t a A t t r i b u t e s " >  
 < x s d : s c h e m a   t a r g e t N a m e s p a c e = " h t t p : / / s c h e m a s . m i c r o s o f t . c o m / o f f i c e / 2 0 0 6 / m e t a d a t a / p r o p e r t i e s "   m a : r o o t = " t r u e "   m a : f i e l d s I D = " d 5 2 c 6 e a e 8 3 5 e a 8 f e 4 3 4 3 d 8 5 7 b 1 6 4 b 4 2 f "   n s 3 : _ = " "   n s 4 : _ = " "   x m l n s : x s d = " h t t p : / / w w w . w 3 . o r g / 2 0 0 1 / X M L S c h e m a "   x m l n s : x s = " h t t p : / / w w w . w 3 . o r g / 2 0 0 1 / X M L S c h e m a "   x m l n s : p = " h t t p : / / s c h e m a s . m i c r o s o f t . c o m / o f f i c e / 2 0 0 6 / m e t a d a t a / p r o p e r t i e s "   x m l n s : n s 3 = " 8 d 5 4 e 0 5 6 - a a 9 3 - 4 5 c 9 - 9 d 8 f - 4 5 9 0 2 3 4 5 d d 4 1 "   x m l n s : n s 4 = " b 0 e 3 7 3 2 0 - e 4 c b - 4 9 2 3 - 9 0 c 7 - 4 6 8 c c c 1 7 f 5 6 0 " >  
 < x s d : i m p o r t   n a m e s p a c e = " 8 d 5 4 e 0 5 6 - a a 9 3 - 4 5 c 9 - 9 d 8 f - 4 5 9 0 2 3 4 5 d d 4 1 " / >  
 < x s d : i m p o r t   n a m e s p a c e = " b 0 e 3 7 3 2 0 - e 4 c b - 4 9 2 3 - 9 0 c 7 - 4 6 8 c c c 1 7 f 5 6 0 " / >  
 < x s d : e l e m e n t   n a m e = " p r o p e r t i e s " >  
 < x s d : c o m p l e x T y p e >  
 < x s d : s e q u e n c e >  
 < x s d : e l e m e n t   n a m e = " d o c u m e n t M a n a g e m e n t " >  
 < x s d : c o m p l e x T y p e >  
 < x s d : a l l >  
 < x s d : e l e m e n t   r e f = " n s 3 : S h a r e d W i t h U s e r s "   m i n O c c u r s = " 0 " / >  
 < x s d : e l e m e n t   r e f = " n s 3 : S h a r e d W i t h D e t a i l s "   m i n O c c u r s = " 0 " / >  
 < x s d : e l e m e n t   r e f = " n s 3 : S h a r i n g H i n t H a s h "   m i n O c c u r s = " 0 " / >  
 < x s d : e l e m e n t   r e f = " n s 4 : M e d i a S e r v i c e M e t a d a t a "   m i n O c c u r s = " 0 " / >  
 < x s d : e l e m e n t   r e f = " n s 4 : M e d i a S e r v i c e F a s t M e t a d a t a "   m i n O c c u r s = " 0 " / >  
 < x s d : e l e m e n t   r e f = " n s 4 : M e d i a S e r v i c e D a t e T a k e n "   m i n O c c u r s = " 0 " / >  
 < x s d : e l e m e n t   r e f = " n s 4 : M e d i a S e r v i c e A u t o T a g s "   m i n O c c u r s = " 0 " / >  
 < x s d : e l e m e n t   r e f = " n s 4 : M e d i a S e r v i c e O C R "   m i n O c c u r s = " 0 " / >  
 < x s d : e l e m e n t   r e f = " n s 4 : M e d i a S e r v i c e L o c a t i o n "   m i n O c c u r s = " 0 " / >  
 < x s d : e l e m e n t   r e f = " n s 4 : M e d i a S e r v i c e G e n e r a t i o n T i m e "   m i n O c c u r s = " 0 " / >  
 < x s d : e l e m e n t   r e f = " n s 4 : M e d i a S e r v i c e E v e n t H a s h C o d e "   m i n O c c u r s = " 0 " / >  
 < x s d : e l e m e n t   r e f = " n s 4 : M e d i a S e r v i c e A u t o K e y P o i n t s "   m i n O c c u r s = " 0 " / >  
 < x s d : e l e m e n t   r e f = " n s 4 : M e d i a S e r v i c e K e y P o i n t s "   m i n O c c u r s = " 0 " / >  
 < / x s d : a l l >  
 < / x s d : c o m p l e x T y p e >  
 < / x s d : e l e m e n t >  
 < / x s d : s e q u e n c e >  
 < / x s d : c o m p l e x T y p e >  
 < / x s d : e l e m e n t >  
 < / x s d : s c h e m a >  
 < x s d : s c h e m a   t a r g e t N a m e s p a c e = " 8 d 5 4 e 0 5 6 - a a 9 3 - 4 5 c 9 - 9 d 8 f - 4 5 9 0 2 3 4 5 d d 4 1 "   e l e m e n t F o r m D e f a u l t = " q u a l i f i e d "   x m l n s : x s d = " h t t p : / / w w w . w 3 . o r g / 2 0 0 1 / X M L S c h e m a "   x m l n s : x s = " h t t p : / / w w w . w 3 . o r g / 2 0 0 1 / X M L S c h e m a "   x m l n s : d m s = " h t t p : / / s c h e m a s . m i c r o s o f t . c o m / o f f i c e / 2 0 0 6 / d o c u m e n t M a n a g e m e n t / t y p e s "   x m l n s : p c = " h t t p : / / s c h e m a s . m i c r o s o f t . c o m / o f f i c e / i n f o p a t h / 2 0 0 7 / P a r t n e r C o n t r o l s " >  
 < x s d : i m p o r t   n a m e s p a c e = " h t t p : / / s c h e m a s . m i c r o s o f t . c o m / o f f i c e / 2 0 0 6 / d o c u m e n t M a n a g e m e n t / t y p e s " / >  
 < x s d : i m p o r t   n a m e s p a c e = " h t t p : / / s c h e m a s . m i c r o s o f t . c o m / o f f i c e / i n f o p a t h / 2 0 0 7 / P a r t n e r C o n t r o l s " / >  
 < x s d : e l e m e n t   n a m e = " S h a r e d W i t h U s e r s "   m a : i n d e x = " 8 "   n i l l a b l e = " t r u e "   m a : d i s p l a y N a m e = " qQ�N�[a�: "   m a : d e s c r i p t i o n = " "   m a : i n t e r n a l N a m e = " S h a r e d W i t h U s e r s "   m a : r e a d O n l y = " t r u e " >  
 < x s d : c o m p l e x T y p e >  
 < x s d : c o m p l e x C o n t e n t >  
 < x s d : e x t e n s i o n   b a s e = " d m s : U s e r M u l t i " >  
 < x s d : s e q u e n c e >  
 < x s d : e l e m e n t   n a m e = " U s e r I n f o "   m i n O c c u r s = " 0 "   m a x O c c u r s = " u n b o u n d e d " >  
 < x s d : c o m p l e x T y p e >  
 < x s d : s e q u e n c e >  
 < x s d : e l e m e n t   n a m e = " D i s p l a y N a m e "   t y p e = " x s d : s t r i n g "   m i n O c c u r s = " 0 " / >  
 < x s d : e l e m e n t   n a m e = " A c c o u n t I d "   t y p e = " d m s : U s e r I d "   m i n O c c u r s = " 0 "   n i l l a b l e = " t r u e " / >  
 < x s d : e l e m e n t   n a m e = " A c c o u n t T y p e "   t y p e = " x s d : s t r i n g "   m i n O c c u r s = " 0 " / >  
 < / x s d : s e q u e n c e >  
 < / x s d : c o m p l e x T y p e >  
 < / x s d : e l e m e n t >  
 < / x s d : s e q u e n c e >  
 < / x s d : e x t e n s i o n >  
 < / x s d : c o m p l e x C o n t e n t >  
 < / x s d : c o m p l e x T y p e >  
 < / x s d : e l e m e n t >  
 < x s d : e l e m e n t   n a m e = " S h a r e d W i t h D e t a i l s "   m a : i n d e x = " 9 "   n i l l a b l e = " t r u e "   m a : d i s p l a y N a m e = " qQ�N�[a���~�Oo`"   m a : d e s c r i p t i o n = " "   m a : i n t e r n a l N a m e = " S h a r e d W i t h D e t a i l s "   m a : r e a d O n l y = " t r u e " >  
 < x s d : s i m p l e T y p e >  
 < x s d : r e s t r i c t i o n   b a s e = " d m s : N o t e " >  
 < x s d : m a x L e n g t h   v a l u e = " 2 5 5 " / >  
 < / x s d : r e s t r i c t i o n >  
 < / x s d : s i m p l e T y p e >  
 < / x s d : e l e m e n t >  
 < x s d : e l e m e n t   n a m e = " S h a r i n g H i n t H a s h "   m a : i n d e x = " 1 0 "   n i l l a b l e = " t r u e "   m a : d i s p l a y N a m e = " qQ�N�c:y�T^"   m a : d e s c r i p t i o n = " "   m a : h i d d e n = " t r u e "   m a : i n t e r n a l N a m e = " S h a r i n g H i n t H a s h "   m a : r e a d O n l y = " t r u e " >  
 < x s d : s i m p l e T y p e >  
 < x s d : r e s t r i c t i o n   b a s e = " d m s : T e x t " / >  
 < / x s d : s i m p l e T y p e >  
 < / x s d : e l e m e n t >  
 < / x s d : s c h e m a >  
 < x s d : s c h e m a   t a r g e t N a m e s p a c e = " b 0 e 3 7 3 2 0 - e 4 c b - 4 9 2 3 - 9 0 c 7 - 4 6 8 c c c 1 7 f 5 6 0 "   e l e m e n t F o r m D e f a u l t = " q u a l i f i e d "   x m l n s : x s d = " h t t p : / / w w w . w 3 . o r g / 2 0 0 1 / X M L S c h e m a "   x m l n s : x s = " h t t p : / / w w w . w 3 . o r g / 2 0 0 1 / X M L S c h e m a "   x m l n s : d m s = " h t t p : / / s c h e m a s . m i c r o s o f t . c o m / o f f i c e / 2 0 0 6 / d o c u m e n t M a n a g e m e n t / t y p e s "   x m l n s : p c = " h t t p : / / s c h e m a s . m i c r o s o f t . c o m / o f f i c e / i n f o p a t h / 2 0 0 7 / P a r t n e r C o n t r o l s " >  
 < x s d : i m p o r t   n a m e s p a c e = " h t t p : / / s c h e m a s . m i c r o s o f t . c o m / o f f i c e / 2 0 0 6 / d o c u m e n t M a n a g e m e n t / t y p e s " / >  
 < x s d : i m p o r t   n a m e s p a c e = " h t t p : / / s c h e m a s . m i c r o s o f t . c o m / o f f i c e / i n f o p a t h / 2 0 0 7 / P a r t n e r C o n t r o l s " / >  
 < x s d : e l e m e n t   n a m e = " M e d i a S e r v i c e M e t a d a t a "   m a : i n d e x = " 1 1 "   n i l l a b l e = " t r u e "   m a : d i s p l a y N a m e = " M e d i a S e r v i c e M e t a d a t a "   m a : h i d d e n = " t r u e "   m a : i n t e r n a l N a m e = " M e d i a S e r v i c e M e t a d a t a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F a s t M e t a d a t a "   m a : i n d e x = " 1 2 "   n i l l a b l e = " t r u e "   m a : d i s p l a y N a m e = " M e d i a S e r v i c e F a s t M e t a d a t a "   m a : h i d d e n = " t r u e "   m a : i n t e r n a l N a m e = " M e d i a S e r v i c e F a s t M e t a d a t a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D a t e T a k e n "   m a : i n d e x = " 1 3 "   n i l l a b l e = " t r u e "   m a : d i s p l a y N a m e = " M e d i a S e r v i c e D a t e T a k e n "   m a : h i d d e n = " t r u e "   m a : i n t e r n a l N a m e = " M e d i a S e r v i c e D a t e T a k e n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A u t o T a g s "   m a : i n d e x = " 1 4 "   n i l l a b l e = " t r u e "   m a : d i s p l a y N a m e = " T a g s "   m a : i n t e r n a l N a m e = " M e d i a S e r v i c e A u t o T a g s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O C R "   m a : i n d e x = " 1 5 "   n i l l a b l e = " t r u e "   m a : d i s p l a y N a m e = " E x t r a c t e d   T e x t "   m a : i n t e r n a l N a m e = " M e d i a S e r v i c e O C R "   m a : r e a d O n l y = " t r u e " >  
 < x s d : s i m p l e T y p e >  
 < x s d : r e s t r i c t i o n   b a s e = " d m s : N o t e " >  
 < x s d : m a x L e n g t h   v a l u e = " 2 5 5 " / >  
 < / x s d : r e s t r i c t i o n >  
 < / x s d : s i m p l e T y p e >  
 < / x s d : e l e m e n t >  
 < x s d : e l e m e n t   n a m e = " M e d i a S e r v i c e L o c a t i o n "   m a : i n d e x = " 1 6 "   n i l l a b l e = " t r u e "   m a : d i s p l a y N a m e = " L o c a t i o n "   m a : i n t e r n a l N a m e = " M e d i a S e r v i c e L o c a t i o n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G e n e r a t i o n T i m e "   m a : i n d e x = " 1 7 "   n i l l a b l e = " t r u e "   m a : d i s p l a y N a m e = " M e d i a S e r v i c e G e n e r a t i o n T i m e "   m a : h i d d e n = " t r u e "   m a : i n t e r n a l N a m e = " M e d i a S e r v i c e G e n e r a t i o n T i m e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E v e n t H a s h C o d e "   m a : i n d e x = " 1 8 "   n i l l a b l e = " t r u e "   m a : d i s p l a y N a m e = " M e d i a S e r v i c e E v e n t H a s h C o d e "   m a : h i d d e n = " t r u e "   m a : i n t e r n a l N a m e = " M e d i a S e r v i c e E v e n t H a s h C o d e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A u t o K e y P o i n t s "   m a : i n d e x = " 1 9 "   n i l l a b l e = " t r u e "   m a : d i s p l a y N a m e = " M e d i a S e r v i c e A u t o K e y P o i n t s "   m a : h i d d e n = " t r u e "   m a : i n t e r n a l N a m e = " M e d i a S e r v i c e A u t o K e y P o i n t s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K e y P o i n t s "   m a : i n d e x = " 2 0 "   n i l l a b l e = " t r u e "   m a : d i s p l a y N a m e = " K e y P o i n t s "   m a : i n t e r n a l N a m e = " M e d i a S e r v i c e K e y P o i n t s "   m a : r e a d O n l y = " t r u e " >  
 < x s d : s i m p l e T y p e >  
 < x s d : r e s t r i c t i o n   b a s e = " d m s : N o t e " >  
 < x s d : m a x L e n g t h   v a l u e = " 2 5 5 " / >  
 < / x s d : r e s t r i c t i o n >  
 < / x s d : s i m p l e T y p e >  
 < / x s d : e l e m e n t >  
 < / x s d : s c h e m a >  
 < x s d : s c h e m a   t a r g e t N a m e s p a c e = " h t t p : / / s c h e m a s . o p e n x m l f o r m a t s . o r g / p a c k a g e / 2 0 0 6 / m e t a d a t a / c o r e - p r o p e r t i e s "   e l e m e n t F o r m D e f a u l t = " q u a l i f i e d "   a t t r i b u t e F o r m D e f a u l t = " u n q u a l i f i e d "   b l o c k D e f a u l t = " # a l l "   x m l n s = " h t t p : / / s c h e m a s . o p e n x m l f o r m a t s . o r g / p a c k a g e / 2 0 0 6 / m e t a d a t a / c o r e - p r o p e r t i e s "   x m l n s : x s d = " h t t p : / / w w w . w 3 . o r g / 2 0 0 1 / X M L S c h e m a "   x m l n s : x s i = " h t t p : / / w w w . w 3 . o r g / 2 0 0 1 / X M L S c h e m a - i n s t a n c e "   x m l n s : d c = " h t t p : / / p u r l . o r g / d c / e l e m e n t s / 1 . 1 / "   x m l n s : d c t e r m s = " h t t p : / / p u r l . o r g / d c / t e r m s / "   x m l n s : o d o c = " h t t p : / / s c h e m a s . m i c r o s o f t . c o m / i n t e r n a l / o b d " >  
 < x s d : i m p o r t   n a m e s p a c e = " h t t p : / / p u r l . o r g / d c / e l e m e n t s / 1 . 1 / "   s c h e m a L o c a t i o n = " h t t p : / / d u b l i n c o r e . o r g / s c h e m a s / x m l s / q d c / 2 0 0 3 / 0 4 / 0 2 / d c . x s d " / >  
 < x s d : i m p o r t   n a m e s p a c e = " h t t p : / / p u r l . o r g / d c / t e r m s / "   s c h e m a L o c a t i o n = " h t t p : / / d u b l i n c o r e . o r g / s c h e m a s / x m l s / q d c / 2 0 0 3 / 0 4 / 0 2 / d c t e r m s . x s d " / >  
 < x s d : e l e m e n t   n a m e = " c o r e P r o p e r t i e s "   t y p e = " C T _ c o r e P r o p e r t i e s " / >  
 < x s d : c o m p l e x T y p e   n a m e = " C T _ c o r e P r o p e r t i e s " >  
 < x s d : a l l >  
 < x s d : e l e m e n t   r e f = " d c : c r e a t o r "   m i n O c c u r s = " 0 "   m a x O c c u r s = " 1 " / >  
 < x s d : e l e m e n t   r e f = " d c t e r m s : c r e a t e d "   m i n O c c u r s = " 0 "   m a x O c c u r s = " 1 " / >  
 < x s d : e l e m e n t   r e f = " d c : i d e n t i f i e r "   m i n O c c u r s = " 0 "   m a x O c c u r s = " 1 " / >  
 < x s d : e l e m e n t   n a m e = " c o n t e n t T y p e "   m i n O c c u r s = " 0 "   m a x O c c u r s = " 1 "   t y p e = " x s d : s t r i n g "   m a : i n d e x = " 0 "   m a : d i s p l a y N a m e = " �Q�[{|�W" / >  
 < x s d : e l e m e n t   r e f = " d c : t i t l e "   m i n O c c u r s = " 0 "   m a x O c c u r s = " 1 "   m a : i n d e x = " 4 "   m a : d i s p l a y N a m e = " h��" / >  
 < x s d : e l e m e n t   r e f = " d c : s u b j e c t "   m i n O c c u r s = " 0 "   m a x O c c u r s = " 1 " / >  
 < x s d : e l e m e n t   r e f = " d c : d e s c r i p t i o n "   m i n O c c u r s = " 0 "   m a x O c c u r s = " 1 " / >  
 < x s d : e l e m e n t   n a m e = " k e y w o r d s "   m i n O c c u r s = " 0 "   m a x O c c u r s = " 1 "   t y p e = " x s d : s t r i n g " / >  
 < x s d : e l e m e n t   r e f = " d c : l a n g u a g e "   m i n O c c u r s = " 0 "   m a x O c c u r s = " 1 " / >  
 < x s d : e l e m e n t   n a m e = " c a t e g o r y "   m i n O c c u r s = " 0 "   m a x O c c u r s = " 1 "   t y p e = " x s d : s t r i n g " / >  
 < x s d : e l e m e n t   n a m e = " v e r s i o n "   m i n O c c u r s = " 0 "   m a x O c c u r s = " 1 "   t y p e = " x s d : s t r i n g " / >  
 < x s d : e l e m e n t   n a m e = " r e v i s i o n "   m i n O c c u r s = " 0 "   m a x O c c u r s = " 1 "   t y p e = " x s d : s t r i n g " >  
 < x s d : a n n o t a t i o n >  
 < x s d : d o c u m e n t a t i o n >  
                                                 T h i s   v a l u e   i n d i c a t e s   t h e   n u m b e r   o f   s a v e s   o r   r e v i s i o n s .   T h e   a p p l i c a t i o n   i s   r e s p o n s i b l e   f o r   u p d a t i n g   t h i s   v a l u e   a f t e r   e a c h   r e v i s i o n .  
                                         < / x s d : d o c u m e n t a t i o n >  
 < / x s d : a n n o t a t i o n >  
 < / x s d : e l e m e n t >  
 < x s d : e l e m e n t   n a m e = " l a s t M o d i f i e d B y "   m i n O c c u r s = " 0 "   m a x O c c u r s = " 1 "   t y p e = " x s d : s t r i n g " / >  
 < x s d : e l e m e n t   r e f = " d c t e r m s : m o d i f i e d "   m i n O c c u r s = " 0 "   m a x O c c u r s = " 1 " / >  
 < x s d : e l e m e n t   n a m e = " c o n t e n t S t a t u s "   m i n O c c u r s = " 0 "   m a x O c c u r s = " 1 "   t y p e = " x s d : s t r i n g " / >  
 < / x s d : a l l >  
 < / x s d : c o m p l e x T y p e >  
 < / x s d : s c h e m a >  
 < x s : s c h e m a   t a r g e t N a m e s p a c e = " h t t p : / / s c h e m a s . m i c r o s o f t . c o m / o f f i c e / i n f o p a t h / 2 0 0 7 / P a r t n e r C o n t r o l s "   e l e m e n t F o r m D e f a u l t = " q u a l i f i e d "   a t t r i b u t e F o r m D e f a u l t = " u n q u a l i f i e d "   x m l n s : p c = " h t t p : / / s c h e m a s . m i c r o s o f t . c o m / o f f i c e / i n f o p a t h / 2 0 0 7 / P a r t n e r C o n t r o l s "   x m l n s : x s = " h t t p : / / w w w . w 3 . o r g / 2 0 0 1 / X M L S c h e m a " >  
 < x s : e l e m e n t   n a m e = " P e r s o n " >  
 < x s : c o m p l e x T y p e >  
 < x s : s e q u e n c e >  
 < x s : e l e m e n t   r e f = " p c : D i s p l a y N a m e "   m i n O c c u r s = " 0 " > < / x s : e l e m e n t >  
 < x s : e l e m e n t   r e f = " p c : A c c o u n t I d "   m i n O c c u r s = " 0 " > < / x s : e l e m e n t >  
 < x s : e l e m e n t   r e f = " p c : A c c o u n t T y p e "   m i n O c c u r s = " 0 " > < / x s : e l e m e n t >  
 < / x s : s e q u e n c e >  
 < / x s : c o m p l e x T y p e >  
 < / x s : e l e m e n t >  
 < x s : e l e m e n t   n a m e = " D i s p l a y N a m e "   t y p e = " x s : s t r i n g " > < / x s : e l e m e n t >  
 < x s : e l e m e n t   n a m e = " A c c o u n t I d "   t y p e = " x s : s t r i n g " > < / x s : e l e m e n t >  
 < x s : e l e m e n t   n a m e = " A c c o u n t T y p e "   t y p e = " x s : s t r i n g " > < / x s : e l e m e n t >  
 < x s : e l e m e n t   n a m e = " B D C A s s o c i a t e d E n t i t y " >  
 < x s : c o m p l e x T y p e >  
 < x s : s e q u e n c e >  
 < x s : e l e m e n t   r e f = " p c : B D C E n t i t y "   m i n O c c u r s = " 0 "   m a x O c c u r s = " u n b o u n d e d " > < / x s : e l e m e n t >  
 < / x s : s e q u e n c e >  
 < x s : a t t r i b u t e   r e f = " p c : E n t i t y N a m e s p a c e " > < / x s : a t t r i b u t e >  
 < x s : a t t r i b u t e   r e f = " p c : E n t i t y N a m e " > < / x s : a t t r i b u t e >  
 < x s : a t t r i b u t e   r e f = " p c : S y s t e m I n s t a n c e N a m e " > < / x s : a t t r i b u t e >  
 < x s : a t t r i b u t e   r e f = " p c : A s s o c i a t i o n N a m e " > < / x s : a t t r i b u t e >  
 < / x s : c o m p l e x T y p e >  
 < / x s : e l e m e n t >  
 < x s : a t t r i b u t e   n a m e = " E n t i t y N a m e s p a c e "   t y p e = " x s : s t r i n g " > < / x s : a t t r i b u t e >  
 < x s : a t t r i b u t e   n a m e = " E n t i t y N a m e "   t y p e = " x s : s t r i n g " > < / x s : a t t r i b u t e >  
 < x s : a t t r i b u t e   n a m e = " S y s t e m I n s t a n c e N a m e "   t y p e = " x s : s t r i n g " > < / x s : a t t r i b u t e >  
 < x s : a t t r i b u t e   n a m e = " A s s o c i a t i o n N a m e "   t y p e = " x s : s t r i n g " > < / x s : a t t r i b u t e >  
 < x s : e l e m e n t   n a m e = " B D C E n t i t y " >  
 < x s : c o m p l e x T y p e >  
 < x s : s e q u e n c e >  
 < x s : e l e m e n t   r e f = " p c : E n t i t y D i s p l a y N a m e "   m i n O c c u r s = " 0 " > < / x s : e l e m e n t >  
 < x s : e l e m e n t   r e f = " p c : E n t i t y I n s t a n c e R e f e r e n c e "   m i n O c c u r s = " 0 " > < / x s : e l e m e n t >  
 < x s : e l e m e n t   r e f = " p c : E n t i t y I d 1 "   m i n O c c u r s = " 0 " > < / x s : e l e m e n t >  
 < x s : e l e m e n t   r e f = " p c : E n t i t y I d 2 "   m i n O c c u r s = " 0 " > < / x s : e l e m e n t >  
 < x s : e l e m e n t   r e f = " p c : E n t i t y I d 3 "   m i n O c c u r s = " 0 " > < / x s : e l e m e n t >  
 < x s : e l e m e n t   r e f = " p c : E n t i t y I d 4 "   m i n O c c u r s = " 0 " > < / x s : e l e m e n t >  
 < x s : e l e m e n t   r e f = " p c : E n t i t y I d 5 "   m i n O c c u r s = " 0 " > < / x s : e l e m e n t >  
 < / x s : s e q u e n c e >  
 < / x s : c o m p l e x T y p e >  
 < / x s : e l e m e n t >  
 < x s : e l e m e n t   n a m e = " E n t i t y D i s p l a y N a m e "   t y p e = " x s : s t r i n g " > < / x s : e l e m e n t >  
 < x s : e l e m e n t   n a m e = " E n t i t y I n s t a n c e R e f e r e n c e "   t y p e = " x s : s t r i n g " > < / x s : e l e m e n t >  
 < x s : e l e m e n t   n a m e = " E n t i t y I d 1 "   t y p e = " x s : s t r i n g " > < / x s : e l e m e n t >  
 < x s : e l e m e n t   n a m e = " E n t i t y I d 2 "   t y p e = " x s : s t r i n g " > < / x s : e l e m e n t >  
 < x s : e l e m e n t   n a m e = " E n t i t y I d 3 "   t y p e = " x s : s t r i n g " > < / x s : e l e m e n t >  
 < x s : e l e m e n t   n a m e = " E n t i t y I d 4 "   t y p e = " x s : s t r i n g " > < / x s : e l e m e n t >  
 < x s : e l e m e n t   n a m e = " E n t i t y I d 5 "   t y p e = " x s : s t r i n g " > < / x s : e l e m e n t >  
 < x s : e l e m e n t   n a m e = " T e r m s " >  
 < x s : c o m p l e x T y p e >  
 < x s : s e q u e n c e >  
 < x s : e l e m e n t   r e f = " p c : T e r m I n f o "   m i n O c c u r s = " 0 "   m a x O c c u r s = " u n b o u n d e d " > < / x s : e l e m e n t >  
 < / x s : s e q u e n c e >  
 < / x s : c o m p l e x T y p e >  
 < / x s : e l e m e n t >  
 < x s : e l e m e n t   n a m e = " T e r m I n f o " >  
 < x s : c o m p l e x T y p e >  
 < x s : s e q u e n c e >  
 < x s : e l e m e n t   r e f = " p c : T e r m N a m e "   m i n O c c u r s = " 0 " > < / x s : e l e m e n t >  
 < x s : e l e m e n t   r e f = " p c : T e r m I d "   m i n O c c u r s = " 0 " > < / x s : e l e m e n t >  
 < / x s : s e q u e n c e >  
 < / x s : c o m p l e x T y p e >  
 < / x s : e l e m e n t >  
 < x s : e l e m e n t   n a m e = " T e r m N a m e "   t y p e = " x s : s t r i n g " > < / x s : e l e m e n t >  
 < x s : e l e m e n t   n a m e = " T e r m I d "   t y p e = " x s : s t r i n g " > < / x s : e l e m e n t >  
 < / x s : s c h e m a >  
 < / c t : c o n t e n t T y p e S c h e m a > 
</file>

<file path=customXml/itemProps1.xml><?xml version="1.0" encoding="utf-8"?>
<ds:datastoreItem xmlns:ds="http://schemas.openxmlformats.org/officeDocument/2006/customXml" ds:itemID="{78FB18BC-CE29-4405-8788-C92C88E83EDE}">
  <ds:schemaRefs/>
</ds:datastoreItem>
</file>

<file path=customXml/itemProps2.xml><?xml version="1.0" encoding="utf-8"?>
<ds:datastoreItem xmlns:ds="http://schemas.openxmlformats.org/officeDocument/2006/customXml" ds:itemID="{78A753AE-F605-46FC-81F7-5EB3809E56CF}">
  <ds:schemaRefs/>
</ds:datastoreItem>
</file>

<file path=customXml/itemProps3.xml><?xml version="1.0" encoding="utf-8"?>
<ds:datastoreItem xmlns:ds="http://schemas.openxmlformats.org/officeDocument/2006/customXml" ds:itemID="{C02C8145-D85A-468C-80FB-92606806D9B8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步长航向对比</vt:lpstr>
      <vt:lpstr>能耗统计数据</vt:lpstr>
      <vt:lpstr>能耗对比</vt:lpstr>
      <vt:lpstr>计步对比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公文、督办登记员</dc:creator>
  <cp:lastModifiedBy>enet</cp:lastModifiedBy>
  <dcterms:created xsi:type="dcterms:W3CDTF">2020-10-15T12:23:00Z</dcterms:created>
  <dcterms:modified xsi:type="dcterms:W3CDTF">2021-04-25T12:22:57Z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0x010100C8685AA60F6B614AB9863DA58DBCF65A</vt:lpwstr>
  </property>
  <property fmtid="{D5CDD505-2E9C-101B-9397-08002B2CF9AE}" pid="3" name="KSOProductBuildVer">
    <vt:lpwstr>2052-11.3.0.9228</vt:lpwstr>
  </property>
</Properties>
</file>