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11T1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1" l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</calcChain>
</file>

<file path=xl/sharedStrings.xml><?xml version="1.0" encoding="utf-8"?>
<sst xmlns="http://schemas.openxmlformats.org/spreadsheetml/2006/main" count="133" uniqueCount="114">
  <si>
    <t>ĐẠI HỌC ĐÀ NẴNG</t>
  </si>
  <si>
    <t>CỘNG HÒA XÃ HỘI CHỦ NGHĨA VIỆT NAM</t>
  </si>
  <si>
    <t>TRƯỜNG CAO ĐẲNG CÔNG NGHỆ</t>
  </si>
  <si>
    <r>
      <t xml:space="preserve">          </t>
    </r>
    <r>
      <rPr>
        <sz val="12"/>
        <rFont val="Times New Roman"/>
        <family val="1"/>
      </rPr>
      <t xml:space="preserve"> Độc lập -Tự Do- Hạnh phúc</t>
    </r>
  </si>
  <si>
    <t xml:space="preserve"> ------------------------</t>
  </si>
  <si>
    <t xml:space="preserve">     ----o0o----</t>
  </si>
  <si>
    <r>
      <t xml:space="preserve">PHIẾU TỔNG HỢP ĐÁNH GIÁ KẾT QUẢ RÈN LUYỆN </t>
    </r>
    <r>
      <rPr>
        <b/>
        <sz val="16"/>
        <rFont val="VNtimes new roman"/>
        <family val="2"/>
      </rPr>
      <t xml:space="preserve"> </t>
    </r>
  </si>
  <si>
    <t>CỦA HỌC SINH, SINH VIÊN</t>
  </si>
  <si>
    <t>Học kỳ II</t>
  </si>
  <si>
    <t xml:space="preserve">GVCN: </t>
  </si>
  <si>
    <t>Hoàng Thị Mỹ Lệ</t>
  </si>
  <si>
    <t>STT</t>
  </si>
  <si>
    <t>Mã Sinh viên</t>
  </si>
  <si>
    <t xml:space="preserve">Họ  </t>
  </si>
  <si>
    <t>Tên</t>
  </si>
  <si>
    <t>Tổng điểm</t>
  </si>
  <si>
    <t>Xếp loại</t>
  </si>
  <si>
    <t>Điểm quy đổi</t>
  </si>
  <si>
    <t>Ghi chú</t>
  </si>
  <si>
    <t>Ngô Viết Nguyên</t>
  </si>
  <si>
    <t>An</t>
  </si>
  <si>
    <t>Nguyễn Trương</t>
  </si>
  <si>
    <t>Đặng Ngọc</t>
  </si>
  <si>
    <t>Anh</t>
  </si>
  <si>
    <t>Nguyễn Như</t>
  </si>
  <si>
    <t>Nguyễn Tuấn</t>
  </si>
  <si>
    <t>Trần Thị Kim</t>
  </si>
  <si>
    <t>Bùi Huy</t>
  </si>
  <si>
    <t>Bảo</t>
  </si>
  <si>
    <t>Lưu Trịnh Thành</t>
  </si>
  <si>
    <t>Châu</t>
  </si>
  <si>
    <t>Trần Ngọc</t>
  </si>
  <si>
    <t>Cường</t>
  </si>
  <si>
    <t>Trần Bình</t>
  </si>
  <si>
    <t>Đà</t>
  </si>
  <si>
    <t>Nguyễn Văn</t>
  </si>
  <si>
    <t>Đại</t>
  </si>
  <si>
    <t>Võ Tấn</t>
  </si>
  <si>
    <t>Đạt</t>
  </si>
  <si>
    <t>Ngô Đình</t>
  </si>
  <si>
    <t>Định</t>
  </si>
  <si>
    <t>Đinh Văn</t>
  </si>
  <si>
    <t>Đông</t>
  </si>
  <si>
    <t>Nguyễn Ngọc</t>
  </si>
  <si>
    <t>Dũng</t>
  </si>
  <si>
    <t>Hồ Văn</t>
  </si>
  <si>
    <t>Được</t>
  </si>
  <si>
    <t>Đào Phước</t>
  </si>
  <si>
    <t>Hà</t>
  </si>
  <si>
    <t>Đỗ Vũ</t>
  </si>
  <si>
    <t>Hậu</t>
  </si>
  <si>
    <t>Nguyễn Thanh</t>
  </si>
  <si>
    <t>Lê Văn</t>
  </si>
  <si>
    <t>Hiếu</t>
  </si>
  <si>
    <t>Vương Hùng</t>
  </si>
  <si>
    <t>Nguyễn Hữu</t>
  </si>
  <si>
    <t>Hòa</t>
  </si>
  <si>
    <t>Nguyễn Minh</t>
  </si>
  <si>
    <t>Hoàng</t>
  </si>
  <si>
    <t>Dương Ngọc</t>
  </si>
  <si>
    <t>Hùng</t>
  </si>
  <si>
    <t>Đinh Ngọc</t>
  </si>
  <si>
    <t>Huy</t>
  </si>
  <si>
    <t>Đoàn Quang</t>
  </si>
  <si>
    <t>Nguyễn Hồ Thiện</t>
  </si>
  <si>
    <t>Phan Đức</t>
  </si>
  <si>
    <t>Đặng Văn</t>
  </si>
  <si>
    <t>Khánh</t>
  </si>
  <si>
    <t>Phan Văn</t>
  </si>
  <si>
    <t>Hoàng Đức</t>
  </si>
  <si>
    <t>Lâm</t>
  </si>
  <si>
    <t>Hoàng Thị</t>
  </si>
  <si>
    <t>Liên</t>
  </si>
  <si>
    <t>Trần Mạnh</t>
  </si>
  <si>
    <t>Linh</t>
  </si>
  <si>
    <t>Võ Đăng</t>
  </si>
  <si>
    <t>Lĩnh</t>
  </si>
  <si>
    <t>Lê Phúc Ngọc</t>
  </si>
  <si>
    <t>Mẫn</t>
  </si>
  <si>
    <t>Doãn</t>
  </si>
  <si>
    <t>Mạnh</t>
  </si>
  <si>
    <t>Nguyễn Thị</t>
  </si>
  <si>
    <t>Minh</t>
  </si>
  <si>
    <t>Ngô Phi</t>
  </si>
  <si>
    <t>Mỹ</t>
  </si>
  <si>
    <t>Lê Thị Kim</t>
  </si>
  <si>
    <t>Ngân</t>
  </si>
  <si>
    <t>Nguyễn Hải</t>
  </si>
  <si>
    <t>Ngọc</t>
  </si>
  <si>
    <t>Đào Sĩ Đình</t>
  </si>
  <si>
    <t>Nguyên</t>
  </si>
  <si>
    <t>Nhân</t>
  </si>
  <si>
    <t>Hoàng Thị Thuý</t>
  </si>
  <si>
    <t>Oanh</t>
  </si>
  <si>
    <t>Nguyễn Huỳnh Tấn</t>
  </si>
  <si>
    <t>Phát</t>
  </si>
  <si>
    <t>Nguyễn Tấn</t>
  </si>
  <si>
    <t>Phương</t>
  </si>
  <si>
    <t>Nguyễn Bá</t>
  </si>
  <si>
    <t>Quý</t>
  </si>
  <si>
    <t>Nguyễn Đình</t>
  </si>
  <si>
    <t>Võ Thanh</t>
  </si>
  <si>
    <t>Sang</t>
  </si>
  <si>
    <t>Nguyễn Trinh</t>
  </si>
  <si>
    <t>Sơn</t>
  </si>
  <si>
    <t>Đồng Vĩnh</t>
  </si>
  <si>
    <t>Tâm</t>
  </si>
  <si>
    <t>Bí thư</t>
  </si>
  <si>
    <t>Giáo viên chủ nhiệm</t>
  </si>
  <si>
    <t>(Kí ghi rõ họ tên)</t>
  </si>
  <si>
    <t>Ban chủ nhiệm khoa</t>
  </si>
  <si>
    <t>Lớp : 14T1</t>
  </si>
  <si>
    <t>NĂM HỌC : 2015 - 2016</t>
  </si>
  <si>
    <t>Nguyễn Nhật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</si>
</sst>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1">
    <font>
      <sz val="10"/>
      <name val="Arial"/>
    </font>
    <font>
      <sz val="10"/>
      <name val="Arial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6"/>
      <name val="VNtimes new roman"/>
      <family val="2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2" fillId="0" borderId="0" xfId="0" applyFont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4" fillId="0" borderId="2" xfId="0" applyNumberFormat="1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4" xfId="0" applyFont="1" applyFill="1" applyBorder="1" applyAlignment="1">
      <alignment horizontal="center" wrapText="1"/>
    </xf>
    <xf numFmtId="0" fontId="10" fillId="0" borderId="5" xfId="1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/>
    <xf numFmtId="0" fontId="9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0" fillId="0" borderId="5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64" zoomScale="115" zoomScaleNormal="115" workbookViewId="0">
      <selection activeCell="C70" sqref="C70"/>
    </sheetView>
  </sheetViews>
  <sheetFormatPr defaultRowHeight="12.75"/>
  <cols>
    <col min="1" max="1" width="5" style="2" bestFit="1" customWidth="1"/>
    <col min="2" max="2" width="14" style="2" bestFit="1" customWidth="1"/>
    <col min="3" max="3" width="19.28515625" style="2" customWidth="1"/>
    <col min="4" max="4" width="12.140625" style="2" customWidth="1"/>
    <col min="5" max="5" width="11.42578125" style="2" customWidth="1"/>
    <col min="6" max="6" width="13.85546875" style="2" bestFit="1" customWidth="1"/>
    <col min="7" max="7" width="13.42578125" style="2" bestFit="1" customWidth="1"/>
    <col min="8" max="8" width="8.140625" style="2" bestFit="1" customWidth="1"/>
    <col min="9" max="16384" width="9.140625" style="2"/>
  </cols>
  <sheetData>
    <row r="1" spans="1:9" ht="15.75">
      <c r="A1" s="28" t="s">
        <v>0</v>
      </c>
      <c r="B1" s="28"/>
      <c r="C1" s="28"/>
      <c r="D1" s="1" t="s">
        <v>1</v>
      </c>
      <c r="F1" s="1"/>
      <c r="G1" s="1"/>
      <c r="H1" s="1"/>
      <c r="I1" s="1"/>
    </row>
    <row r="2" spans="1:9" ht="15.75">
      <c r="A2" s="29" t="s">
        <v>2</v>
      </c>
      <c r="B2" s="29"/>
      <c r="C2" s="29"/>
      <c r="D2" s="30" t="s">
        <v>3</v>
      </c>
      <c r="E2" s="30"/>
      <c r="F2" s="30"/>
      <c r="G2" s="30"/>
      <c r="H2" s="3"/>
    </row>
    <row r="3" spans="1:9">
      <c r="A3" s="31" t="s">
        <v>4</v>
      </c>
      <c r="B3" s="31"/>
      <c r="C3" s="31"/>
      <c r="D3" s="31" t="s">
        <v>5</v>
      </c>
      <c r="E3" s="31"/>
      <c r="F3" s="31"/>
      <c r="G3" s="31"/>
      <c r="H3" s="4"/>
    </row>
    <row r="4" spans="1:9">
      <c r="A4" s="5"/>
      <c r="B4" s="5"/>
      <c r="C4" s="5"/>
      <c r="D4" s="5"/>
      <c r="E4" s="5"/>
      <c r="F4" s="5"/>
      <c r="G4" s="5"/>
    </row>
    <row r="5" spans="1:9" ht="20.25">
      <c r="A5" s="27" t="s">
        <v>6</v>
      </c>
      <c r="B5" s="27"/>
      <c r="C5" s="27"/>
      <c r="D5" s="27"/>
      <c r="E5" s="27"/>
      <c r="F5" s="27"/>
      <c r="G5" s="27"/>
      <c r="H5" s="27"/>
      <c r="I5" s="6"/>
    </row>
    <row r="6" spans="1:9" ht="18.75">
      <c r="A6" s="23" t="s">
        <v>7</v>
      </c>
      <c r="B6" s="23"/>
      <c r="C6" s="23"/>
      <c r="D6" s="23"/>
      <c r="E6" s="23"/>
      <c r="F6" s="23"/>
      <c r="G6" s="23"/>
      <c r="H6" s="23"/>
      <c r="I6" s="7"/>
    </row>
    <row r="7" spans="1:9" ht="18.75">
      <c r="A7" s="24" t="s">
        <v>8</v>
      </c>
      <c r="B7" s="24"/>
      <c r="C7" s="24"/>
      <c r="D7" s="24"/>
      <c r="E7" s="25" t="s">
        <v>112</v>
      </c>
      <c r="F7" s="25"/>
      <c r="G7" s="25"/>
      <c r="H7" s="8"/>
      <c r="I7" s="7"/>
    </row>
    <row r="8" spans="1:9" s="9" customFormat="1" ht="15" customHeight="1">
      <c r="C8" s="26" t="s">
        <v>111</v>
      </c>
      <c r="D8" s="26"/>
      <c r="E8" s="8" t="s">
        <v>9</v>
      </c>
      <c r="F8" s="9" t="s">
        <v>10</v>
      </c>
      <c r="G8" s="8"/>
      <c r="H8" s="8"/>
      <c r="I8" s="7"/>
    </row>
    <row r="9" spans="1:9" s="9" customFormat="1" ht="15" customHeight="1" thickBot="1">
      <c r="A9" s="10"/>
      <c r="B9" s="10"/>
      <c r="C9" s="10"/>
      <c r="D9" s="10"/>
      <c r="E9" s="11"/>
      <c r="F9" s="11"/>
      <c r="G9" s="11"/>
    </row>
    <row r="10" spans="1:9" s="9" customFormat="1" ht="15" customHeight="1" thickTop="1">
      <c r="A10" s="12" t="s">
        <v>11</v>
      </c>
      <c r="B10" s="13" t="s">
        <v>12</v>
      </c>
      <c r="C10" s="14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15" t="s">
        <v>18</v>
      </c>
    </row>
    <row r="11" spans="1:9" ht="15" customHeight="1">
      <c r="A11" s="16">
        <v>1</v>
      </c>
      <c r="B11" s="32">
        <v>141250532101</v>
      </c>
      <c r="C11" s="17" t="s">
        <v>19</v>
      </c>
      <c r="D11" s="17" t="s">
        <v>20</v>
      </c>
      <c r="E11" s="18">
        <v>80</v>
      </c>
      <c r="F11" s="18" t="str">
        <f t="shared" ref="F11:F62" si="0">IF(E11&gt;=90,"XS",IF(E11&gt;=80,"TỐT",IF(E11&gt;=70,"KHÁ",IF(E11&gt;=60,"TB KHÁ",IF(E11&gt;=50,"TB",IF(E11&gt;=30,"YẾU","KÉM"))))))</f>
        <v>TỐT</v>
      </c>
      <c r="G11" s="18" t="str">
        <f t="shared" ref="G11:G62" si="1">IF(E11&gt;=90,"1",IF(E11&gt;=80,"0,8",IF(E11&gt;=70,"0,6",IF(E11&gt;=60,"0,4",IF(E11&gt;=50,"0","0")))))</f>
        <v>0,8</v>
      </c>
      <c r="H11" s="19"/>
    </row>
    <row r="12" spans="1:9" ht="15" customHeight="1">
      <c r="A12" s="16">
        <v>2</v>
      </c>
      <c r="B12" s="32">
        <v>141250532102</v>
      </c>
      <c r="C12" s="17" t="s">
        <v>21</v>
      </c>
      <c r="D12" s="17" t="s">
        <v>20</v>
      </c>
      <c r="E12" s="18">
        <v>80</v>
      </c>
      <c r="F12" s="18" t="str">
        <f t="shared" si="0"/>
        <v>TỐT</v>
      </c>
      <c r="G12" s="18" t="str">
        <f t="shared" si="1"/>
        <v>0,8</v>
      </c>
      <c r="H12" s="19"/>
    </row>
    <row r="13" spans="1:9" ht="15" customHeight="1">
      <c r="A13" s="16">
        <v>3</v>
      </c>
      <c r="B13" s="32">
        <v>141250532105</v>
      </c>
      <c r="C13" s="17" t="s">
        <v>22</v>
      </c>
      <c r="D13" s="17" t="s">
        <v>23</v>
      </c>
      <c r="E13" s="18">
        <v>80</v>
      </c>
      <c r="F13" s="18" t="str">
        <f t="shared" si="0"/>
        <v>TỐT</v>
      </c>
      <c r="G13" s="18" t="str">
        <f t="shared" si="1"/>
        <v>0,8</v>
      </c>
      <c r="H13" s="19"/>
    </row>
    <row r="14" spans="1:9" ht="15" customHeight="1">
      <c r="A14" s="16">
        <v>4</v>
      </c>
      <c r="B14" s="32">
        <v>141250532106</v>
      </c>
      <c r="C14" s="17" t="s">
        <v>24</v>
      </c>
      <c r="D14" s="17" t="s">
        <v>23</v>
      </c>
      <c r="E14" s="18">
        <v>80</v>
      </c>
      <c r="F14" s="18" t="str">
        <f t="shared" si="0"/>
        <v>TỐT</v>
      </c>
      <c r="G14" s="18" t="str">
        <f t="shared" si="1"/>
        <v>0,8</v>
      </c>
      <c r="H14" s="19"/>
    </row>
    <row r="15" spans="1:9" ht="15" customHeight="1">
      <c r="A15" s="16">
        <v>5</v>
      </c>
      <c r="B15" s="32">
        <v>141250532107</v>
      </c>
      <c r="C15" s="17" t="s">
        <v>25</v>
      </c>
      <c r="D15" s="17" t="s">
        <v>23</v>
      </c>
      <c r="E15" s="18">
        <v>70</v>
      </c>
      <c r="F15" s="18" t="str">
        <f t="shared" si="0"/>
        <v>KHÁ</v>
      </c>
      <c r="G15" s="18" t="str">
        <f t="shared" si="1"/>
        <v>0,6</v>
      </c>
      <c r="H15" s="19"/>
    </row>
    <row r="16" spans="1:9" ht="15" customHeight="1">
      <c r="A16" s="16">
        <v>6</v>
      </c>
      <c r="B16" s="32">
        <v>141250532109</v>
      </c>
      <c r="C16" s="17" t="s">
        <v>26</v>
      </c>
      <c r="D16" s="17" t="s">
        <v>23</v>
      </c>
      <c r="E16" s="18">
        <v>85</v>
      </c>
      <c r="F16" s="18" t="str">
        <f t="shared" si="0"/>
        <v>TỐT</v>
      </c>
      <c r="G16" s="18" t="str">
        <f t="shared" si="1"/>
        <v>0,8</v>
      </c>
      <c r="H16" s="19"/>
    </row>
    <row r="17" spans="1:8" ht="15" customHeight="1">
      <c r="A17" s="16">
        <v>7</v>
      </c>
      <c r="B17" s="32">
        <v>141250532110</v>
      </c>
      <c r="C17" s="17" t="s">
        <v>27</v>
      </c>
      <c r="D17" s="17" t="s">
        <v>28</v>
      </c>
      <c r="E17" s="18">
        <v>85</v>
      </c>
      <c r="F17" s="18" t="str">
        <f t="shared" si="0"/>
        <v>TỐT</v>
      </c>
      <c r="G17" s="18" t="str">
        <f t="shared" si="1"/>
        <v>0,8</v>
      </c>
      <c r="H17" s="19"/>
    </row>
    <row r="18" spans="1:8" ht="15" customHeight="1">
      <c r="A18" s="16">
        <v>8</v>
      </c>
      <c r="B18" s="32">
        <v>141250532111</v>
      </c>
      <c r="C18" s="17" t="s">
        <v>29</v>
      </c>
      <c r="D18" s="17" t="s">
        <v>30</v>
      </c>
      <c r="E18" s="18">
        <v>80</v>
      </c>
      <c r="F18" s="18" t="str">
        <f t="shared" si="0"/>
        <v>TỐT</v>
      </c>
      <c r="G18" s="18" t="str">
        <f t="shared" si="1"/>
        <v>0,8</v>
      </c>
      <c r="H18" s="19"/>
    </row>
    <row r="19" spans="1:8" ht="15" customHeight="1">
      <c r="A19" s="16">
        <v>9</v>
      </c>
      <c r="B19" s="32">
        <v>141250532112</v>
      </c>
      <c r="C19" s="17" t="s">
        <v>31</v>
      </c>
      <c r="D19" s="17" t="s">
        <v>32</v>
      </c>
      <c r="E19" s="18">
        <v>85</v>
      </c>
      <c r="F19" s="18" t="str">
        <f t="shared" si="0"/>
        <v>TỐT</v>
      </c>
      <c r="G19" s="18" t="str">
        <f t="shared" si="1"/>
        <v>0,8</v>
      </c>
      <c r="H19" s="19"/>
    </row>
    <row r="20" spans="1:8" ht="15" customHeight="1">
      <c r="A20" s="16">
        <v>10</v>
      </c>
      <c r="B20" s="32">
        <v>141250532117</v>
      </c>
      <c r="C20" s="17" t="s">
        <v>33</v>
      </c>
      <c r="D20" s="17" t="s">
        <v>34</v>
      </c>
      <c r="E20" s="18">
        <v>80</v>
      </c>
      <c r="F20" s="18" t="str">
        <f t="shared" si="0"/>
        <v>TỐT</v>
      </c>
      <c r="G20" s="18" t="str">
        <f t="shared" si="1"/>
        <v>0,8</v>
      </c>
      <c r="H20" s="19"/>
    </row>
    <row r="21" spans="1:8" ht="15" customHeight="1">
      <c r="A21" s="16">
        <v>11</v>
      </c>
      <c r="B21" s="32">
        <v>141250532118</v>
      </c>
      <c r="C21" s="17" t="s">
        <v>35</v>
      </c>
      <c r="D21" s="17" t="s">
        <v>36</v>
      </c>
      <c r="E21" s="18">
        <v>80</v>
      </c>
      <c r="F21" s="18" t="str">
        <f t="shared" si="0"/>
        <v>TỐT</v>
      </c>
      <c r="G21" s="18" t="str">
        <f t="shared" si="1"/>
        <v>0,8</v>
      </c>
      <c r="H21" s="19"/>
    </row>
    <row r="22" spans="1:8" ht="15" customHeight="1">
      <c r="A22" s="16">
        <v>12</v>
      </c>
      <c r="B22" s="32">
        <v>141250532121</v>
      </c>
      <c r="C22" s="17" t="s">
        <v>37</v>
      </c>
      <c r="D22" s="17" t="s">
        <v>38</v>
      </c>
      <c r="E22" s="18">
        <v>80</v>
      </c>
      <c r="F22" s="18" t="str">
        <f t="shared" si="0"/>
        <v>TỐT</v>
      </c>
      <c r="G22" s="18" t="str">
        <f t="shared" si="1"/>
        <v>0,8</v>
      </c>
      <c r="H22" s="19"/>
    </row>
    <row r="23" spans="1:8" ht="15" customHeight="1">
      <c r="A23" s="16">
        <v>13</v>
      </c>
      <c r="B23" s="32">
        <v>141250532122</v>
      </c>
      <c r="C23" s="17" t="s">
        <v>39</v>
      </c>
      <c r="D23" s="17" t="s">
        <v>40</v>
      </c>
      <c r="E23" s="18">
        <v>65</v>
      </c>
      <c r="F23" s="18" t="str">
        <f t="shared" si="0"/>
        <v>TB KHÁ</v>
      </c>
      <c r="G23" s="18" t="str">
        <f t="shared" si="1"/>
        <v>0,4</v>
      </c>
      <c r="H23" s="19"/>
    </row>
    <row r="24" spans="1:8" ht="15" customHeight="1">
      <c r="A24" s="16">
        <v>14</v>
      </c>
      <c r="B24" s="32">
        <v>141250532124</v>
      </c>
      <c r="C24" s="17" t="s">
        <v>41</v>
      </c>
      <c r="D24" s="17" t="s">
        <v>42</v>
      </c>
      <c r="E24" s="18">
        <v>70</v>
      </c>
      <c r="F24" s="18" t="str">
        <f t="shared" si="0"/>
        <v>KHÁ</v>
      </c>
      <c r="G24" s="18" t="str">
        <f t="shared" si="1"/>
        <v>0,6</v>
      </c>
      <c r="H24" s="19"/>
    </row>
    <row r="25" spans="1:8" ht="15" customHeight="1">
      <c r="A25" s="16">
        <v>15</v>
      </c>
      <c r="B25" s="32">
        <v>141250532125</v>
      </c>
      <c r="C25" s="17" t="s">
        <v>43</v>
      </c>
      <c r="D25" s="17" t="s">
        <v>44</v>
      </c>
      <c r="E25" s="18">
        <v>80</v>
      </c>
      <c r="F25" s="18" t="str">
        <f t="shared" si="0"/>
        <v>TỐT</v>
      </c>
      <c r="G25" s="18" t="str">
        <f t="shared" si="1"/>
        <v>0,8</v>
      </c>
      <c r="H25" s="19"/>
    </row>
    <row r="26" spans="1:8" ht="15" customHeight="1">
      <c r="A26" s="16">
        <v>16</v>
      </c>
      <c r="B26" s="32">
        <v>141250532127</v>
      </c>
      <c r="C26" s="17" t="s">
        <v>45</v>
      </c>
      <c r="D26" s="17" t="s">
        <v>46</v>
      </c>
      <c r="E26" s="18">
        <v>80</v>
      </c>
      <c r="F26" s="18" t="str">
        <f t="shared" si="0"/>
        <v>TỐT</v>
      </c>
      <c r="G26" s="18" t="str">
        <f t="shared" si="1"/>
        <v>0,8</v>
      </c>
      <c r="H26" s="19"/>
    </row>
    <row r="27" spans="1:8" ht="15" customHeight="1">
      <c r="A27" s="16">
        <v>17</v>
      </c>
      <c r="B27" s="32">
        <v>141250532128</v>
      </c>
      <c r="C27" s="17" t="s">
        <v>47</v>
      </c>
      <c r="D27" s="17" t="s">
        <v>48</v>
      </c>
      <c r="E27" s="18">
        <v>80</v>
      </c>
      <c r="F27" s="18" t="str">
        <f t="shared" si="0"/>
        <v>TỐT</v>
      </c>
      <c r="G27" s="18" t="str">
        <f t="shared" si="1"/>
        <v>0,8</v>
      </c>
      <c r="H27" s="19"/>
    </row>
    <row r="28" spans="1:8" ht="15" customHeight="1">
      <c r="A28" s="16">
        <v>18</v>
      </c>
      <c r="B28" s="32">
        <v>141250532129</v>
      </c>
      <c r="C28" s="17" t="s">
        <v>49</v>
      </c>
      <c r="D28" s="17" t="s">
        <v>50</v>
      </c>
      <c r="E28" s="18">
        <v>80</v>
      </c>
      <c r="F28" s="18" t="str">
        <f t="shared" si="0"/>
        <v>TỐT</v>
      </c>
      <c r="G28" s="18" t="str">
        <f t="shared" si="1"/>
        <v>0,8</v>
      </c>
      <c r="H28" s="19"/>
    </row>
    <row r="29" spans="1:8" ht="15" customHeight="1">
      <c r="A29" s="16">
        <v>19</v>
      </c>
      <c r="B29" s="32">
        <v>141250532131</v>
      </c>
      <c r="C29" s="17" t="s">
        <v>51</v>
      </c>
      <c r="D29" s="17" t="s">
        <v>50</v>
      </c>
      <c r="E29" s="18">
        <v>85</v>
      </c>
      <c r="F29" s="18" t="str">
        <f t="shared" si="0"/>
        <v>TỐT</v>
      </c>
      <c r="G29" s="18" t="str">
        <f t="shared" si="1"/>
        <v>0,8</v>
      </c>
      <c r="H29" s="19"/>
    </row>
    <row r="30" spans="1:8" ht="15" customHeight="1">
      <c r="A30" s="16">
        <v>20</v>
      </c>
      <c r="B30" s="32">
        <v>141250532133</v>
      </c>
      <c r="C30" s="17" t="s">
        <v>52</v>
      </c>
      <c r="D30" s="17" t="s">
        <v>53</v>
      </c>
      <c r="E30" s="18">
        <v>80</v>
      </c>
      <c r="F30" s="18" t="str">
        <f t="shared" si="0"/>
        <v>TỐT</v>
      </c>
      <c r="G30" s="18" t="str">
        <f t="shared" si="1"/>
        <v>0,8</v>
      </c>
      <c r="H30" s="19"/>
    </row>
    <row r="31" spans="1:8" ht="15" customHeight="1">
      <c r="A31" s="16">
        <v>21</v>
      </c>
      <c r="B31" s="32">
        <v>141250532134</v>
      </c>
      <c r="C31" s="17" t="s">
        <v>35</v>
      </c>
      <c r="D31" s="17" t="s">
        <v>53</v>
      </c>
      <c r="E31" s="18">
        <v>85</v>
      </c>
      <c r="F31" s="18" t="str">
        <f t="shared" si="0"/>
        <v>TỐT</v>
      </c>
      <c r="G31" s="18" t="str">
        <f t="shared" si="1"/>
        <v>0,8</v>
      </c>
      <c r="H31" s="19"/>
    </row>
    <row r="32" spans="1:8" ht="15" customHeight="1">
      <c r="A32" s="16">
        <v>22</v>
      </c>
      <c r="B32" s="32">
        <v>141250532136</v>
      </c>
      <c r="C32" s="17" t="s">
        <v>54</v>
      </c>
      <c r="D32" s="17" t="s">
        <v>53</v>
      </c>
      <c r="E32" s="18">
        <v>85</v>
      </c>
      <c r="F32" s="18" t="str">
        <f t="shared" si="0"/>
        <v>TỐT</v>
      </c>
      <c r="G32" s="18" t="str">
        <f t="shared" si="1"/>
        <v>0,8</v>
      </c>
      <c r="H32" s="19"/>
    </row>
    <row r="33" spans="1:8" ht="15" customHeight="1">
      <c r="A33" s="16">
        <v>23</v>
      </c>
      <c r="B33" s="32">
        <v>141250532137</v>
      </c>
      <c r="C33" s="17" t="s">
        <v>55</v>
      </c>
      <c r="D33" s="17" t="s">
        <v>56</v>
      </c>
      <c r="E33" s="18">
        <v>80</v>
      </c>
      <c r="F33" s="18" t="str">
        <f t="shared" si="0"/>
        <v>TỐT</v>
      </c>
      <c r="G33" s="18" t="str">
        <f t="shared" si="1"/>
        <v>0,8</v>
      </c>
      <c r="H33" s="19"/>
    </row>
    <row r="34" spans="1:8" ht="15" customHeight="1">
      <c r="A34" s="16">
        <v>24</v>
      </c>
      <c r="B34" s="32">
        <v>141250532139</v>
      </c>
      <c r="C34" s="17" t="s">
        <v>57</v>
      </c>
      <c r="D34" s="17" t="s">
        <v>58</v>
      </c>
      <c r="E34" s="18">
        <v>80</v>
      </c>
      <c r="F34" s="18" t="str">
        <f t="shared" si="0"/>
        <v>TỐT</v>
      </c>
      <c r="G34" s="18" t="str">
        <f t="shared" si="1"/>
        <v>0,8</v>
      </c>
      <c r="H34" s="19"/>
    </row>
    <row r="35" spans="1:8" ht="15" customHeight="1">
      <c r="A35" s="16">
        <v>25</v>
      </c>
      <c r="B35" s="32">
        <v>141250532141</v>
      </c>
      <c r="C35" s="17" t="s">
        <v>59</v>
      </c>
      <c r="D35" s="17" t="s">
        <v>60</v>
      </c>
      <c r="E35" s="18">
        <v>50</v>
      </c>
      <c r="F35" s="18" t="str">
        <f t="shared" si="0"/>
        <v>TB</v>
      </c>
      <c r="G35" s="18" t="str">
        <f t="shared" si="1"/>
        <v>0</v>
      </c>
      <c r="H35" s="19"/>
    </row>
    <row r="36" spans="1:8" ht="15" customHeight="1">
      <c r="A36" s="16">
        <v>26</v>
      </c>
      <c r="B36" s="32">
        <v>141250532143</v>
      </c>
      <c r="C36" s="17" t="s">
        <v>61</v>
      </c>
      <c r="D36" s="17" t="s">
        <v>62</v>
      </c>
      <c r="E36" s="18">
        <v>80</v>
      </c>
      <c r="F36" s="18" t="str">
        <f t="shared" si="0"/>
        <v>TỐT</v>
      </c>
      <c r="G36" s="18" t="str">
        <f t="shared" si="1"/>
        <v>0,8</v>
      </c>
      <c r="H36" s="19"/>
    </row>
    <row r="37" spans="1:8" ht="15" customHeight="1">
      <c r="A37" s="16">
        <v>27</v>
      </c>
      <c r="B37" s="32">
        <v>141250532144</v>
      </c>
      <c r="C37" s="17" t="s">
        <v>63</v>
      </c>
      <c r="D37" s="17" t="s">
        <v>62</v>
      </c>
      <c r="E37" s="18">
        <v>80</v>
      </c>
      <c r="F37" s="18" t="str">
        <f t="shared" si="0"/>
        <v>TỐT</v>
      </c>
      <c r="G37" s="18" t="str">
        <f t="shared" si="1"/>
        <v>0,8</v>
      </c>
      <c r="H37" s="19"/>
    </row>
    <row r="38" spans="1:8" ht="15" customHeight="1">
      <c r="A38" s="16">
        <v>28</v>
      </c>
      <c r="B38" s="32">
        <v>141250532145</v>
      </c>
      <c r="C38" s="17" t="s">
        <v>64</v>
      </c>
      <c r="D38" s="17" t="s">
        <v>62</v>
      </c>
      <c r="E38" s="18">
        <v>80</v>
      </c>
      <c r="F38" s="18" t="str">
        <f t="shared" si="0"/>
        <v>TỐT</v>
      </c>
      <c r="G38" s="18" t="str">
        <f t="shared" si="1"/>
        <v>0,8</v>
      </c>
      <c r="H38" s="19"/>
    </row>
    <row r="39" spans="1:8" ht="15" customHeight="1">
      <c r="A39" s="16">
        <v>29</v>
      </c>
      <c r="B39" s="32">
        <v>141250532146</v>
      </c>
      <c r="C39" s="17" t="s">
        <v>65</v>
      </c>
      <c r="D39" s="17" t="s">
        <v>62</v>
      </c>
      <c r="E39" s="18">
        <v>80</v>
      </c>
      <c r="F39" s="18" t="str">
        <f t="shared" si="0"/>
        <v>TỐT</v>
      </c>
      <c r="G39" s="18" t="str">
        <f t="shared" si="1"/>
        <v>0,8</v>
      </c>
      <c r="H39" s="19"/>
    </row>
    <row r="40" spans="1:8" ht="15" customHeight="1">
      <c r="A40" s="16">
        <v>30</v>
      </c>
      <c r="B40" s="32">
        <v>141250532147</v>
      </c>
      <c r="C40" s="17" t="s">
        <v>66</v>
      </c>
      <c r="D40" s="17" t="s">
        <v>67</v>
      </c>
      <c r="E40" s="18">
        <v>80</v>
      </c>
      <c r="F40" s="18" t="str">
        <f t="shared" si="0"/>
        <v>TỐT</v>
      </c>
      <c r="G40" s="18" t="str">
        <f t="shared" si="1"/>
        <v>0,8</v>
      </c>
      <c r="H40" s="19"/>
    </row>
    <row r="41" spans="1:8" ht="15" customHeight="1">
      <c r="A41" s="16">
        <v>31</v>
      </c>
      <c r="B41" s="32">
        <v>141250532148</v>
      </c>
      <c r="C41" s="17" t="s">
        <v>68</v>
      </c>
      <c r="D41" s="17" t="s">
        <v>67</v>
      </c>
      <c r="E41" s="18">
        <v>60</v>
      </c>
      <c r="F41" s="18" t="str">
        <f t="shared" si="0"/>
        <v>TB KHÁ</v>
      </c>
      <c r="G41" s="18" t="str">
        <f t="shared" si="1"/>
        <v>0,4</v>
      </c>
      <c r="H41" s="19"/>
    </row>
    <row r="42" spans="1:8" ht="15" customHeight="1">
      <c r="A42" s="16">
        <v>32</v>
      </c>
      <c r="B42" s="32">
        <v>141250532149</v>
      </c>
      <c r="C42" s="17" t="s">
        <v>69</v>
      </c>
      <c r="D42" s="17" t="s">
        <v>70</v>
      </c>
      <c r="E42" s="18">
        <v>80</v>
      </c>
      <c r="F42" s="18" t="str">
        <f t="shared" si="0"/>
        <v>TỐT</v>
      </c>
      <c r="G42" s="18" t="str">
        <f t="shared" si="1"/>
        <v>0,8</v>
      </c>
      <c r="H42" s="19"/>
    </row>
    <row r="43" spans="1:8" ht="15" customHeight="1">
      <c r="A43" s="16">
        <v>33</v>
      </c>
      <c r="B43" s="32">
        <v>141250532150</v>
      </c>
      <c r="C43" s="17" t="s">
        <v>71</v>
      </c>
      <c r="D43" s="17" t="s">
        <v>72</v>
      </c>
      <c r="E43" s="18">
        <v>80</v>
      </c>
      <c r="F43" s="18" t="str">
        <f t="shared" si="0"/>
        <v>TỐT</v>
      </c>
      <c r="G43" s="18" t="str">
        <f t="shared" si="1"/>
        <v>0,8</v>
      </c>
      <c r="H43" s="19"/>
    </row>
    <row r="44" spans="1:8" ht="15" customHeight="1">
      <c r="A44" s="16">
        <v>34</v>
      </c>
      <c r="B44" s="32">
        <v>141250532152</v>
      </c>
      <c r="C44" s="17" t="s">
        <v>73</v>
      </c>
      <c r="D44" s="17" t="s">
        <v>74</v>
      </c>
      <c r="E44" s="18">
        <v>80</v>
      </c>
      <c r="F44" s="18" t="str">
        <f t="shared" si="0"/>
        <v>TỐT</v>
      </c>
      <c r="G44" s="18" t="str">
        <f t="shared" si="1"/>
        <v>0,8</v>
      </c>
      <c r="H44" s="19"/>
    </row>
    <row r="45" spans="1:8" ht="15" customHeight="1">
      <c r="A45" s="16">
        <v>35</v>
      </c>
      <c r="B45" s="32">
        <v>141250532153</v>
      </c>
      <c r="C45" s="17" t="s">
        <v>75</v>
      </c>
      <c r="D45" s="17" t="s">
        <v>76</v>
      </c>
      <c r="E45" s="18">
        <v>80</v>
      </c>
      <c r="F45" s="18" t="str">
        <f t="shared" si="0"/>
        <v>TỐT</v>
      </c>
      <c r="G45" s="18" t="str">
        <f t="shared" si="1"/>
        <v>0,8</v>
      </c>
      <c r="H45" s="19"/>
    </row>
    <row r="46" spans="1:8" ht="15" customHeight="1">
      <c r="A46" s="16">
        <v>36</v>
      </c>
      <c r="B46" s="32">
        <v>141250532154</v>
      </c>
      <c r="C46" s="17" t="s">
        <v>77</v>
      </c>
      <c r="D46" s="17" t="s">
        <v>78</v>
      </c>
      <c r="E46" s="18">
        <v>82</v>
      </c>
      <c r="F46" s="18" t="str">
        <f t="shared" si="0"/>
        <v>TỐT</v>
      </c>
      <c r="G46" s="18" t="str">
        <f t="shared" si="1"/>
        <v>0,8</v>
      </c>
      <c r="H46" s="19"/>
    </row>
    <row r="47" spans="1:8" ht="15" customHeight="1">
      <c r="A47" s="16">
        <v>37</v>
      </c>
      <c r="B47" s="32">
        <v>141250532161</v>
      </c>
      <c r="C47" s="17" t="s">
        <v>79</v>
      </c>
      <c r="D47" s="17" t="s">
        <v>80</v>
      </c>
      <c r="E47" s="18">
        <v>70</v>
      </c>
      <c r="F47" s="18" t="str">
        <f t="shared" si="0"/>
        <v>KHÁ</v>
      </c>
      <c r="G47" s="18" t="str">
        <f t="shared" si="1"/>
        <v>0,6</v>
      </c>
      <c r="H47" s="19"/>
    </row>
    <row r="48" spans="1:8" ht="15" customHeight="1">
      <c r="A48" s="16">
        <v>38</v>
      </c>
      <c r="B48" s="32">
        <v>141250532162</v>
      </c>
      <c r="C48" s="17" t="s">
        <v>81</v>
      </c>
      <c r="D48" s="17" t="s">
        <v>82</v>
      </c>
      <c r="E48" s="18">
        <v>90</v>
      </c>
      <c r="F48" s="18" t="str">
        <f t="shared" si="0"/>
        <v>XS</v>
      </c>
      <c r="G48" s="18" t="str">
        <f t="shared" si="1"/>
        <v>1</v>
      </c>
      <c r="H48" s="19"/>
    </row>
    <row r="49" spans="1:9" ht="15" customHeight="1">
      <c r="A49" s="16">
        <v>39</v>
      </c>
      <c r="B49" s="32">
        <v>141250532163</v>
      </c>
      <c r="C49" s="17" t="s">
        <v>83</v>
      </c>
      <c r="D49" s="17" t="s">
        <v>84</v>
      </c>
      <c r="E49" s="18">
        <v>80</v>
      </c>
      <c r="F49" s="18" t="str">
        <f t="shared" si="0"/>
        <v>TỐT</v>
      </c>
      <c r="G49" s="18" t="str">
        <f t="shared" si="1"/>
        <v>0,8</v>
      </c>
      <c r="H49" s="19"/>
    </row>
    <row r="50" spans="1:9" ht="15" customHeight="1">
      <c r="A50" s="16">
        <v>40</v>
      </c>
      <c r="B50" s="32">
        <v>141250532165</v>
      </c>
      <c r="C50" s="17" t="s">
        <v>85</v>
      </c>
      <c r="D50" s="17" t="s">
        <v>86</v>
      </c>
      <c r="E50" s="18">
        <v>85</v>
      </c>
      <c r="F50" s="18" t="str">
        <f t="shared" si="0"/>
        <v>TỐT</v>
      </c>
      <c r="G50" s="18" t="str">
        <f t="shared" si="1"/>
        <v>0,8</v>
      </c>
      <c r="H50" s="19"/>
    </row>
    <row r="51" spans="1:9" ht="15" customHeight="1">
      <c r="A51" s="16">
        <v>41</v>
      </c>
      <c r="B51" s="32">
        <v>141250532166</v>
      </c>
      <c r="C51" s="17" t="s">
        <v>87</v>
      </c>
      <c r="D51" s="17" t="s">
        <v>88</v>
      </c>
      <c r="E51" s="18">
        <v>60</v>
      </c>
      <c r="F51" s="18" t="str">
        <f t="shared" si="0"/>
        <v>TB KHÁ</v>
      </c>
      <c r="G51" s="18" t="str">
        <f t="shared" si="1"/>
        <v>0,4</v>
      </c>
      <c r="H51" s="19"/>
    </row>
    <row r="52" spans="1:9" ht="15" customHeight="1">
      <c r="A52" s="16">
        <v>42</v>
      </c>
      <c r="B52" s="32">
        <v>141250532171</v>
      </c>
      <c r="C52" s="17" t="s">
        <v>89</v>
      </c>
      <c r="D52" s="17" t="s">
        <v>90</v>
      </c>
      <c r="E52" s="18">
        <v>80</v>
      </c>
      <c r="F52" s="18" t="str">
        <f t="shared" si="0"/>
        <v>TỐT</v>
      </c>
      <c r="G52" s="18" t="str">
        <f t="shared" si="1"/>
        <v>0,8</v>
      </c>
      <c r="H52" s="19"/>
    </row>
    <row r="53" spans="1:9" ht="15" customHeight="1">
      <c r="A53" s="16">
        <v>43</v>
      </c>
      <c r="B53" s="32">
        <v>141250532173</v>
      </c>
      <c r="C53" s="17" t="s">
        <v>35</v>
      </c>
      <c r="D53" s="17" t="s">
        <v>91</v>
      </c>
      <c r="E53" s="18">
        <v>80</v>
      </c>
      <c r="F53" s="18" t="str">
        <f t="shared" si="0"/>
        <v>TỐT</v>
      </c>
      <c r="G53" s="18" t="str">
        <f t="shared" si="1"/>
        <v>0,8</v>
      </c>
      <c r="H53" s="19"/>
    </row>
    <row r="54" spans="1:9" ht="15" customHeight="1">
      <c r="A54" s="16">
        <v>44</v>
      </c>
      <c r="B54" s="32">
        <v>141250532174</v>
      </c>
      <c r="C54" s="17" t="s">
        <v>92</v>
      </c>
      <c r="D54" s="17" t="s">
        <v>93</v>
      </c>
      <c r="E54" s="18">
        <v>85</v>
      </c>
      <c r="F54" s="18" t="str">
        <f t="shared" si="0"/>
        <v>TỐT</v>
      </c>
      <c r="G54" s="18" t="str">
        <f t="shared" si="1"/>
        <v>0,8</v>
      </c>
      <c r="H54" s="19"/>
    </row>
    <row r="55" spans="1:9" ht="15" customHeight="1">
      <c r="A55" s="16">
        <v>45</v>
      </c>
      <c r="B55" s="32">
        <v>141250532175</v>
      </c>
      <c r="C55" s="17" t="s">
        <v>94</v>
      </c>
      <c r="D55" s="17" t="s">
        <v>95</v>
      </c>
      <c r="E55" s="18">
        <v>80</v>
      </c>
      <c r="F55" s="18" t="str">
        <f t="shared" si="0"/>
        <v>TỐT</v>
      </c>
      <c r="G55" s="18" t="str">
        <f t="shared" si="1"/>
        <v>0,8</v>
      </c>
      <c r="H55" s="19"/>
    </row>
    <row r="56" spans="1:9" ht="15" customHeight="1">
      <c r="A56" s="16">
        <v>46</v>
      </c>
      <c r="B56" s="32">
        <v>141250532178</v>
      </c>
      <c r="C56" s="17" t="s">
        <v>96</v>
      </c>
      <c r="D56" s="17" t="s">
        <v>95</v>
      </c>
      <c r="E56" s="18">
        <v>80</v>
      </c>
      <c r="F56" s="18" t="str">
        <f t="shared" si="0"/>
        <v>TỐT</v>
      </c>
      <c r="G56" s="18" t="str">
        <f t="shared" si="1"/>
        <v>0,8</v>
      </c>
      <c r="H56" s="19"/>
    </row>
    <row r="57" spans="1:9" ht="15" customHeight="1">
      <c r="A57" s="16">
        <v>47</v>
      </c>
      <c r="B57" s="32">
        <v>141250532179</v>
      </c>
      <c r="C57" s="17" t="s">
        <v>57</v>
      </c>
      <c r="D57" s="17" t="s">
        <v>97</v>
      </c>
      <c r="E57" s="18">
        <v>82</v>
      </c>
      <c r="F57" s="18" t="str">
        <f t="shared" si="0"/>
        <v>TỐT</v>
      </c>
      <c r="G57" s="18" t="str">
        <f t="shared" si="1"/>
        <v>0,8</v>
      </c>
      <c r="H57" s="19"/>
    </row>
    <row r="58" spans="1:9" ht="15" customHeight="1">
      <c r="A58" s="16">
        <v>48</v>
      </c>
      <c r="B58" s="32">
        <v>141250532180</v>
      </c>
      <c r="C58" s="17" t="s">
        <v>98</v>
      </c>
      <c r="D58" s="17" t="s">
        <v>99</v>
      </c>
      <c r="E58" s="18">
        <v>80</v>
      </c>
      <c r="F58" s="18" t="str">
        <f t="shared" si="0"/>
        <v>TỐT</v>
      </c>
      <c r="G58" s="18" t="str">
        <f t="shared" si="1"/>
        <v>0,8</v>
      </c>
      <c r="H58" s="19"/>
    </row>
    <row r="59" spans="1:9" ht="15" customHeight="1">
      <c r="A59" s="16">
        <v>49</v>
      </c>
      <c r="B59" s="32">
        <v>141250532181</v>
      </c>
      <c r="C59" s="17" t="s">
        <v>100</v>
      </c>
      <c r="D59" s="17" t="s">
        <v>99</v>
      </c>
      <c r="E59" s="18">
        <v>80</v>
      </c>
      <c r="F59" s="18" t="str">
        <f t="shared" si="0"/>
        <v>TỐT</v>
      </c>
      <c r="G59" s="18" t="str">
        <f t="shared" si="1"/>
        <v>0,8</v>
      </c>
      <c r="H59" s="19"/>
    </row>
    <row r="60" spans="1:9" ht="15" customHeight="1">
      <c r="A60" s="16">
        <v>50</v>
      </c>
      <c r="B60" s="32">
        <v>141250532182</v>
      </c>
      <c r="C60" s="17" t="s">
        <v>101</v>
      </c>
      <c r="D60" s="17" t="s">
        <v>102</v>
      </c>
      <c r="E60" s="18">
        <v>80</v>
      </c>
      <c r="F60" s="18" t="str">
        <f t="shared" si="0"/>
        <v>TỐT</v>
      </c>
      <c r="G60" s="18" t="str">
        <f t="shared" si="1"/>
        <v>0,8</v>
      </c>
      <c r="H60" s="19"/>
    </row>
    <row r="61" spans="1:9" ht="15" customHeight="1">
      <c r="A61" s="16">
        <v>51</v>
      </c>
      <c r="B61" s="32">
        <v>141250532183</v>
      </c>
      <c r="C61" s="17" t="s">
        <v>103</v>
      </c>
      <c r="D61" s="17" t="s">
        <v>104</v>
      </c>
      <c r="E61" s="18">
        <v>80</v>
      </c>
      <c r="F61" s="18" t="str">
        <f t="shared" si="0"/>
        <v>TỐT</v>
      </c>
      <c r="G61" s="18" t="str">
        <f t="shared" si="1"/>
        <v>0,8</v>
      </c>
      <c r="H61" s="19"/>
    </row>
    <row r="62" spans="1:9" ht="15" customHeight="1">
      <c r="A62" s="16">
        <v>52</v>
      </c>
      <c r="B62" s="32">
        <v>141250532184</v>
      </c>
      <c r="C62" s="17" t="s">
        <v>105</v>
      </c>
      <c r="D62" s="17" t="s">
        <v>106</v>
      </c>
      <c r="E62" s="18">
        <v>70</v>
      </c>
      <c r="F62" s="18" t="str">
        <f t="shared" si="0"/>
        <v>KHÁ</v>
      </c>
      <c r="G62" s="18" t="str">
        <f t="shared" si="1"/>
        <v>0,6</v>
      </c>
      <c r="H62" s="19"/>
    </row>
    <row r="63" spans="1:9" ht="15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4.25" customHeight="1">
      <c r="A64" s="22" t="s">
        <v>107</v>
      </c>
      <c r="B64" s="22"/>
      <c r="C64" s="22"/>
      <c r="D64" s="22"/>
      <c r="E64" s="22" t="s">
        <v>108</v>
      </c>
      <c r="F64" s="22"/>
      <c r="G64" s="22"/>
      <c r="H64" s="22"/>
      <c r="I64" s="20"/>
    </row>
    <row r="65" spans="1:9" ht="15.75">
      <c r="A65" s="21" t="s">
        <v>109</v>
      </c>
      <c r="B65" s="21"/>
      <c r="C65" s="21"/>
      <c r="D65" s="21"/>
      <c r="E65" s="21" t="s">
        <v>109</v>
      </c>
      <c r="F65" s="21"/>
      <c r="G65" s="21"/>
      <c r="H65" s="21"/>
      <c r="I65" s="20"/>
    </row>
    <row r="66" spans="1:9" ht="15.75">
      <c r="A66" s="9"/>
      <c r="B66" s="9"/>
      <c r="C66" s="9"/>
      <c r="D66" s="9"/>
      <c r="E66" s="9"/>
      <c r="F66" s="9"/>
      <c r="G66" s="9"/>
      <c r="H66" s="9"/>
      <c r="I66" s="20"/>
    </row>
    <row r="67" spans="1:9" ht="15.75">
      <c r="A67" s="9"/>
      <c r="B67" s="9"/>
      <c r="C67" s="9"/>
      <c r="D67" s="9"/>
      <c r="E67" s="9"/>
      <c r="F67" s="9"/>
      <c r="G67" s="9"/>
      <c r="H67" s="9"/>
      <c r="I67" s="20"/>
    </row>
    <row r="68" spans="1:9" ht="15.75">
      <c r="A68" s="9"/>
      <c r="B68" s="9"/>
      <c r="C68" s="9"/>
      <c r="D68" s="9"/>
      <c r="E68" s="9"/>
      <c r="F68" s="9"/>
      <c r="G68" s="9"/>
      <c r="H68" s="9"/>
      <c r="I68" s="20"/>
    </row>
    <row r="69" spans="1:9" ht="15.75">
      <c r="A69" s="9"/>
      <c r="B69" s="9"/>
      <c r="C69" s="9" t="s">
        <v>113</v>
      </c>
      <c r="D69" s="9"/>
      <c r="E69" s="9"/>
      <c r="F69" s="9" t="s">
        <v>10</v>
      </c>
      <c r="G69" s="9"/>
      <c r="H69" s="9"/>
      <c r="I69" s="20"/>
    </row>
    <row r="70" spans="1:9" ht="15.75">
      <c r="A70" s="9"/>
      <c r="B70" s="9"/>
      <c r="C70" s="9"/>
      <c r="D70" s="9"/>
      <c r="E70" s="9"/>
      <c r="F70" s="9"/>
      <c r="G70" s="9"/>
      <c r="H70" s="9"/>
      <c r="I70" s="20"/>
    </row>
    <row r="71" spans="1:9" ht="15.75">
      <c r="A71" s="9"/>
      <c r="B71" s="9"/>
      <c r="C71" s="9"/>
      <c r="D71" s="9"/>
      <c r="E71" s="9"/>
      <c r="F71" s="9"/>
      <c r="G71" s="9"/>
      <c r="H71" s="9"/>
      <c r="I71" s="20"/>
    </row>
    <row r="72" spans="1:9" ht="15.75">
      <c r="A72" s="22" t="s">
        <v>110</v>
      </c>
      <c r="B72" s="22"/>
      <c r="C72" s="22"/>
      <c r="D72" s="22"/>
      <c r="E72" s="9"/>
      <c r="F72" s="9"/>
      <c r="G72" s="9"/>
      <c r="H72" s="9"/>
      <c r="I72" s="20"/>
    </row>
    <row r="73" spans="1:9" ht="15.75">
      <c r="A73" s="21" t="s">
        <v>109</v>
      </c>
      <c r="B73" s="21"/>
      <c r="C73" s="21"/>
      <c r="D73" s="21"/>
      <c r="E73" s="9"/>
      <c r="F73" s="9"/>
      <c r="G73" s="9"/>
      <c r="H73" s="9"/>
      <c r="I73" s="20"/>
    </row>
    <row r="74" spans="1:9" ht="15">
      <c r="A74" s="20"/>
      <c r="B74" s="20"/>
      <c r="C74" s="20"/>
      <c r="D74" s="20"/>
      <c r="E74" s="20"/>
      <c r="F74" s="20"/>
      <c r="G74" s="20"/>
      <c r="H74" s="20"/>
      <c r="I74" s="20"/>
    </row>
  </sheetData>
  <mergeCells count="16">
    <mergeCell ref="A5:H5"/>
    <mergeCell ref="A1:C1"/>
    <mergeCell ref="A2:C2"/>
    <mergeCell ref="D2:G2"/>
    <mergeCell ref="A3:C3"/>
    <mergeCell ref="D3:G3"/>
    <mergeCell ref="A65:D65"/>
    <mergeCell ref="E65:H65"/>
    <mergeCell ref="A72:D72"/>
    <mergeCell ref="A73:D73"/>
    <mergeCell ref="A6:H6"/>
    <mergeCell ref="A7:D7"/>
    <mergeCell ref="E7:G7"/>
    <mergeCell ref="C8:D8"/>
    <mergeCell ref="A64:D64"/>
    <mergeCell ref="E64:H64"/>
  </mergeCells>
  <pageMargins left="0.25" right="0.25" top="0.25" bottom="0.25" header="0" footer="0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11T1 </vt:lpstr>
    </vt:vector>
  </TitlesOfParts>
  <Company>VnZacky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Zacky</dc:creator>
  <cp:lastModifiedBy>Duc Anh Nguyen</cp:lastModifiedBy>
  <dcterms:created xsi:type="dcterms:W3CDTF">2013-11-17T13:45:18Z</dcterms:created>
  <dcterms:modified xsi:type="dcterms:W3CDTF">2016-05-14T13:49:42Z</dcterms:modified>
</cp:coreProperties>
</file>