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4E65962F-5105-6344-B50E-9840858D3663}" xr6:coauthVersionLast="45" xr6:coauthVersionMax="45" xr10:uidLastSave="{00000000-0000-0000-0000-000000000000}"/>
  <bookViews>
    <workbookView xWindow="0" yWindow="0" windowWidth="28800" windowHeight="1800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<sst xmlns="http://schemas.openxmlformats.org/spreadsheetml/2006/main" count="108" uniqueCount="61">
  <si>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</si>
  <si>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</si>
  <si>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</si>
  <si>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</si>
  <si>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</si>
  <si>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</si>
  <si>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</si>
  <si>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</si>
  <si>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</si>
  <si>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</si>
  <si>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</si>
  <si>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</si>
  <si>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</si>
  <si>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</si>
  <si>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</si>
  <si>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</si>
  <si>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</si>
  <si>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</si>
  <si>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</si>
  <si>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</si>
  <si>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</si>
  <si>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</si>
  <si>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</si>
  <si>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</si>
  <si>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</si>
  <si>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</si>
  <si>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</si>
  <si>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</si>
  <si>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</si>
  <si>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</si>
  <si>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</si>
  <si>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</si>
  <si>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</si>
  <si>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</si>
  <si>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</si>
  <si>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</si>
  <si>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</si>
  <si>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</si>
  <si>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</si>
  <si>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</si>
  <si>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</si>
  <si>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</si>
  <si>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</si>
  <si>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</si>
  <si>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</si>
  <si>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</si>
  <si>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</si>
  <si>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</si>
  <si>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</si>
  <si>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</si>
  <si>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</si>
  <si>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</si>
  <si>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</si>
  <si>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</si>
  <si>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</si>
  <si>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</si>
  <si>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</si>
  <si>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</si>
  <si>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</si>
  <si>
    <t>Server-Struktur einrichten</t>
  </si>
  <si>
    <t>Server-Endpunkte / -Schnittstellen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</si>
</sst>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16" fontId="0" fillId="0" borderId="37" xfId="0" applyNumberFormat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132844</xdr:colOff>
      <xdr:row>21</xdr:row>
      <xdr:rowOff>94295</xdr:rowOff>
    </xdr:from>
    <xdr:to>
      <xdr:col>24</xdr:col>
      <xdr:colOff>120144</xdr:colOff>
      <xdr:row>22</xdr:row>
      <xdr:rowOff>132395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11304348" y="4443764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179261</xdr:colOff>
      <xdr:row>17</xdr:row>
      <xdr:rowOff>77660</xdr:rowOff>
    </xdr:from>
    <xdr:to>
      <xdr:col>15</xdr:col>
      <xdr:colOff>128460</xdr:colOff>
      <xdr:row>18</xdr:row>
      <xdr:rowOff>128461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822004" y="3595448"/>
          <a:ext cx="230173" cy="2643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22" workbookViewId="0">
      <selection activeCell="AD51" sqref="AD51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92" t="s">
        <v>0</v>
      </c>
      <c r="B1" s="92"/>
      <c r="C1" s="92"/>
      <c r="D1" s="146" t="s">
        <v>1</v>
      </c>
      <c r="E1" s="147"/>
      <c r="F1" s="147"/>
      <c r="G1" s="148"/>
      <c r="H1" s="146" t="s">
        <v>2</v>
      </c>
      <c r="I1" s="147"/>
      <c r="J1" s="147"/>
      <c r="K1" s="148"/>
      <c r="L1" s="161" t="s">
        <v>3</v>
      </c>
      <c r="M1" s="147"/>
      <c r="N1" s="147"/>
      <c r="O1" s="148"/>
      <c r="P1" s="146" t="s">
        <v>4</v>
      </c>
      <c r="Q1" s="147"/>
      <c r="R1" s="147"/>
      <c r="S1" s="148"/>
      <c r="T1" s="146" t="s">
        <v>5</v>
      </c>
      <c r="U1" s="147"/>
      <c r="V1" s="147"/>
      <c r="W1" s="148"/>
      <c r="X1" s="146" t="s">
        <v>6</v>
      </c>
      <c r="Y1" s="147"/>
      <c r="Z1" s="147"/>
      <c r="AA1" s="157"/>
      <c r="AB1" s="146" t="s">
        <v>7</v>
      </c>
      <c r="AC1" s="147"/>
      <c r="AD1" s="147"/>
      <c r="AE1" s="148"/>
      <c r="AF1" s="146" t="s">
        <v>8</v>
      </c>
      <c r="AG1" s="147"/>
      <c r="AH1" s="147"/>
      <c r="AI1" s="148"/>
      <c r="AJ1" s="146" t="s">
        <v>9</v>
      </c>
      <c r="AK1" s="147"/>
      <c r="AL1" s="147"/>
      <c r="AM1" s="148"/>
      <c r="AN1" s="146" t="s">
        <v>10</v>
      </c>
      <c r="AO1" s="147"/>
      <c r="AP1" s="147"/>
      <c r="AQ1" s="148"/>
      <c r="AR1" s="146" t="s">
        <v>11</v>
      </c>
      <c r="AS1" s="147"/>
      <c r="AT1" s="147"/>
      <c r="AU1" s="148"/>
    </row>
    <row r="2" spans="1:47" x14ac:dyDescent="0.2">
      <c r="A2" s="92"/>
      <c r="B2" s="92"/>
      <c r="C2" s="92"/>
      <c r="D2" s="149" t="str">
        <f>TEXT(D3,"ddd")</f>
        <v>Wed</v>
      </c>
      <c r="E2" s="150"/>
      <c r="F2" s="150"/>
      <c r="G2" s="151"/>
      <c r="H2" s="149" t="str">
        <f t="shared" ref="H2" si="0">TEXT(H3,"ddd")</f>
        <v>Thu</v>
      </c>
      <c r="I2" s="150"/>
      <c r="J2" s="150"/>
      <c r="K2" s="151"/>
      <c r="L2" s="162" t="str">
        <f t="shared" ref="L2" si="1">TEXT(L3,"ddd")</f>
        <v>Fri</v>
      </c>
      <c r="M2" s="150"/>
      <c r="N2" s="150"/>
      <c r="O2" s="151"/>
      <c r="P2" s="149" t="str">
        <f t="shared" ref="P2" si="2">TEXT(P3,"ddd")</f>
        <v>Mon</v>
      </c>
      <c r="Q2" s="150"/>
      <c r="R2" s="150"/>
      <c r="S2" s="151"/>
      <c r="T2" s="149" t="str">
        <f t="shared" ref="T2" si="3">TEXT(T3,"ddd")</f>
        <v>Wed</v>
      </c>
      <c r="U2" s="150"/>
      <c r="V2" s="150"/>
      <c r="W2" s="151"/>
      <c r="X2" s="149" t="str">
        <f t="shared" ref="X2" si="4">TEXT(X3,"ddd")</f>
        <v>Thu</v>
      </c>
      <c r="Y2" s="150"/>
      <c r="Z2" s="150"/>
      <c r="AA2" s="158"/>
      <c r="AB2" s="149" t="str">
        <f t="shared" ref="AB2" si="5">TEXT(AB3,"ddd")</f>
        <v>Fri</v>
      </c>
      <c r="AC2" s="150"/>
      <c r="AD2" s="150"/>
      <c r="AE2" s="151"/>
      <c r="AF2" s="149" t="str">
        <f t="shared" ref="AF2" si="6">TEXT(AF3,"ddd")</f>
        <v>Mon</v>
      </c>
      <c r="AG2" s="150"/>
      <c r="AH2" s="150"/>
      <c r="AI2" s="151"/>
      <c r="AJ2" s="149" t="str">
        <f t="shared" ref="AJ2" si="7">TEXT(AJ3,"ddd")</f>
        <v>Wed</v>
      </c>
      <c r="AK2" s="150"/>
      <c r="AL2" s="150"/>
      <c r="AM2" s="151"/>
      <c r="AN2" s="149" t="str">
        <f t="shared" ref="AN2" si="8">TEXT(AN3,"ddd")</f>
        <v>Thu</v>
      </c>
      <c r="AO2" s="150"/>
      <c r="AP2" s="150"/>
      <c r="AQ2" s="151"/>
      <c r="AR2" s="149" t="str">
        <f t="shared" ref="AR2" si="9">TEXT(AR3,"ddd")</f>
        <v>Fri</v>
      </c>
      <c r="AS2" s="150"/>
      <c r="AT2" s="150"/>
      <c r="AU2" s="151"/>
    </row>
    <row r="3" spans="1:47" x14ac:dyDescent="0.2">
      <c r="A3" s="92"/>
      <c r="B3" s="92"/>
      <c r="C3" s="92"/>
      <c r="D3" s="152">
        <v>43873</v>
      </c>
      <c r="E3" s="153"/>
      <c r="F3" s="153"/>
      <c r="G3" s="154"/>
      <c r="H3" s="152">
        <v>43874</v>
      </c>
      <c r="I3" s="153"/>
      <c r="J3" s="153"/>
      <c r="K3" s="154"/>
      <c r="L3" s="159">
        <v>43875</v>
      </c>
      <c r="M3" s="153"/>
      <c r="N3" s="153"/>
      <c r="O3" s="154"/>
      <c r="P3" s="152">
        <v>43878</v>
      </c>
      <c r="Q3" s="153"/>
      <c r="R3" s="153"/>
      <c r="S3" s="154"/>
      <c r="T3" s="152">
        <v>43880</v>
      </c>
      <c r="U3" s="153"/>
      <c r="V3" s="153"/>
      <c r="W3" s="154"/>
      <c r="X3" s="152">
        <v>43881</v>
      </c>
      <c r="Y3" s="153"/>
      <c r="Z3" s="153"/>
      <c r="AA3" s="155"/>
      <c r="AB3" s="152">
        <v>43882</v>
      </c>
      <c r="AC3" s="153"/>
      <c r="AD3" s="153"/>
      <c r="AE3" s="154"/>
      <c r="AF3" s="152">
        <v>43885</v>
      </c>
      <c r="AG3" s="153"/>
      <c r="AH3" s="153"/>
      <c r="AI3" s="154"/>
      <c r="AJ3" s="152">
        <v>43887</v>
      </c>
      <c r="AK3" s="153"/>
      <c r="AL3" s="153"/>
      <c r="AM3" s="154"/>
      <c r="AN3" s="152">
        <v>43888</v>
      </c>
      <c r="AO3" s="153"/>
      <c r="AP3" s="153"/>
      <c r="AQ3" s="154"/>
      <c r="AR3" s="152">
        <v>43889</v>
      </c>
      <c r="AS3" s="153"/>
      <c r="AT3" s="153"/>
      <c r="AU3" s="154"/>
    </row>
    <row r="4" spans="1:47" x14ac:dyDescent="0.2">
      <c r="A4" s="3" t="s">
        <v>16</v>
      </c>
      <c r="B4" s="1" t="s">
        <v>14</v>
      </c>
      <c r="C4" s="10" t="s">
        <v>15</v>
      </c>
      <c r="D4" s="143" t="s">
        <v>12</v>
      </c>
      <c r="E4" s="144"/>
      <c r="F4" s="144" t="s">
        <v>13</v>
      </c>
      <c r="G4" s="145"/>
      <c r="H4" s="143" t="s">
        <v>12</v>
      </c>
      <c r="I4" s="144"/>
      <c r="J4" s="144" t="s">
        <v>13</v>
      </c>
      <c r="K4" s="145"/>
      <c r="L4" s="160" t="s">
        <v>12</v>
      </c>
      <c r="M4" s="144"/>
      <c r="N4" s="144" t="s">
        <v>13</v>
      </c>
      <c r="O4" s="145"/>
      <c r="P4" s="143" t="s">
        <v>12</v>
      </c>
      <c r="Q4" s="144"/>
      <c r="R4" s="144" t="s">
        <v>13</v>
      </c>
      <c r="S4" s="145"/>
      <c r="T4" s="143" t="s">
        <v>12</v>
      </c>
      <c r="U4" s="144"/>
      <c r="V4" s="144" t="s">
        <v>13</v>
      </c>
      <c r="W4" s="145"/>
      <c r="X4" s="143" t="s">
        <v>12</v>
      </c>
      <c r="Y4" s="144"/>
      <c r="Z4" s="144" t="s">
        <v>13</v>
      </c>
      <c r="AA4" s="156"/>
      <c r="AB4" s="143" t="s">
        <v>12</v>
      </c>
      <c r="AC4" s="144"/>
      <c r="AD4" s="144" t="s">
        <v>13</v>
      </c>
      <c r="AE4" s="145"/>
      <c r="AF4" s="143" t="s">
        <v>12</v>
      </c>
      <c r="AG4" s="144"/>
      <c r="AH4" s="144" t="s">
        <v>13</v>
      </c>
      <c r="AI4" s="145"/>
      <c r="AJ4" s="143" t="s">
        <v>12</v>
      </c>
      <c r="AK4" s="144"/>
      <c r="AL4" s="144" t="s">
        <v>13</v>
      </c>
      <c r="AM4" s="145"/>
      <c r="AN4" s="143" t="s">
        <v>12</v>
      </c>
      <c r="AO4" s="144"/>
      <c r="AP4" s="144" t="s">
        <v>13</v>
      </c>
      <c r="AQ4" s="145"/>
      <c r="AR4" s="143" t="s">
        <v>12</v>
      </c>
      <c r="AS4" s="144"/>
      <c r="AT4" s="144" t="s">
        <v>13</v>
      </c>
      <c r="AU4" s="14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23" t="s">
        <v>48</v>
      </c>
      <c r="B6" s="135">
        <f>SUM(D6:AU6)</f>
        <v>2</v>
      </c>
      <c r="C6" s="136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24"/>
      <c r="B7" s="135"/>
      <c r="C7" s="136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23" t="s">
        <v>50</v>
      </c>
      <c r="B8" s="135">
        <f>SUM(D8:AU8)</f>
        <v>4</v>
      </c>
      <c r="C8" s="136">
        <f>SUM(D9:AU9)</f>
        <v>3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34"/>
      <c r="B9" s="131"/>
      <c r="C9" s="133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29" t="s">
        <v>51</v>
      </c>
      <c r="B12" s="130">
        <f>SUM(D12:AU12)</f>
        <v>7</v>
      </c>
      <c r="C12" s="132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34"/>
      <c r="B13" s="135"/>
      <c r="C13" s="136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37" t="s">
        <v>57</v>
      </c>
      <c r="B15" s="139">
        <f>SUM(D15:AU15)</f>
        <v>1</v>
      </c>
      <c r="C15" s="141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38"/>
      <c r="B16" s="140"/>
      <c r="C16" s="142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29" t="s">
        <v>52</v>
      </c>
      <c r="B17" s="130">
        <f t="shared" ref="B17" si="10">SUM(D17:AU17)</f>
        <v>2</v>
      </c>
      <c r="C17" s="132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34"/>
      <c r="B18" s="135"/>
      <c r="C18" s="136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23" t="s">
        <v>21</v>
      </c>
      <c r="B19" s="135">
        <f t="shared" ref="B19" si="12">SUM(D19:AU19)</f>
        <v>2</v>
      </c>
      <c r="C19" s="136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34"/>
      <c r="B20" s="131"/>
      <c r="C20" s="133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23" t="s">
        <v>22</v>
      </c>
      <c r="B21" s="125">
        <f t="shared" ref="B21" si="14">SUM(D21:AU21)</f>
        <v>1</v>
      </c>
      <c r="C21" s="127">
        <f t="shared" ref="C21" si="15">SUM(D22:AU22)</f>
        <v>8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24"/>
      <c r="B22" s="126"/>
      <c r="C22" s="128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>
        <v>2</v>
      </c>
      <c r="U22" s="39">
        <v>2</v>
      </c>
      <c r="V22" s="39">
        <v>2</v>
      </c>
      <c r="W22" s="40">
        <v>1</v>
      </c>
      <c r="X22" s="41">
        <v>1</v>
      </c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23" t="s">
        <v>24</v>
      </c>
      <c r="B24" s="135">
        <f>SUM(D24:AU24)</f>
        <v>1</v>
      </c>
      <c r="C24" s="136">
        <f>SUM(D25:AU25)</f>
        <v>2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34"/>
      <c r="B25" s="135"/>
      <c r="C25" s="136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>
        <v>1</v>
      </c>
      <c r="Y25" s="39">
        <v>1</v>
      </c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23" t="s">
        <v>25</v>
      </c>
      <c r="B26" s="135">
        <f t="shared" ref="B26" si="16">SUM(D26:AU26)</f>
        <v>1</v>
      </c>
      <c r="C26" s="136">
        <f t="shared" ref="C26" si="17">SUM(D27:AU27)</f>
        <v>5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34"/>
      <c r="B27" s="131"/>
      <c r="C27" s="133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>
        <v>1</v>
      </c>
      <c r="Z27" s="53">
        <v>2</v>
      </c>
      <c r="AA27" s="53">
        <v>1</v>
      </c>
      <c r="AB27" s="49">
        <v>1</v>
      </c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23" t="s">
        <v>59</v>
      </c>
      <c r="B28" s="125">
        <f t="shared" ref="B28" si="18">SUM(D28:AU28)</f>
        <v>7</v>
      </c>
      <c r="C28" s="127">
        <f t="shared" ref="C28" si="19">SUM(D29:AU29)</f>
        <v>2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24"/>
      <c r="B29" s="126"/>
      <c r="C29" s="128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>
        <v>1</v>
      </c>
      <c r="AC29" s="39">
        <v>1</v>
      </c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29" t="s">
        <v>60</v>
      </c>
      <c r="B30" s="130">
        <f t="shared" ref="B30" si="20">SUM(D30:AU30)</f>
        <v>7</v>
      </c>
      <c r="C30" s="132">
        <f t="shared" ref="C30" si="21">SUM(D31:AU31)</f>
        <v>5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34"/>
      <c r="B31" s="135"/>
      <c r="C31" s="136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>
        <v>1</v>
      </c>
      <c r="AD31" s="39">
        <v>2</v>
      </c>
      <c r="AE31" s="40">
        <v>1</v>
      </c>
      <c r="AF31" s="41">
        <v>1</v>
      </c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23" t="s">
        <v>26</v>
      </c>
      <c r="B32" s="135">
        <f t="shared" ref="B32" si="22">SUM(D32:AU32)</f>
        <v>7</v>
      </c>
      <c r="C32" s="136">
        <f t="shared" ref="C32" si="23">SUM(D33:AU33)</f>
        <v>1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34"/>
      <c r="B33" s="135"/>
      <c r="C33" s="136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>
        <v>1</v>
      </c>
      <c r="AG33" s="39"/>
      <c r="AH33" s="42"/>
      <c r="AI33" s="43"/>
      <c r="AJ33" s="41"/>
      <c r="AK33" s="39"/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23" t="s">
        <v>27</v>
      </c>
      <c r="B34" s="135">
        <f t="shared" ref="B34" si="24">SUM(D34:AU34)</f>
        <v>2</v>
      </c>
      <c r="C34" s="136">
        <f t="shared" ref="C34" si="25">SUM(D35:AU35)</f>
        <v>0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24"/>
      <c r="B35" s="135"/>
      <c r="C35" s="136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/>
      <c r="AL35" s="39"/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23" t="s">
        <v>28</v>
      </c>
      <c r="B36" s="135">
        <f t="shared" ref="B36" si="26">SUM(D36:AU36)</f>
        <v>4</v>
      </c>
      <c r="C36" s="136">
        <f t="shared" ref="C36" si="27">SUM(D37:AU37)</f>
        <v>0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34"/>
      <c r="B37" s="135"/>
      <c r="C37" s="136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/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23" t="s">
        <v>29</v>
      </c>
      <c r="B38" s="135">
        <f t="shared" ref="B38" si="28">SUM(D38:AU38)</f>
        <v>3</v>
      </c>
      <c r="C38" s="136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34"/>
      <c r="B39" s="135"/>
      <c r="C39" s="136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23" t="s">
        <v>30</v>
      </c>
      <c r="B40" s="135">
        <f t="shared" ref="B40" si="30">SUM(D40:AU40)</f>
        <v>4</v>
      </c>
      <c r="C40" s="136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34"/>
      <c r="B41" s="135"/>
      <c r="C41" s="136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123" t="s">
        <v>31</v>
      </c>
      <c r="B42" s="135">
        <f t="shared" ref="B42" si="32">SUM(D42:AU42)</f>
        <v>3</v>
      </c>
      <c r="C42" s="136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34"/>
      <c r="B43" s="135"/>
      <c r="C43" s="136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ht="17" thickBot="1" x14ac:dyDescent="0.25">
      <c r="A44" s="123" t="s">
        <v>32</v>
      </c>
      <c r="B44" s="135">
        <f t="shared" ref="B44" si="34">SUM(D44:AU44)</f>
        <v>2</v>
      </c>
      <c r="C44" s="136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34"/>
      <c r="B45" s="135"/>
      <c r="C45" s="136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34"/>
      <c r="AS45" s="39"/>
      <c r="AT45" s="39"/>
      <c r="AU45" s="40"/>
    </row>
    <row r="46" spans="1:47" x14ac:dyDescent="0.2">
      <c r="A46" s="123" t="s">
        <v>46</v>
      </c>
      <c r="B46" s="135">
        <f t="shared" ref="B46" si="36">SUM(D46:AU46)</f>
        <v>3</v>
      </c>
      <c r="C46" s="136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24"/>
      <c r="B47" s="135"/>
      <c r="C47" s="136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33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23" t="s">
        <v>49</v>
      </c>
      <c r="B49" s="135">
        <f>SUM(D49:AU49)</f>
        <v>11</v>
      </c>
      <c r="C49" s="136">
        <f>SUM(D50:AU50)</f>
        <v>8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34"/>
      <c r="B50" s="131"/>
      <c r="C50" s="133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>
        <v>1</v>
      </c>
      <c r="X50" s="49"/>
      <c r="Y50" s="53"/>
      <c r="Z50" s="53"/>
      <c r="AA50" s="53">
        <v>1</v>
      </c>
      <c r="AB50" s="49"/>
      <c r="AC50" s="53"/>
      <c r="AD50" s="53"/>
      <c r="AE50" s="48">
        <v>1</v>
      </c>
      <c r="AF50" s="49"/>
      <c r="AG50" s="53">
        <v>1</v>
      </c>
      <c r="AH50" s="54"/>
      <c r="AI50" s="51"/>
      <c r="AJ50" s="49"/>
      <c r="AK50" s="53"/>
      <c r="AL50" s="53"/>
      <c r="AM50" s="48"/>
      <c r="AN50" s="49"/>
      <c r="AO50" s="53"/>
      <c r="AP50" s="53"/>
      <c r="AQ50" s="48"/>
      <c r="AR50" s="49"/>
      <c r="AS50" s="53"/>
      <c r="AT50" s="53"/>
      <c r="AU50" s="48"/>
    </row>
    <row r="51" spans="1:47" x14ac:dyDescent="0.2">
      <c r="A51" s="123" t="s">
        <v>58</v>
      </c>
      <c r="B51" s="125">
        <f t="shared" ref="B51" si="38">SUM(D51:AU51)</f>
        <v>4</v>
      </c>
      <c r="C51" s="127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24"/>
      <c r="B52" s="126"/>
      <c r="C52" s="128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29" t="s">
        <v>34</v>
      </c>
      <c r="B53" s="130">
        <f t="shared" ref="B53" si="40">SUM(D53:AU53)</f>
        <v>2</v>
      </c>
      <c r="C53" s="132">
        <f t="shared" ref="C53" si="41">SUM(D54:AU54)</f>
        <v>2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24"/>
      <c r="B54" s="131"/>
      <c r="C54" s="133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>
        <v>1</v>
      </c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17" t="s">
        <v>35</v>
      </c>
      <c r="B55" s="119">
        <f>SUM(B6:B54)</f>
        <v>80</v>
      </c>
      <c r="C55" s="121">
        <f>SUM(C6:C54)</f>
        <v>56</v>
      </c>
      <c r="D55" s="111" cm="1">
        <f t="array" ref="D55">SUM(D6:G6+D8:G8+D12:G12+D15:G15+D17:G17+D19:G19+D21:G21+D24:G24+D26:G26+D28:G28+D30:G30+D32:G32+D34:G34+D36:G36+D38:G38+D40:G40+D42:G42+D44:G44+D46:G46+D49:G49+D51:G51+D53:G53)</f>
        <v>8</v>
      </c>
      <c r="E55" s="106"/>
      <c r="F55" s="106" cm="1">
        <f t="array" ref="F55">SUM(D7:G7+D9:G9+D13:G13+D16:G16+D18:G18+D20:G20+D22:G22+D25:G25+D27:G27+D29:G29+D31:G31+D33:G33+D35:G35+D37:G37+D39:G39+D41:G41+D43:G43+D45:G45+D47:G47+D50:G50+D52:G52+D54:G54)</f>
        <v>8</v>
      </c>
      <c r="G55" s="107"/>
      <c r="H55" s="111" cm="1">
        <f t="array" ref="H55">SUM(H6:K6+H8:K8+H12:K12+H15:K15+H17:K17+H19:K19+H21:K21+H24:K24+H26:K26+H28:K28+H30:K30+H32:K32+H34:K34+H36:K36+H38:K38+H40:K40+H42:K42+H44:K44+H46:K46+H49:K49+H51:K51+H53:K53)</f>
        <v>8</v>
      </c>
      <c r="I55" s="106"/>
      <c r="J55" s="106" cm="1">
        <f t="array" ref="J55">SUM(H7:K7+H9:K9+H13:K13+H16:K16+H18:K18+H20:K20+H22:K22+H25:K25+H27:K27+H29:K29+H31:K31+H33:K33+H35:K35+H37:K37+H39:K39+H41:K41+H43:K43+H45:K45+H47:K47+H50:K50+H52:K52+H54:K54)</f>
        <v>8</v>
      </c>
      <c r="K55" s="107"/>
      <c r="L55" s="115" cm="1">
        <f t="array" ref="L55">SUM(L6:O6+L8:O8+L12:O12+L15:O15+L17:O17+L19:O19+L21:O21+L24:O24+L26:O26+L28:O28+L30:O30+L32:O32+L34:O34+L36:O36+L38:O38+L40:O40+L42:O42+L44:O44+L46:O46+L49:O49+L51:O51+L53:O53)</f>
        <v>8</v>
      </c>
      <c r="M55" s="106"/>
      <c r="N55" s="106" cm="1">
        <f t="array" ref="N55">SUM(L7:O7+L9:O9+L13:O13+L16:O16+L18:O18+L20:O20+L22:O22+L25:O25+L27:O27+L29:O29+L31:O31+L33:O33+L35:O35+L37:O37+L39:O39+L41:O41+L43:O43+L45:O45+L47:O47+L50:O50+L52:O52+L54:O54)</f>
        <v>8</v>
      </c>
      <c r="O55" s="107"/>
      <c r="P55" s="111" cm="1">
        <f t="array" ref="P55">SUM(P6:S6+P8:S8+P12:S12+P15:S15+P17:S17+P19:S19+P21:S21+P24:S24+P26:S26+P28:S28+P30:S30+P32:S32+P34:S34+P36:S36+P38:S38+P40:S40+P42:S42+P44:S44+P46:S46+P49:S49+P51:S51+P53:S53)</f>
        <v>4</v>
      </c>
      <c r="Q55" s="106"/>
      <c r="R55" s="106" cm="1">
        <f t="array" ref="R55">SUM(P7:S7+P9:S9+P13:S13+P16:S16+P18:S18+P20:S20+P22:S22+P25:S25+P27:S27+P29:S29+P31:S31+P33:S33+P35:S35+P37:S37+P39:S39+P41:S41+P43:S43+P45:S45+P47:S47+P50:S50+P52:S52+P54:S54)</f>
        <v>4</v>
      </c>
      <c r="S55" s="107"/>
      <c r="T55" s="111" cm="1">
        <f t="array" ref="T55">SUM(T6:W6+T8:W8+T12:W12+T15:W15+T17:W17+T19:W19+T21:W21+T24:W24+T26:W26+T28:W28+T30:W30+T32:W32+T34:W34+T36:W36+T38:W38+T40:W40+T42:W42+T44:W44+T46:W46+T49:W49+T51:W51+T53:W53)</f>
        <v>8</v>
      </c>
      <c r="U55" s="106"/>
      <c r="V55" s="106" cm="1">
        <f t="array" ref="V55">SUM(T7:W7+T9:W9+T13:W13+T16:W16+T18:W18+T20:W20+T22:W22+T25:W25+T27:W27+T29:W29+T31:W31+T33:W33+T35:W35+T37:W37+T39:W39+T41:W41+T43:W43+T45:W45+T47:W47+T50:W50+T52:W52+T54:W54)</f>
        <v>8</v>
      </c>
      <c r="W55" s="107"/>
      <c r="X55" s="111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06"/>
      <c r="Z55" s="106" cm="1">
        <f t="array" ref="Z55">SUM(X7:AA7+X9:AA9+X13:AA13+X16:AA16+X18:AA18+X20:AA20+X22:AA22+X25:AA25+X27:AA27+X29:AA29+X31:AA31+X33:AA33+X35:AA35+X37:AA37+X39:AA39+X41:AA41+X43:AA43+X45:AA45+X47:AA47+X50:AA50+X52:AA52+X54:AA54)</f>
        <v>8</v>
      </c>
      <c r="AA55" s="113"/>
      <c r="AB55" s="111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06"/>
      <c r="AD55" s="106" cm="1">
        <f t="array" ref="AD55">SUM(AB7:AE7+AB9:AE9+AB13:AE13+AB16:AE16+AB18:AE18+AB20:AE20+AB22:AE22+AB25:AE25+AB27:AE27+AB29:AE29+AB31:AE31+AB33:AE33+AB35:AE35+AB37:AE37+AB39:AE39+AB41:AE41+AB43:AE43+AB45:AE45+AB47:AE47+AB50:AE50+AB52:AE52+AB54:AE54)</f>
        <v>8</v>
      </c>
      <c r="AE55" s="107"/>
      <c r="AF55" s="111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06"/>
      <c r="AH55" s="106" cm="1">
        <f t="array" ref="AH55">SUM(AF7:AI7+AF9:AI9+AF13:AI13+AF16:AI16+AF18:AI18+AF20:AI20+AF22:AI22+AF25:AI25+AF27:AI27+AF29:AI29+AF31:AI31+AF33:AI33+AF35:AI35+AF37:AI37+AF39:AI39+AF41:AI41+AF43:AI43+AF45:AI45+AF47:AI47+AF50:AI50+AF52:AI52+AF54:AI54)</f>
        <v>4</v>
      </c>
      <c r="AI55" s="107"/>
      <c r="AJ55" s="111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06"/>
      <c r="AL55" s="106" cm="1">
        <f t="array" ref="AL55">SUM(AJ7:AM7+AJ9:AM9+AJ13:AM13+AJ16:AM16+AJ18:AM18+AJ20:AM20+AJ22:AM22+AJ25:AM25+AJ27:AM27+AJ29:AM29+AJ31:AM31+AJ33:AM33+AJ35:AM35+AJ37:AM37+AJ39:AM39+AJ41:AM41+AJ43:AM43+AJ45:AM45+AJ47:AM47+AJ50:AM50+AJ52:AM52+AJ54:AM54)</f>
        <v>0</v>
      </c>
      <c r="AM55" s="107"/>
      <c r="AN55" s="111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06"/>
      <c r="AP55" s="106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107"/>
      <c r="AR55" s="111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06"/>
      <c r="AT55" s="106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107"/>
    </row>
    <row r="56" spans="1:47" ht="17" thickBot="1" x14ac:dyDescent="0.25">
      <c r="A56" s="118"/>
      <c r="B56" s="120"/>
      <c r="C56" s="122"/>
      <c r="D56" s="112"/>
      <c r="E56" s="108"/>
      <c r="F56" s="108"/>
      <c r="G56" s="109"/>
      <c r="H56" s="112"/>
      <c r="I56" s="108"/>
      <c r="J56" s="108"/>
      <c r="K56" s="109"/>
      <c r="L56" s="116"/>
      <c r="M56" s="108"/>
      <c r="N56" s="108"/>
      <c r="O56" s="109"/>
      <c r="P56" s="112"/>
      <c r="Q56" s="108"/>
      <c r="R56" s="108"/>
      <c r="S56" s="109"/>
      <c r="T56" s="112"/>
      <c r="U56" s="108"/>
      <c r="V56" s="108"/>
      <c r="W56" s="109"/>
      <c r="X56" s="112"/>
      <c r="Y56" s="108"/>
      <c r="Z56" s="108"/>
      <c r="AA56" s="114"/>
      <c r="AB56" s="112"/>
      <c r="AC56" s="108"/>
      <c r="AD56" s="108"/>
      <c r="AE56" s="109"/>
      <c r="AF56" s="112"/>
      <c r="AG56" s="108"/>
      <c r="AH56" s="108"/>
      <c r="AI56" s="109"/>
      <c r="AJ56" s="112"/>
      <c r="AK56" s="108"/>
      <c r="AL56" s="108"/>
      <c r="AM56" s="109"/>
      <c r="AN56" s="112"/>
      <c r="AO56" s="108"/>
      <c r="AP56" s="108"/>
      <c r="AQ56" s="109"/>
      <c r="AR56" s="112"/>
      <c r="AS56" s="108"/>
      <c r="AT56" s="108"/>
      <c r="AU56" s="109"/>
    </row>
    <row r="57" spans="1:47" ht="17" x14ac:dyDescent="0.25">
      <c r="A57" s="6"/>
      <c r="B57" s="7" t="s">
        <v>14</v>
      </c>
      <c r="C57" s="13" t="s">
        <v>15</v>
      </c>
      <c r="D57" s="103" t="s">
        <v>14</v>
      </c>
      <c r="E57" s="104"/>
      <c r="F57" s="99" t="s">
        <v>15</v>
      </c>
      <c r="G57" s="100"/>
      <c r="H57" s="103" t="s">
        <v>14</v>
      </c>
      <c r="I57" s="104"/>
      <c r="J57" s="99" t="s">
        <v>15</v>
      </c>
      <c r="K57" s="100"/>
      <c r="L57" s="110" t="s">
        <v>14</v>
      </c>
      <c r="M57" s="104"/>
      <c r="N57" s="99" t="s">
        <v>15</v>
      </c>
      <c r="O57" s="100"/>
      <c r="P57" s="103" t="s">
        <v>14</v>
      </c>
      <c r="Q57" s="104"/>
      <c r="R57" s="99" t="s">
        <v>15</v>
      </c>
      <c r="S57" s="100"/>
      <c r="T57" s="103" t="s">
        <v>14</v>
      </c>
      <c r="U57" s="104"/>
      <c r="V57" s="99" t="s">
        <v>15</v>
      </c>
      <c r="W57" s="100"/>
      <c r="X57" s="103" t="s">
        <v>14</v>
      </c>
      <c r="Y57" s="104"/>
      <c r="Z57" s="99" t="s">
        <v>15</v>
      </c>
      <c r="AA57" s="105"/>
      <c r="AB57" s="103" t="s">
        <v>14</v>
      </c>
      <c r="AC57" s="104"/>
      <c r="AD57" s="99" t="s">
        <v>15</v>
      </c>
      <c r="AE57" s="100"/>
      <c r="AF57" s="103" t="s">
        <v>14</v>
      </c>
      <c r="AG57" s="104"/>
      <c r="AH57" s="99" t="s">
        <v>15</v>
      </c>
      <c r="AI57" s="100"/>
      <c r="AJ57" s="103" t="s">
        <v>14</v>
      </c>
      <c r="AK57" s="104"/>
      <c r="AL57" s="99" t="s">
        <v>15</v>
      </c>
      <c r="AM57" s="100"/>
      <c r="AN57" s="103" t="s">
        <v>14</v>
      </c>
      <c r="AO57" s="104"/>
      <c r="AP57" s="99" t="s">
        <v>15</v>
      </c>
      <c r="AQ57" s="100"/>
      <c r="AR57" s="103" t="s">
        <v>14</v>
      </c>
      <c r="AS57" s="104"/>
      <c r="AT57" s="99" t="s">
        <v>15</v>
      </c>
      <c r="AU57" s="100"/>
    </row>
    <row r="58" spans="1:47" ht="18" thickBot="1" x14ac:dyDescent="0.3">
      <c r="A58" s="8"/>
      <c r="B58" s="9" t="s">
        <v>36</v>
      </c>
      <c r="C58" s="14" t="s">
        <v>36</v>
      </c>
      <c r="D58" s="96">
        <f>D3</f>
        <v>43873</v>
      </c>
      <c r="E58" s="97"/>
      <c r="F58" s="97"/>
      <c r="G58" s="98"/>
      <c r="H58" s="96">
        <f>H3</f>
        <v>43874</v>
      </c>
      <c r="I58" s="97"/>
      <c r="J58" s="97"/>
      <c r="K58" s="98"/>
      <c r="L58" s="101">
        <f>L3</f>
        <v>43875</v>
      </c>
      <c r="M58" s="97"/>
      <c r="N58" s="97"/>
      <c r="O58" s="98"/>
      <c r="P58" s="96">
        <f>P3</f>
        <v>43878</v>
      </c>
      <c r="Q58" s="97"/>
      <c r="R58" s="97"/>
      <c r="S58" s="98"/>
      <c r="T58" s="96">
        <f>T3</f>
        <v>43880</v>
      </c>
      <c r="U58" s="97"/>
      <c r="V58" s="97"/>
      <c r="W58" s="98"/>
      <c r="X58" s="96">
        <f>X3</f>
        <v>43881</v>
      </c>
      <c r="Y58" s="97"/>
      <c r="Z58" s="97"/>
      <c r="AA58" s="102"/>
      <c r="AB58" s="96">
        <f>AB3</f>
        <v>43882</v>
      </c>
      <c r="AC58" s="97"/>
      <c r="AD58" s="97"/>
      <c r="AE58" s="98"/>
      <c r="AF58" s="96">
        <f>AF3</f>
        <v>43885</v>
      </c>
      <c r="AG58" s="97"/>
      <c r="AH58" s="97"/>
      <c r="AI58" s="98"/>
      <c r="AJ58" s="96">
        <f>AJ3</f>
        <v>43887</v>
      </c>
      <c r="AK58" s="97"/>
      <c r="AL58" s="97"/>
      <c r="AM58" s="98"/>
      <c r="AN58" s="96">
        <f>AN3</f>
        <v>43888</v>
      </c>
      <c r="AO58" s="97"/>
      <c r="AP58" s="97"/>
      <c r="AQ58" s="98"/>
      <c r="AR58" s="96">
        <f>AR3</f>
        <v>43889</v>
      </c>
      <c r="AS58" s="97"/>
      <c r="AT58" s="97"/>
      <c r="AU58" s="98"/>
    </row>
    <row r="59" spans="1:47" ht="17" thickBot="1" x14ac:dyDescent="0.25"/>
    <row r="60" spans="1:47" ht="17" thickBot="1" x14ac:dyDescent="0.25">
      <c r="A60" s="93" t="s">
        <v>37</v>
      </c>
      <c r="B60" s="94"/>
      <c r="C60" s="95"/>
    </row>
    <row r="61" spans="1:47" x14ac:dyDescent="0.2">
      <c r="A61" s="91" t="s">
        <v>38</v>
      </c>
      <c r="B61" s="92"/>
      <c r="C61" s="18"/>
    </row>
    <row r="62" spans="1:47" x14ac:dyDescent="0.2">
      <c r="A62" s="91" t="s">
        <v>39</v>
      </c>
      <c r="B62" s="92"/>
      <c r="C62" s="19"/>
    </row>
    <row r="63" spans="1:47" x14ac:dyDescent="0.2">
      <c r="A63" s="91" t="s">
        <v>40</v>
      </c>
      <c r="B63" s="92"/>
      <c r="C63" s="20"/>
    </row>
    <row r="64" spans="1:47" x14ac:dyDescent="0.2">
      <c r="A64" s="91" t="s">
        <v>41</v>
      </c>
      <c r="B64" s="92"/>
      <c r="C64" s="21"/>
    </row>
    <row r="65" spans="1:3" x14ac:dyDescent="0.2">
      <c r="A65" s="91" t="s">
        <v>42</v>
      </c>
      <c r="B65" s="92"/>
      <c r="C65" s="22"/>
    </row>
    <row r="66" spans="1:3" x14ac:dyDescent="0.2">
      <c r="A66" s="91" t="s">
        <v>12</v>
      </c>
      <c r="B66" s="92"/>
      <c r="C66" s="23" t="s">
        <v>43</v>
      </c>
    </row>
    <row r="67" spans="1:3" x14ac:dyDescent="0.2">
      <c r="A67" s="91" t="s">
        <v>13</v>
      </c>
      <c r="B67" s="92"/>
      <c r="C67" s="23" t="s">
        <v>44</v>
      </c>
    </row>
    <row r="68" spans="1:3" ht="17" thickBot="1" x14ac:dyDescent="0.25">
      <c r="A68" s="89" t="s">
        <v>45</v>
      </c>
      <c r="B68" s="90"/>
      <c r="C68" s="24"/>
    </row>
    <row r="69" spans="1:3" ht="17" thickBot="1" x14ac:dyDescent="0.25"/>
    <row r="70" spans="1:3" ht="17" thickBot="1" x14ac:dyDescent="0.25">
      <c r="A70" s="28" t="s">
        <v>47</v>
      </c>
      <c r="B70" s="26"/>
      <c r="C70" s="26"/>
    </row>
    <row r="71" spans="1:3" x14ac:dyDescent="0.2">
      <c r="A71" s="29" t="s">
        <v>53</v>
      </c>
      <c r="B71" s="25"/>
      <c r="C71" s="27"/>
    </row>
    <row r="72" spans="1:3" x14ac:dyDescent="0.2">
      <c r="A72" s="29" t="s">
        <v>54</v>
      </c>
      <c r="B72" s="25"/>
      <c r="C72" s="27"/>
    </row>
    <row r="73" spans="1:3" x14ac:dyDescent="0.2">
      <c r="A73" s="29" t="s">
        <v>55</v>
      </c>
      <c r="B73" s="25"/>
      <c r="C73" s="27"/>
    </row>
    <row r="74" spans="1:3" ht="17" thickBot="1" x14ac:dyDescent="0.25">
      <c r="A74" s="30" t="s">
        <v>56</v>
      </c>
      <c r="B74" s="25"/>
      <c r="C74" s="27"/>
    </row>
  </sheetData>
  <mergeCells count="189"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2020-02-24T11:10:17Z</dcterms:modified>
</cp:coreProperties>
</file>