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/Documents/GitHub/IPA2020/02_zeitplan/"/>
    </mc:Choice>
  </mc:AlternateContent>
  <xr:revisionPtr revIDLastSave="0" documentId="13_ncr:1_{5BCA22B7-3A8B-B546-A8BA-8368E643FC06}" xr6:coauthVersionLast="45" xr6:coauthVersionMax="45" xr10:uidLastSave="{00000000-0000-0000-0000-000000000000}"/>
  <bookViews>
    <workbookView xWindow="0" yWindow="460" windowWidth="28800" windowHeight="15940" xr2:uid="{919B10DA-F269-3C46-8A86-B94EB657325B}"/>
  </bookViews>
  <sheets>
    <sheet name="Zeitplan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H55" i="1" l="1" a="1"/>
  <c r="H55" i="1" s="1"/>
  <c r="J55" i="1" a="1"/>
  <c r="J55" i="1" s="1"/>
  <c r="L55" i="1" a="1"/>
  <c r="L55" i="1" s="1"/>
  <c r="N55" i="1" a="1"/>
  <c r="N55" i="1" s="1"/>
  <c r="P55" i="1" a="1"/>
  <c r="P55" i="1" s="1"/>
  <c r="R55" i="1" a="1"/>
  <c r="R55" i="1" s="1"/>
  <c r="T55" i="1" a="1"/>
  <c r="T55" i="1" s="1"/>
  <c r="V55" i="1" a="1"/>
  <c r="V55" i="1" s="1"/>
  <c r="X55" i="1" a="1"/>
  <c r="X55" i="1" s="1"/>
  <c r="Z55" i="1" a="1"/>
  <c r="Z55" i="1" s="1"/>
  <c r="AB55" i="1" a="1"/>
  <c r="AB55" i="1" s="1"/>
  <c r="AD55" i="1" a="1"/>
  <c r="AD55" i="1" s="1"/>
  <c r="AF55" i="1" a="1"/>
  <c r="AF55" i="1" s="1"/>
  <c r="AH55" i="1" a="1"/>
  <c r="AH55" i="1" s="1"/>
  <c r="AJ55" i="1" a="1"/>
  <c r="AJ55" i="1" s="1"/>
  <c r="AL55" i="1" a="1"/>
  <c r="AL55" i="1" s="1"/>
  <c r="AN55" i="1" a="1"/>
  <c r="AN55" i="1" s="1"/>
  <c r="AP55" i="1" a="1"/>
  <c r="AP55" i="1" s="1"/>
  <c r="AR55" i="1" a="1"/>
  <c r="AR55" i="1" s="1"/>
  <c r="AT55" i="1" a="1"/>
  <c r="AT55" i="1" s="1"/>
  <c r="F55" i="1" a="1"/>
  <c r="F55" i="1" s="1"/>
  <c r="D55" i="1" a="1"/>
  <c r="D55" i="1" s="1"/>
  <c r="C53" i="1" l="1"/>
  <c r="B53" i="1"/>
  <c r="C51" i="1"/>
  <c r="B51" i="1"/>
  <c r="C49" i="1"/>
  <c r="B49" i="1"/>
  <c r="C46" i="1"/>
  <c r="B46" i="1"/>
  <c r="C44" i="1"/>
  <c r="B44" i="1"/>
  <c r="C42" i="1"/>
  <c r="B42" i="1"/>
  <c r="C40" i="1"/>
  <c r="B40" i="1"/>
  <c r="C38" i="1"/>
  <c r="B38" i="1"/>
  <c r="C36" i="1"/>
  <c r="B36" i="1"/>
  <c r="C34" i="1"/>
  <c r="B34" i="1"/>
  <c r="C32" i="1"/>
  <c r="B32" i="1"/>
  <c r="C30" i="1"/>
  <c r="B30" i="1"/>
  <c r="C28" i="1"/>
  <c r="B28" i="1"/>
  <c r="C26" i="1"/>
  <c r="B26" i="1"/>
  <c r="C24" i="1"/>
  <c r="B24" i="1"/>
  <c r="C21" i="1"/>
  <c r="B21" i="1"/>
  <c r="C19" i="1"/>
  <c r="B19" i="1"/>
  <c r="C17" i="1"/>
  <c r="B17" i="1"/>
  <c r="C12" i="1"/>
  <c r="B12" i="1"/>
  <c r="C8" i="1"/>
  <c r="B8" i="1"/>
  <c r="C6" i="1"/>
  <c r="B6" i="1"/>
  <c r="AR58" i="1"/>
  <c r="AN58" i="1"/>
  <c r="AJ58" i="1"/>
  <c r="AF58" i="1"/>
  <c r="AB58" i="1"/>
  <c r="X58" i="1"/>
  <c r="T58" i="1"/>
  <c r="P58" i="1"/>
  <c r="L58" i="1"/>
  <c r="H58" i="1"/>
  <c r="D58" i="1"/>
  <c r="AN2" i="1"/>
  <c r="AR2" i="1"/>
  <c r="H2" i="1"/>
  <c r="L2" i="1"/>
  <c r="P2" i="1"/>
  <c r="T2" i="1"/>
  <c r="X2" i="1"/>
  <c r="AB2" i="1"/>
  <c r="AF2" i="1"/>
  <c r="AJ2" i="1"/>
  <c r="D2" i="1"/>
  <c r="C55" i="1" l="1"/>
  <c r="B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<sst xmlns="http://schemas.openxmlformats.org/spreadsheetml/2006/main" count="108" uniqueCount="61">
  <si>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IPA Zeitplan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</si>
  <si>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</si>
  <si>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</si>
  <si>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</si>
  <si>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</si>
  <si>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</si>
  <si>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</si>
  <si>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</si>
  <si>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</si>
  <si>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</si>
  <si>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</si>
  <si>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</si>
  <si>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VM</t>
  </si>
  <si>
    <t>NM</t>
  </si>
  <si>
    <t>SOLL</t>
  </si>
  <si>
    <t>IST</t>
  </si>
  <si>
    <t>Arbeitspakete</t>
  </si>
  <si>
    <t>Teil 1: Administrativer Teil</t>
  </si>
  <si>
    <t>Teil 2: Projektdokumentation</t>
  </si>
  <si>
    <t>Initialisierung</t>
  </si>
  <si>
    <t>Konzept</t>
  </si>
  <si>
    <t>Backupkonzept erstellen</t>
  </si>
  <si>
    <t>Testkonzept erstellen</t>
  </si>
  <si>
    <t>Realisierung</t>
  </si>
  <si>
    <t>Einrichtung der Projektumgebung</t>
  </si>
  <si>
    <t>Aufsetzung der Datenbank</t>
  </si>
  <si>
    <t>Front-End UI Umsetzung</t>
  </si>
  <si>
    <t>Front-End Funktionen einrichten</t>
  </si>
  <si>
    <t>Validierung der Benutzereingaben</t>
  </si>
  <si>
    <t>Code Clean-Up</t>
  </si>
  <si>
    <t>Back-End testen</t>
  </si>
  <si>
    <t>Front-End testen</t>
  </si>
  <si>
    <t>Code dokumentieren</t>
  </si>
  <si>
    <t>Durchgehend</t>
  </si>
  <si>
    <t>Sitzung mit Experten</t>
  </si>
  <si>
    <t>Total</t>
  </si>
  <si>
    <t>Gesamt</t>
  </si>
  <si>
    <t>Legenden</t>
  </si>
  <si>
    <t>SOLL-Zeit</t>
  </si>
  <si>
    <t>IST-Zeit</t>
  </si>
  <si>
    <t>Länger als geplant</t>
  </si>
  <si>
    <t>Kürzer als geplant</t>
  </si>
  <si>
    <t>Schule</t>
  </si>
  <si>
    <t>Vormittag</t>
  </si>
  <si>
    <t>Nachmittag</t>
  </si>
  <si>
    <t>Meilenstein</t>
  </si>
  <si>
    <t>Software erstellen + Dokumentation überarbeiten</t>
  </si>
  <si>
    <t>Meilensteine</t>
  </si>
  <si>
    <t>Zeitplan erstellen + Dokumentationsvorlage erstellen</t>
  </si>
  <si>
    <t>Arbeitsjournal schreiben + Backup erstellen</t>
  </si>
  <si>
    <t>An Teil: 1 arbeiten (Kurzfassung, Aufgabenstellung, etc.)</t>
  </si>
  <si>
    <t>An Teil 2: Initialisierung arbeiten</t>
  </si>
  <si>
    <t>Back-End + Front-End-Konzept erstellen</t>
  </si>
  <si>
    <t>Freigabe von Teil 2: Initialisierung</t>
  </si>
  <si>
    <t>Freigabe von Teil 2: Konzept</t>
  </si>
  <si>
    <t>Freigabe von Teil 2: Realisierung</t>
  </si>
  <si>
    <t>Abgabe auf PkOrg</t>
  </si>
  <si>
    <t>Namenskonzept und Datenbankmodell erstellen</t>
  </si>
  <si>
    <t>Sitzung mit verantwortlicher Fachkraft</t>
  </si>
  <si>
    <t>Server-Struktur einrichten</t>
  </si>
  <si>
    <t>Server-Endpunkte / -Schnittstellen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</si>
</sst>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0" fillId="2" borderId="3" xfId="0" applyFill="1" applyBorder="1"/>
    <xf numFmtId="0" fontId="5" fillId="3" borderId="16" xfId="0" applyFont="1" applyFill="1" applyBorder="1"/>
    <xf numFmtId="0" fontId="5" fillId="3" borderId="17" xfId="0" applyFont="1" applyFill="1" applyBorder="1" applyAlignment="1">
      <alignment horizontal="center" vertical="center"/>
    </xf>
    <xf numFmtId="0" fontId="5" fillId="3" borderId="14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" fillId="2" borderId="20" xfId="0" applyFont="1" applyFill="1" applyBorder="1"/>
    <xf numFmtId="0" fontId="0" fillId="2" borderId="19" xfId="0" applyFill="1" applyBorder="1"/>
    <xf numFmtId="0" fontId="5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1" fillId="2" borderId="0" xfId="0" applyFont="1" applyFill="1" applyBorder="1"/>
    <xf numFmtId="0" fontId="1" fillId="2" borderId="24" xfId="0" applyFont="1" applyFill="1" applyBorder="1"/>
    <xf numFmtId="0" fontId="0" fillId="6" borderId="13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7" fillId="5" borderId="16" xfId="0" applyFont="1" applyFill="1" applyBorder="1"/>
    <xf numFmtId="0" fontId="0" fillId="0" borderId="16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/>
    <xf numFmtId="0" fontId="0" fillId="0" borderId="0" xfId="0" applyFill="1" applyBorder="1"/>
    <xf numFmtId="0" fontId="6" fillId="4" borderId="5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2" borderId="32" xfId="0" applyFont="1" applyFill="1" applyBorder="1" applyAlignment="1">
      <alignment horizontal="left" indent="1"/>
    </xf>
    <xf numFmtId="0" fontId="0" fillId="2" borderId="32" xfId="0" applyFill="1" applyBorder="1"/>
    <xf numFmtId="0" fontId="0" fillId="2" borderId="22" xfId="0" applyFill="1" applyBorder="1"/>
    <xf numFmtId="1" fontId="3" fillId="0" borderId="27" xfId="0" applyNumberFormat="1" applyFont="1" applyBorder="1" applyAlignment="1">
      <alignment horizontal="center" vertical="center"/>
    </xf>
    <xf numFmtId="1" fontId="3" fillId="0" borderId="2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5" borderId="27" xfId="0" applyNumberFormat="1" applyFont="1" applyFill="1" applyBorder="1" applyAlignment="1">
      <alignment horizontal="center" vertical="center"/>
    </xf>
    <xf numFmtId="1" fontId="3" fillId="5" borderId="26" xfId="0" applyNumberFormat="1" applyFont="1" applyFill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8" xfId="0" applyNumberFormat="1" applyFont="1" applyFill="1" applyBorder="1" applyAlignment="1">
      <alignment horizontal="center" vertical="center"/>
    </xf>
    <xf numFmtId="1" fontId="3" fillId="5" borderId="25" xfId="0" applyNumberFormat="1" applyFont="1" applyFill="1" applyBorder="1" applyAlignment="1">
      <alignment horizontal="center" vertical="center"/>
    </xf>
    <xf numFmtId="1" fontId="0" fillId="2" borderId="15" xfId="0" applyNumberFormat="1" applyFill="1" applyBorder="1"/>
    <xf numFmtId="1" fontId="0" fillId="2" borderId="3" xfId="0" applyNumberFormat="1" applyFill="1" applyBorder="1"/>
    <xf numFmtId="1" fontId="0" fillId="2" borderId="18" xfId="0" applyNumberFormat="1" applyFill="1" applyBorder="1"/>
    <xf numFmtId="1" fontId="3" fillId="0" borderId="0" xfId="0" applyNumberFormat="1" applyFont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1" fontId="3" fillId="0" borderId="23" xfId="0" applyNumberFormat="1" applyFont="1" applyBorder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 applyBorder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0" borderId="27" xfId="0" applyNumberFormat="1" applyBorder="1"/>
    <xf numFmtId="1" fontId="0" fillId="2" borderId="17" xfId="0" applyNumberFormat="1" applyFill="1" applyBorder="1"/>
    <xf numFmtId="1" fontId="0" fillId="2" borderId="32" xfId="0" applyNumberFormat="1" applyFill="1" applyBorder="1"/>
    <xf numFmtId="1" fontId="0" fillId="2" borderId="33" xfId="0" applyNumberFormat="1" applyFill="1" applyBorder="1"/>
    <xf numFmtId="0" fontId="0" fillId="2" borderId="4" xfId="0" applyFill="1" applyBorder="1"/>
    <xf numFmtId="0" fontId="0" fillId="2" borderId="20" xfId="0" applyFill="1" applyBorder="1"/>
    <xf numFmtId="1" fontId="0" fillId="2" borderId="12" xfId="0" applyNumberFormat="1" applyFill="1" applyBorder="1"/>
    <xf numFmtId="1" fontId="0" fillId="2" borderId="4" xfId="0" applyNumberFormat="1" applyFill="1" applyBorder="1"/>
    <xf numFmtId="1" fontId="0" fillId="2" borderId="34" xfId="0" applyNumberFormat="1" applyFill="1" applyBorder="1"/>
    <xf numFmtId="1" fontId="0" fillId="2" borderId="37" xfId="0" applyNumberFormat="1" applyFill="1" applyBorder="1"/>
    <xf numFmtId="1" fontId="0" fillId="2" borderId="38" xfId="0" applyNumberFormat="1" applyFill="1" applyBorder="1"/>
    <xf numFmtId="1" fontId="0" fillId="2" borderId="39" xfId="0" applyNumberFormat="1" applyFill="1" applyBorder="1"/>
    <xf numFmtId="0" fontId="0" fillId="0" borderId="28" xfId="0" applyBorder="1"/>
    <xf numFmtId="1" fontId="0" fillId="2" borderId="19" xfId="0" applyNumberFormat="1" applyFill="1" applyBorder="1"/>
    <xf numFmtId="1" fontId="0" fillId="2" borderId="20" xfId="0" applyNumberFormat="1" applyFill="1" applyBorder="1"/>
    <xf numFmtId="1" fontId="0" fillId="2" borderId="22" xfId="0" applyNumberFormat="1" applyFill="1" applyBorder="1"/>
    <xf numFmtId="1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6" xfId="0" applyBorder="1"/>
    <xf numFmtId="0" fontId="1" fillId="2" borderId="6" xfId="0" applyFont="1" applyFill="1" applyBorder="1" applyAlignment="1">
      <alignment horizontal="left" indent="1"/>
    </xf>
    <xf numFmtId="0" fontId="0" fillId="2" borderId="7" xfId="0" applyFill="1" applyBorder="1"/>
    <xf numFmtId="0" fontId="0" fillId="2" borderId="35" xfId="0" applyFill="1" applyBorder="1"/>
    <xf numFmtId="1" fontId="0" fillId="2" borderId="6" xfId="0" applyNumberFormat="1" applyFill="1" applyBorder="1"/>
    <xf numFmtId="1" fontId="0" fillId="2" borderId="7" xfId="0" applyNumberFormat="1" applyFill="1" applyBorder="1"/>
    <xf numFmtId="1" fontId="0" fillId="2" borderId="8" xfId="0" applyNumberFormat="1" applyFill="1" applyBorder="1"/>
    <xf numFmtId="1" fontId="0" fillId="2" borderId="36" xfId="0" applyNumberFormat="1" applyFill="1" applyBorder="1"/>
    <xf numFmtId="0" fontId="1" fillId="2" borderId="9" xfId="0" applyFont="1" applyFill="1" applyBorder="1" applyAlignment="1">
      <alignment horizontal="left" indent="1"/>
    </xf>
    <xf numFmtId="0" fontId="0" fillId="2" borderId="10" xfId="0" applyFill="1" applyBorder="1"/>
    <xf numFmtId="0" fontId="0" fillId="2" borderId="21" xfId="0" applyFill="1" applyBorder="1"/>
    <xf numFmtId="1" fontId="0" fillId="2" borderId="9" xfId="0" applyNumberFormat="1" applyFill="1" applyBorder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40" xfId="0" applyNumberFormat="1" applyFill="1" applyBorder="1"/>
    <xf numFmtId="0" fontId="0" fillId="0" borderId="0" xfId="0" applyAlignment="1">
      <alignment horizontal="left" vertical="center" indent="1"/>
    </xf>
    <xf numFmtId="16" fontId="0" fillId="2" borderId="15" xfId="0" applyNumberFormat="1" applyFill="1" applyBorder="1" applyAlignment="1">
      <alignment horizontal="center" vertical="center"/>
    </xf>
    <xf numFmtId="16" fontId="0" fillId="2" borderId="3" xfId="0" applyNumberForma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" fontId="0" fillId="0" borderId="15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16" fontId="0" fillId="2" borderId="37" xfId="0" applyNumberForma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16" fontId="0" fillId="2" borderId="19" xfId="0" applyNumberForma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/>
    </xf>
    <xf numFmtId="16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left" vertical="center" indent="2"/>
    </xf>
    <xf numFmtId="0" fontId="0" fillId="0" borderId="9" xfId="0" applyBorder="1" applyAlignment="1">
      <alignment horizontal="left" vertical="center" indent="2"/>
    </xf>
    <xf numFmtId="0" fontId="5" fillId="4" borderId="3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 indent="2"/>
    </xf>
    <xf numFmtId="0" fontId="5" fillId="4" borderId="4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indent="2"/>
    </xf>
    <xf numFmtId="0" fontId="5" fillId="4" borderId="32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0" fillId="0" borderId="45" xfId="0" applyBorder="1" applyAlignment="1">
      <alignment horizontal="left" vertical="center" indent="2"/>
    </xf>
    <xf numFmtId="0" fontId="0" fillId="0" borderId="46" xfId="0" applyBorder="1" applyAlignment="1">
      <alignment horizontal="left" vertical="center" indent="2"/>
    </xf>
    <xf numFmtId="0" fontId="5" fillId="4" borderId="43" xfId="0" applyFont="1" applyFill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1" fontId="5" fillId="3" borderId="7" xfId="0" applyNumberFormat="1" applyFont="1" applyFill="1" applyBorder="1" applyAlignment="1">
      <alignment horizontal="center" vertical="center"/>
    </xf>
    <xf numFmtId="1" fontId="5" fillId="3" borderId="8" xfId="0" applyNumberFormat="1" applyFont="1" applyFill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1" fontId="5" fillId="3" borderId="18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3" borderId="15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14" fontId="5" fillId="3" borderId="37" xfId="0" applyNumberFormat="1" applyFont="1" applyFill="1" applyBorder="1" applyAlignment="1">
      <alignment horizontal="center" vertical="center"/>
    </xf>
    <xf numFmtId="1" fontId="5" fillId="3" borderId="35" xfId="0" applyNumberFormat="1" applyFont="1" applyFill="1" applyBorder="1" applyAlignment="1">
      <alignment horizontal="center" vertical="center"/>
    </xf>
    <xf numFmtId="1" fontId="5" fillId="3" borderId="19" xfId="0" applyNumberFormat="1" applyFont="1" applyFill="1" applyBorder="1" applyAlignment="1">
      <alignment horizontal="center" vertical="center"/>
    </xf>
    <xf numFmtId="1" fontId="5" fillId="3" borderId="36" xfId="0" applyNumberFormat="1" applyFont="1" applyFill="1" applyBorder="1" applyAlignment="1">
      <alignment horizontal="center" vertical="center"/>
    </xf>
    <xf numFmtId="1" fontId="5" fillId="3" borderId="37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14" fontId="5" fillId="3" borderId="40" xfId="0" applyNumberFormat="1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6" fillId="4" borderId="29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</cellXfs>
  <cellStyles count="1">
    <cellStyle name="Normal" xfId="0" builtinId="0"/>
  </cellStyles>
  <dxfs count="23"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23232"/>
      <color rgb="FF646464"/>
      <color rgb="FF64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67</xdr:row>
      <xdr:rowOff>0</xdr:rowOff>
    </xdr:from>
    <xdr:to>
      <xdr:col>2</xdr:col>
      <xdr:colOff>508000</xdr:colOff>
      <xdr:row>68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72832EB-7A16-F444-91A0-9FED7F7CD663}"/>
            </a:ext>
          </a:extLst>
        </xdr:cNvPr>
        <xdr:cNvSpPr/>
      </xdr:nvSpPr>
      <xdr:spPr>
        <a:xfrm>
          <a:off x="4584700" y="21145500"/>
          <a:ext cx="241300" cy="2413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203200</xdr:colOff>
      <xdr:row>8</xdr:row>
      <xdr:rowOff>76200</xdr:rowOff>
    </xdr:from>
    <xdr:to>
      <xdr:col>7</xdr:col>
      <xdr:colOff>152400</xdr:colOff>
      <xdr:row>9</xdr:row>
      <xdr:rowOff>127000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43CBC56-FC12-D248-B570-CEFB70CD5453}"/>
            </a:ext>
          </a:extLst>
        </xdr:cNvPr>
        <xdr:cNvSpPr/>
      </xdr:nvSpPr>
      <xdr:spPr>
        <a:xfrm>
          <a:off x="6756400" y="1727200"/>
          <a:ext cx="279400" cy="2667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23</xdr:col>
      <xdr:colOff>132844</xdr:colOff>
      <xdr:row>21</xdr:row>
      <xdr:rowOff>94295</xdr:rowOff>
    </xdr:from>
    <xdr:to>
      <xdr:col>24</xdr:col>
      <xdr:colOff>120144</xdr:colOff>
      <xdr:row>22</xdr:row>
      <xdr:rowOff>132395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4A3D2C7-1686-D948-88CF-6B85B95612AD}"/>
            </a:ext>
          </a:extLst>
        </xdr:cNvPr>
        <xdr:cNvSpPr/>
      </xdr:nvSpPr>
      <xdr:spPr>
        <a:xfrm>
          <a:off x="11304348" y="4443764"/>
          <a:ext cx="268274" cy="2516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46</xdr:col>
      <xdr:colOff>177800</xdr:colOff>
      <xdr:row>6</xdr:row>
      <xdr:rowOff>76200</xdr:rowOff>
    </xdr:from>
    <xdr:to>
      <xdr:col>47</xdr:col>
      <xdr:colOff>139700</xdr:colOff>
      <xdr:row>7</xdr:row>
      <xdr:rowOff>152400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3D8A07B-8D9A-484C-A09E-0F746B8A7244}"/>
            </a:ext>
          </a:extLst>
        </xdr:cNvPr>
        <xdr:cNvSpPr/>
      </xdr:nvSpPr>
      <xdr:spPr>
        <a:xfrm>
          <a:off x="17754600" y="1308100"/>
          <a:ext cx="241300" cy="29210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14</xdr:col>
      <xdr:colOff>179261</xdr:colOff>
      <xdr:row>17</xdr:row>
      <xdr:rowOff>77660</xdr:rowOff>
    </xdr:from>
    <xdr:to>
      <xdr:col>15</xdr:col>
      <xdr:colOff>128460</xdr:colOff>
      <xdr:row>18</xdr:row>
      <xdr:rowOff>128461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DA6A79-1D64-DC47-9DAB-BF8EC5B49B7C}"/>
            </a:ext>
          </a:extLst>
        </xdr:cNvPr>
        <xdr:cNvSpPr/>
      </xdr:nvSpPr>
      <xdr:spPr>
        <a:xfrm>
          <a:off x="8822004" y="3595448"/>
          <a:ext cx="230173" cy="264340"/>
        </a:xfrm>
        <a:prstGeom prst="ellips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A0AA-2CD7-9C47-95CA-C0AE6CDA2CB2}">
  <dimension ref="A1:AU74"/>
  <sheetViews>
    <sheetView tabSelected="1" topLeftCell="A12" zoomScale="113" workbookViewId="0">
      <selection activeCell="O21" sqref="O21"/>
    </sheetView>
  </sheetViews>
  <sheetFormatPr baseColWidth="10" defaultRowHeight="16" x14ac:dyDescent="0.2"/>
  <cols>
    <col min="1" max="1" width="51.33203125" bestFit="1" customWidth="1"/>
    <col min="3" max="3" width="10.83203125" customWidth="1"/>
    <col min="4" max="47" width="3.6640625" customWidth="1"/>
    <col min="48" max="53" width="10.83203125" customWidth="1"/>
  </cols>
  <sheetData>
    <row r="1" spans="1:47" x14ac:dyDescent="0.2">
      <c r="A1" s="89" t="s">
        <v>0</v>
      </c>
      <c r="B1" s="89"/>
      <c r="C1" s="89"/>
      <c r="D1" s="96" t="s">
        <v>1</v>
      </c>
      <c r="E1" s="97"/>
      <c r="F1" s="97"/>
      <c r="G1" s="98"/>
      <c r="H1" s="96" t="s">
        <v>2</v>
      </c>
      <c r="I1" s="97"/>
      <c r="J1" s="97"/>
      <c r="K1" s="98"/>
      <c r="L1" s="99" t="s">
        <v>3</v>
      </c>
      <c r="M1" s="97"/>
      <c r="N1" s="97"/>
      <c r="O1" s="98"/>
      <c r="P1" s="96" t="s">
        <v>4</v>
      </c>
      <c r="Q1" s="97"/>
      <c r="R1" s="97"/>
      <c r="S1" s="98"/>
      <c r="T1" s="96" t="s">
        <v>5</v>
      </c>
      <c r="U1" s="97"/>
      <c r="V1" s="97"/>
      <c r="W1" s="98"/>
      <c r="X1" s="96" t="s">
        <v>6</v>
      </c>
      <c r="Y1" s="97"/>
      <c r="Z1" s="97"/>
      <c r="AA1" s="108"/>
      <c r="AB1" s="96" t="s">
        <v>7</v>
      </c>
      <c r="AC1" s="97"/>
      <c r="AD1" s="97"/>
      <c r="AE1" s="98"/>
      <c r="AF1" s="96" t="s">
        <v>8</v>
      </c>
      <c r="AG1" s="97"/>
      <c r="AH1" s="97"/>
      <c r="AI1" s="98"/>
      <c r="AJ1" s="96" t="s">
        <v>9</v>
      </c>
      <c r="AK1" s="97"/>
      <c r="AL1" s="97"/>
      <c r="AM1" s="98"/>
      <c r="AN1" s="96" t="s">
        <v>10</v>
      </c>
      <c r="AO1" s="97"/>
      <c r="AP1" s="97"/>
      <c r="AQ1" s="98"/>
      <c r="AR1" s="96" t="s">
        <v>11</v>
      </c>
      <c r="AS1" s="97"/>
      <c r="AT1" s="97"/>
      <c r="AU1" s="98"/>
    </row>
    <row r="2" spans="1:47" x14ac:dyDescent="0.2">
      <c r="A2" s="89"/>
      <c r="B2" s="89"/>
      <c r="C2" s="89"/>
      <c r="D2" s="100" t="str">
        <f>TEXT(D3,"ddd")</f>
        <v>Wed</v>
      </c>
      <c r="E2" s="101"/>
      <c r="F2" s="101"/>
      <c r="G2" s="102"/>
      <c r="H2" s="100" t="str">
        <f t="shared" ref="H2" si="0">TEXT(H3,"ddd")</f>
        <v>Thu</v>
      </c>
      <c r="I2" s="101"/>
      <c r="J2" s="101"/>
      <c r="K2" s="102"/>
      <c r="L2" s="103" t="str">
        <f t="shared" ref="L2" si="1">TEXT(L3,"ddd")</f>
        <v>Fri</v>
      </c>
      <c r="M2" s="101"/>
      <c r="N2" s="101"/>
      <c r="O2" s="102"/>
      <c r="P2" s="100" t="str">
        <f t="shared" ref="P2" si="2">TEXT(P3,"ddd")</f>
        <v>Mon</v>
      </c>
      <c r="Q2" s="101"/>
      <c r="R2" s="101"/>
      <c r="S2" s="102"/>
      <c r="T2" s="100" t="str">
        <f t="shared" ref="T2" si="3">TEXT(T3,"ddd")</f>
        <v>Wed</v>
      </c>
      <c r="U2" s="101"/>
      <c r="V2" s="101"/>
      <c r="W2" s="102"/>
      <c r="X2" s="100" t="str">
        <f t="shared" ref="X2" si="4">TEXT(X3,"ddd")</f>
        <v>Thu</v>
      </c>
      <c r="Y2" s="101"/>
      <c r="Z2" s="101"/>
      <c r="AA2" s="109"/>
      <c r="AB2" s="100" t="str">
        <f t="shared" ref="AB2" si="5">TEXT(AB3,"ddd")</f>
        <v>Fri</v>
      </c>
      <c r="AC2" s="101"/>
      <c r="AD2" s="101"/>
      <c r="AE2" s="102"/>
      <c r="AF2" s="100" t="str">
        <f t="shared" ref="AF2" si="6">TEXT(AF3,"ddd")</f>
        <v>Mon</v>
      </c>
      <c r="AG2" s="101"/>
      <c r="AH2" s="101"/>
      <c r="AI2" s="102"/>
      <c r="AJ2" s="100" t="str">
        <f t="shared" ref="AJ2" si="7">TEXT(AJ3,"ddd")</f>
        <v>Wed</v>
      </c>
      <c r="AK2" s="101"/>
      <c r="AL2" s="101"/>
      <c r="AM2" s="102"/>
      <c r="AN2" s="100" t="str">
        <f t="shared" ref="AN2" si="8">TEXT(AN3,"ddd")</f>
        <v>Thu</v>
      </c>
      <c r="AO2" s="101"/>
      <c r="AP2" s="101"/>
      <c r="AQ2" s="102"/>
      <c r="AR2" s="100" t="str">
        <f t="shared" ref="AR2" si="9">TEXT(AR3,"ddd")</f>
        <v>Fri</v>
      </c>
      <c r="AS2" s="101"/>
      <c r="AT2" s="101"/>
      <c r="AU2" s="102"/>
    </row>
    <row r="3" spans="1:47" x14ac:dyDescent="0.2">
      <c r="A3" s="89"/>
      <c r="B3" s="89"/>
      <c r="C3" s="89"/>
      <c r="D3" s="90">
        <v>43873</v>
      </c>
      <c r="E3" s="91"/>
      <c r="F3" s="91"/>
      <c r="G3" s="92"/>
      <c r="H3" s="90">
        <v>43874</v>
      </c>
      <c r="I3" s="91"/>
      <c r="J3" s="91"/>
      <c r="K3" s="92"/>
      <c r="L3" s="104">
        <v>43875</v>
      </c>
      <c r="M3" s="91"/>
      <c r="N3" s="91"/>
      <c r="O3" s="92"/>
      <c r="P3" s="90">
        <v>43878</v>
      </c>
      <c r="Q3" s="91"/>
      <c r="R3" s="91"/>
      <c r="S3" s="92"/>
      <c r="T3" s="90">
        <v>43880</v>
      </c>
      <c r="U3" s="91"/>
      <c r="V3" s="91"/>
      <c r="W3" s="92"/>
      <c r="X3" s="90">
        <v>43881</v>
      </c>
      <c r="Y3" s="91"/>
      <c r="Z3" s="91"/>
      <c r="AA3" s="106"/>
      <c r="AB3" s="90">
        <v>43882</v>
      </c>
      <c r="AC3" s="91"/>
      <c r="AD3" s="91"/>
      <c r="AE3" s="92"/>
      <c r="AF3" s="90">
        <v>43885</v>
      </c>
      <c r="AG3" s="91"/>
      <c r="AH3" s="91"/>
      <c r="AI3" s="92"/>
      <c r="AJ3" s="90">
        <v>43887</v>
      </c>
      <c r="AK3" s="91"/>
      <c r="AL3" s="91"/>
      <c r="AM3" s="92"/>
      <c r="AN3" s="90">
        <v>43888</v>
      </c>
      <c r="AO3" s="91"/>
      <c r="AP3" s="91"/>
      <c r="AQ3" s="92"/>
      <c r="AR3" s="90">
        <v>43889</v>
      </c>
      <c r="AS3" s="91"/>
      <c r="AT3" s="91"/>
      <c r="AU3" s="92"/>
    </row>
    <row r="4" spans="1:47" x14ac:dyDescent="0.2">
      <c r="A4" s="3" t="s">
        <v>16</v>
      </c>
      <c r="B4" s="1" t="s">
        <v>14</v>
      </c>
      <c r="C4" s="10" t="s">
        <v>15</v>
      </c>
      <c r="D4" s="93" t="s">
        <v>12</v>
      </c>
      <c r="E4" s="94"/>
      <c r="F4" s="94" t="s">
        <v>13</v>
      </c>
      <c r="G4" s="95"/>
      <c r="H4" s="93" t="s">
        <v>12</v>
      </c>
      <c r="I4" s="94"/>
      <c r="J4" s="94" t="s">
        <v>13</v>
      </c>
      <c r="K4" s="95"/>
      <c r="L4" s="105" t="s">
        <v>12</v>
      </c>
      <c r="M4" s="94"/>
      <c r="N4" s="94" t="s">
        <v>13</v>
      </c>
      <c r="O4" s="95"/>
      <c r="P4" s="93" t="s">
        <v>12</v>
      </c>
      <c r="Q4" s="94"/>
      <c r="R4" s="94" t="s">
        <v>13</v>
      </c>
      <c r="S4" s="95"/>
      <c r="T4" s="93" t="s">
        <v>12</v>
      </c>
      <c r="U4" s="94"/>
      <c r="V4" s="94" t="s">
        <v>13</v>
      </c>
      <c r="W4" s="95"/>
      <c r="X4" s="93" t="s">
        <v>12</v>
      </c>
      <c r="Y4" s="94"/>
      <c r="Z4" s="94" t="s">
        <v>13</v>
      </c>
      <c r="AA4" s="107"/>
      <c r="AB4" s="93" t="s">
        <v>12</v>
      </c>
      <c r="AC4" s="94"/>
      <c r="AD4" s="94" t="s">
        <v>13</v>
      </c>
      <c r="AE4" s="95"/>
      <c r="AF4" s="93" t="s">
        <v>12</v>
      </c>
      <c r="AG4" s="94"/>
      <c r="AH4" s="94" t="s">
        <v>13</v>
      </c>
      <c r="AI4" s="95"/>
      <c r="AJ4" s="93" t="s">
        <v>12</v>
      </c>
      <c r="AK4" s="94"/>
      <c r="AL4" s="94" t="s">
        <v>13</v>
      </c>
      <c r="AM4" s="95"/>
      <c r="AN4" s="93" t="s">
        <v>12</v>
      </c>
      <c r="AO4" s="94"/>
      <c r="AP4" s="94" t="s">
        <v>13</v>
      </c>
      <c r="AQ4" s="95"/>
      <c r="AR4" s="93" t="s">
        <v>12</v>
      </c>
      <c r="AS4" s="94"/>
      <c r="AT4" s="94" t="s">
        <v>13</v>
      </c>
      <c r="AU4" s="95"/>
    </row>
    <row r="5" spans="1:47" ht="17" thickBot="1" x14ac:dyDescent="0.25">
      <c r="A5" s="4" t="s">
        <v>17</v>
      </c>
      <c r="B5" s="2"/>
      <c r="C5" s="11"/>
      <c r="D5" s="15"/>
      <c r="E5" s="16"/>
      <c r="F5" s="16"/>
      <c r="G5" s="17"/>
      <c r="H5" s="15"/>
      <c r="I5" s="16"/>
      <c r="J5" s="16"/>
      <c r="K5" s="17"/>
      <c r="L5" s="16"/>
      <c r="M5" s="16"/>
      <c r="N5" s="16"/>
      <c r="O5" s="17"/>
      <c r="P5" s="15"/>
      <c r="Q5" s="16"/>
      <c r="R5" s="16"/>
      <c r="S5" s="17"/>
      <c r="T5" s="15"/>
      <c r="U5" s="16"/>
      <c r="V5" s="16"/>
      <c r="W5" s="17"/>
      <c r="X5" s="15"/>
      <c r="Y5" s="16"/>
      <c r="Z5" s="16"/>
      <c r="AA5" s="16"/>
      <c r="AB5" s="15"/>
      <c r="AC5" s="16"/>
      <c r="AD5" s="16"/>
      <c r="AE5" s="17"/>
      <c r="AF5" s="15"/>
      <c r="AG5" s="16"/>
      <c r="AH5" s="16"/>
      <c r="AI5" s="17"/>
      <c r="AJ5" s="15"/>
      <c r="AK5" s="16"/>
      <c r="AL5" s="16"/>
      <c r="AM5" s="17"/>
      <c r="AN5" s="15"/>
      <c r="AO5" s="16"/>
      <c r="AP5" s="16"/>
      <c r="AQ5" s="17"/>
      <c r="AR5" s="15"/>
      <c r="AS5" s="16"/>
      <c r="AT5" s="16"/>
      <c r="AU5" s="17"/>
    </row>
    <row r="6" spans="1:47" x14ac:dyDescent="0.2">
      <c r="A6" s="110" t="s">
        <v>48</v>
      </c>
      <c r="B6" s="112">
        <f>SUM(D6:AU6)</f>
        <v>2</v>
      </c>
      <c r="C6" s="113">
        <f>SUM(D7:AU7)</f>
        <v>2</v>
      </c>
      <c r="D6" s="36">
        <v>1</v>
      </c>
      <c r="E6" s="34">
        <v>1</v>
      </c>
      <c r="F6" s="34"/>
      <c r="G6" s="35"/>
      <c r="H6" s="36"/>
      <c r="I6" s="34"/>
      <c r="J6" s="34"/>
      <c r="K6" s="35"/>
      <c r="L6" s="34"/>
      <c r="M6" s="34"/>
      <c r="N6" s="34"/>
      <c r="O6" s="35"/>
      <c r="P6" s="36"/>
      <c r="Q6" s="34"/>
      <c r="R6" s="37"/>
      <c r="S6" s="38"/>
      <c r="T6" s="36"/>
      <c r="U6" s="34"/>
      <c r="V6" s="34"/>
      <c r="W6" s="35"/>
      <c r="X6" s="36"/>
      <c r="Y6" s="34"/>
      <c r="Z6" s="34"/>
      <c r="AA6" s="34"/>
      <c r="AB6" s="36"/>
      <c r="AC6" s="34"/>
      <c r="AD6" s="34"/>
      <c r="AE6" s="35"/>
      <c r="AF6" s="36"/>
      <c r="AG6" s="34"/>
      <c r="AH6" s="37"/>
      <c r="AI6" s="38"/>
      <c r="AJ6" s="36"/>
      <c r="AK6" s="34"/>
      <c r="AL6" s="34"/>
      <c r="AM6" s="35"/>
      <c r="AN6" s="36"/>
      <c r="AO6" s="34"/>
      <c r="AP6" s="34"/>
      <c r="AQ6" s="35"/>
      <c r="AR6" s="36"/>
      <c r="AS6" s="34"/>
      <c r="AT6" s="34"/>
      <c r="AU6" s="35"/>
    </row>
    <row r="7" spans="1:47" ht="17" thickBot="1" x14ac:dyDescent="0.25">
      <c r="A7" s="111"/>
      <c r="B7" s="112"/>
      <c r="C7" s="113"/>
      <c r="D7" s="41">
        <v>1</v>
      </c>
      <c r="E7" s="39">
        <v>1</v>
      </c>
      <c r="F7" s="39"/>
      <c r="G7" s="40"/>
      <c r="H7" s="41"/>
      <c r="I7" s="39"/>
      <c r="J7" s="39"/>
      <c r="K7" s="40"/>
      <c r="L7" s="39"/>
      <c r="M7" s="39"/>
      <c r="N7" s="39"/>
      <c r="O7" s="40"/>
      <c r="P7" s="41"/>
      <c r="Q7" s="39"/>
      <c r="R7" s="42"/>
      <c r="S7" s="43"/>
      <c r="T7" s="41"/>
      <c r="U7" s="39"/>
      <c r="V7" s="39"/>
      <c r="W7" s="40"/>
      <c r="X7" s="41"/>
      <c r="Y7" s="39"/>
      <c r="Z7" s="39"/>
      <c r="AA7" s="39"/>
      <c r="AB7" s="41"/>
      <c r="AC7" s="39"/>
      <c r="AD7" s="39"/>
      <c r="AE7" s="40"/>
      <c r="AF7" s="41"/>
      <c r="AG7" s="39"/>
      <c r="AH7" s="42"/>
      <c r="AI7" s="43"/>
      <c r="AJ7" s="41"/>
      <c r="AK7" s="39"/>
      <c r="AL7" s="39"/>
      <c r="AM7" s="40"/>
      <c r="AN7" s="41"/>
      <c r="AO7" s="39"/>
      <c r="AP7" s="39"/>
      <c r="AQ7" s="40"/>
      <c r="AR7" s="41"/>
      <c r="AS7" s="39"/>
      <c r="AT7" s="39"/>
      <c r="AU7" s="40"/>
    </row>
    <row r="8" spans="1:47" x14ac:dyDescent="0.2">
      <c r="A8" s="110" t="s">
        <v>50</v>
      </c>
      <c r="B8" s="112">
        <f>SUM(D8:AU8)</f>
        <v>4</v>
      </c>
      <c r="C8" s="113">
        <f>SUM(D9:AU9)</f>
        <v>3</v>
      </c>
      <c r="D8" s="36"/>
      <c r="E8" s="34">
        <v>1</v>
      </c>
      <c r="F8" s="34">
        <v>1</v>
      </c>
      <c r="G8" s="35">
        <v>1</v>
      </c>
      <c r="H8" s="36"/>
      <c r="I8" s="34"/>
      <c r="J8" s="34"/>
      <c r="K8" s="35"/>
      <c r="L8" s="34"/>
      <c r="M8" s="34"/>
      <c r="N8" s="34"/>
      <c r="O8" s="35"/>
      <c r="P8" s="36"/>
      <c r="Q8" s="34"/>
      <c r="R8" s="37"/>
      <c r="S8" s="38"/>
      <c r="T8" s="36"/>
      <c r="U8" s="34"/>
      <c r="V8" s="34"/>
      <c r="W8" s="35"/>
      <c r="X8" s="36"/>
      <c r="Y8" s="34"/>
      <c r="Z8" s="34"/>
      <c r="AA8" s="34"/>
      <c r="AB8" s="36"/>
      <c r="AC8" s="34"/>
      <c r="AD8" s="34"/>
      <c r="AE8" s="35"/>
      <c r="AF8" s="36"/>
      <c r="AG8" s="34"/>
      <c r="AH8" s="37"/>
      <c r="AI8" s="38"/>
      <c r="AJ8" s="36"/>
      <c r="AK8" s="34"/>
      <c r="AL8" s="34"/>
      <c r="AM8" s="35"/>
      <c r="AN8" s="36"/>
      <c r="AO8" s="34"/>
      <c r="AP8" s="34"/>
      <c r="AQ8" s="35"/>
      <c r="AR8" s="36"/>
      <c r="AS8" s="34"/>
      <c r="AT8" s="34"/>
      <c r="AU8" s="35">
        <v>1</v>
      </c>
    </row>
    <row r="9" spans="1:47" ht="17" thickBot="1" x14ac:dyDescent="0.25">
      <c r="A9" s="115"/>
      <c r="B9" s="116"/>
      <c r="C9" s="114"/>
      <c r="D9" s="49"/>
      <c r="E9" s="53">
        <v>1</v>
      </c>
      <c r="F9" s="53">
        <v>1</v>
      </c>
      <c r="G9" s="48">
        <v>1</v>
      </c>
      <c r="H9" s="49"/>
      <c r="I9" s="72"/>
      <c r="J9" s="53"/>
      <c r="K9" s="48"/>
      <c r="L9" s="53"/>
      <c r="M9" s="53"/>
      <c r="N9" s="53"/>
      <c r="O9" s="48"/>
      <c r="P9" s="49"/>
      <c r="Q9" s="53"/>
      <c r="R9" s="54"/>
      <c r="S9" s="51"/>
      <c r="T9" s="49"/>
      <c r="U9" s="53"/>
      <c r="V9" s="53"/>
      <c r="W9" s="48"/>
      <c r="X9" s="41"/>
      <c r="Y9" s="39"/>
      <c r="Z9" s="39"/>
      <c r="AA9" s="39"/>
      <c r="AB9" s="41"/>
      <c r="AC9" s="39"/>
      <c r="AD9" s="39"/>
      <c r="AE9" s="40"/>
      <c r="AF9" s="41"/>
      <c r="AG9" s="39"/>
      <c r="AH9" s="42"/>
      <c r="AI9" s="43"/>
      <c r="AJ9" s="41"/>
      <c r="AK9" s="39"/>
      <c r="AL9" s="39"/>
      <c r="AM9" s="40"/>
      <c r="AN9" s="41"/>
      <c r="AO9" s="39"/>
      <c r="AP9" s="39"/>
      <c r="AQ9" s="40"/>
      <c r="AR9" s="41"/>
      <c r="AS9" s="39"/>
      <c r="AT9" s="39"/>
      <c r="AU9" s="40"/>
    </row>
    <row r="10" spans="1:47" x14ac:dyDescent="0.2">
      <c r="A10" s="75" t="s">
        <v>18</v>
      </c>
      <c r="B10" s="76"/>
      <c r="C10" s="77"/>
      <c r="D10" s="78"/>
      <c r="E10" s="79"/>
      <c r="F10" s="79"/>
      <c r="G10" s="80"/>
      <c r="H10" s="78"/>
      <c r="I10" s="79"/>
      <c r="J10" s="79"/>
      <c r="K10" s="80"/>
      <c r="L10" s="81"/>
      <c r="M10" s="79"/>
      <c r="N10" s="79"/>
      <c r="O10" s="80"/>
      <c r="P10" s="78"/>
      <c r="Q10" s="79"/>
      <c r="R10" s="79"/>
      <c r="S10" s="80"/>
      <c r="T10" s="78"/>
      <c r="U10" s="79"/>
      <c r="V10" s="79"/>
      <c r="W10" s="80"/>
      <c r="X10" s="44"/>
      <c r="Y10" s="45"/>
      <c r="Z10" s="45"/>
      <c r="AA10" s="68"/>
      <c r="AB10" s="44"/>
      <c r="AC10" s="45"/>
      <c r="AD10" s="45"/>
      <c r="AE10" s="46"/>
      <c r="AF10" s="44"/>
      <c r="AG10" s="45"/>
      <c r="AH10" s="45"/>
      <c r="AI10" s="46"/>
      <c r="AJ10" s="44"/>
      <c r="AK10" s="45"/>
      <c r="AL10" s="45"/>
      <c r="AM10" s="46"/>
      <c r="AN10" s="44"/>
      <c r="AO10" s="45"/>
      <c r="AP10" s="45"/>
      <c r="AQ10" s="46"/>
      <c r="AR10" s="44"/>
      <c r="AS10" s="45"/>
      <c r="AT10" s="45"/>
      <c r="AU10" s="46"/>
    </row>
    <row r="11" spans="1:47" ht="17" thickBot="1" x14ac:dyDescent="0.25">
      <c r="A11" s="82" t="s">
        <v>19</v>
      </c>
      <c r="B11" s="83"/>
      <c r="C11" s="84"/>
      <c r="D11" s="85"/>
      <c r="E11" s="86"/>
      <c r="F11" s="86"/>
      <c r="G11" s="87"/>
      <c r="H11" s="85"/>
      <c r="I11" s="86"/>
      <c r="J11" s="86"/>
      <c r="K11" s="87"/>
      <c r="L11" s="88"/>
      <c r="M11" s="86"/>
      <c r="N11" s="86"/>
      <c r="O11" s="87"/>
      <c r="P11" s="85"/>
      <c r="Q11" s="86"/>
      <c r="R11" s="86"/>
      <c r="S11" s="87"/>
      <c r="T11" s="85"/>
      <c r="U11" s="86"/>
      <c r="V11" s="86"/>
      <c r="W11" s="87"/>
      <c r="X11" s="44"/>
      <c r="Y11" s="45"/>
      <c r="Z11" s="45"/>
      <c r="AA11" s="68"/>
      <c r="AB11" s="44"/>
      <c r="AC11" s="45"/>
      <c r="AD11" s="45"/>
      <c r="AE11" s="46"/>
      <c r="AF11" s="44"/>
      <c r="AG11" s="45"/>
      <c r="AH11" s="45"/>
      <c r="AI11" s="46"/>
      <c r="AJ11" s="44"/>
      <c r="AK11" s="45"/>
      <c r="AL11" s="45"/>
      <c r="AM11" s="46"/>
      <c r="AN11" s="44"/>
      <c r="AO11" s="45"/>
      <c r="AP11" s="45"/>
      <c r="AQ11" s="46"/>
      <c r="AR11" s="44"/>
      <c r="AS11" s="45"/>
      <c r="AT11" s="45"/>
      <c r="AU11" s="46"/>
    </row>
    <row r="12" spans="1:47" x14ac:dyDescent="0.2">
      <c r="A12" s="117" t="s">
        <v>51</v>
      </c>
      <c r="B12" s="118">
        <f>SUM(D12:AU12)</f>
        <v>7</v>
      </c>
      <c r="C12" s="119">
        <f>SUM(D13:AU13)</f>
        <v>7</v>
      </c>
      <c r="D12" s="49"/>
      <c r="E12" s="53"/>
      <c r="F12" s="53"/>
      <c r="G12" s="48"/>
      <c r="H12" s="49">
        <v>2</v>
      </c>
      <c r="I12" s="53">
        <v>2</v>
      </c>
      <c r="J12" s="53">
        <v>2</v>
      </c>
      <c r="K12" s="73"/>
      <c r="L12" s="53">
        <v>1</v>
      </c>
      <c r="M12" s="47"/>
      <c r="N12" s="47"/>
      <c r="O12" s="48"/>
      <c r="P12" s="49"/>
      <c r="Q12" s="47"/>
      <c r="R12" s="50"/>
      <c r="S12" s="51"/>
      <c r="T12" s="49"/>
      <c r="U12" s="47"/>
      <c r="V12" s="47"/>
      <c r="W12" s="48"/>
      <c r="X12" s="49"/>
      <c r="Y12" s="47"/>
      <c r="Z12" s="47"/>
      <c r="AA12" s="53"/>
      <c r="AB12" s="49"/>
      <c r="AC12" s="53"/>
      <c r="AD12" s="53"/>
      <c r="AE12" s="48"/>
      <c r="AF12" s="49"/>
      <c r="AG12" s="47"/>
      <c r="AH12" s="50"/>
      <c r="AI12" s="51"/>
      <c r="AJ12" s="49"/>
      <c r="AK12" s="47"/>
      <c r="AL12" s="47"/>
      <c r="AM12" s="48"/>
      <c r="AN12" s="49"/>
      <c r="AO12" s="47"/>
      <c r="AP12" s="47"/>
      <c r="AQ12" s="48"/>
      <c r="AR12" s="49"/>
      <c r="AS12" s="47"/>
      <c r="AT12" s="47"/>
      <c r="AU12" s="48"/>
    </row>
    <row r="13" spans="1:47" ht="17" thickBot="1" x14ac:dyDescent="0.25">
      <c r="A13" s="115"/>
      <c r="B13" s="112"/>
      <c r="C13" s="113"/>
      <c r="D13" s="41"/>
      <c r="E13" s="39"/>
      <c r="F13" s="39"/>
      <c r="G13" s="40"/>
      <c r="H13" s="41">
        <v>2</v>
      </c>
      <c r="I13" s="39">
        <v>2</v>
      </c>
      <c r="J13" s="39">
        <v>2</v>
      </c>
      <c r="K13" s="48"/>
      <c r="L13" s="39">
        <v>1</v>
      </c>
      <c r="M13" s="39"/>
      <c r="N13" s="39"/>
      <c r="O13" s="40"/>
      <c r="P13" s="41"/>
      <c r="Q13" s="39"/>
      <c r="R13" s="42"/>
      <c r="S13" s="43"/>
      <c r="T13" s="41"/>
      <c r="U13" s="39"/>
      <c r="V13" s="39"/>
      <c r="W13" s="40"/>
      <c r="X13" s="41"/>
      <c r="Y13" s="39"/>
      <c r="Z13" s="39"/>
      <c r="AA13" s="39"/>
      <c r="AB13" s="41"/>
      <c r="AC13" s="39"/>
      <c r="AD13" s="39"/>
      <c r="AE13" s="40"/>
      <c r="AF13" s="41"/>
      <c r="AG13" s="39"/>
      <c r="AH13" s="42"/>
      <c r="AI13" s="43"/>
      <c r="AJ13" s="41"/>
      <c r="AK13" s="39"/>
      <c r="AL13" s="39"/>
      <c r="AM13" s="40"/>
      <c r="AN13" s="41"/>
      <c r="AO13" s="39"/>
      <c r="AP13" s="39"/>
      <c r="AQ13" s="40"/>
      <c r="AR13" s="41"/>
      <c r="AS13" s="39"/>
      <c r="AT13" s="39"/>
      <c r="AU13" s="40"/>
    </row>
    <row r="14" spans="1:47" ht="17" thickBot="1" x14ac:dyDescent="0.25">
      <c r="A14" s="4" t="s">
        <v>20</v>
      </c>
      <c r="B14" s="59"/>
      <c r="C14" s="60"/>
      <c r="D14" s="61"/>
      <c r="E14" s="62"/>
      <c r="F14" s="62"/>
      <c r="G14" s="63"/>
      <c r="H14" s="61"/>
      <c r="I14" s="62"/>
      <c r="J14" s="62"/>
      <c r="K14" s="63"/>
      <c r="L14" s="65"/>
      <c r="M14" s="62"/>
      <c r="N14" s="62"/>
      <c r="O14" s="63"/>
      <c r="P14" s="61"/>
      <c r="Q14" s="62"/>
      <c r="R14" s="62"/>
      <c r="S14" s="63"/>
      <c r="T14" s="61"/>
      <c r="U14" s="62"/>
      <c r="V14" s="62"/>
      <c r="W14" s="63"/>
      <c r="X14" s="61"/>
      <c r="Y14" s="62"/>
      <c r="Z14" s="62"/>
      <c r="AA14" s="69"/>
      <c r="AB14" s="61"/>
      <c r="AC14" s="62"/>
      <c r="AD14" s="62"/>
      <c r="AE14" s="63"/>
      <c r="AF14" s="61"/>
      <c r="AG14" s="62"/>
      <c r="AH14" s="62"/>
      <c r="AI14" s="63"/>
      <c r="AJ14" s="61"/>
      <c r="AK14" s="62"/>
      <c r="AL14" s="62"/>
      <c r="AM14" s="63"/>
      <c r="AN14" s="61"/>
      <c r="AO14" s="62"/>
      <c r="AP14" s="62"/>
      <c r="AQ14" s="63"/>
      <c r="AR14" s="61"/>
      <c r="AS14" s="62"/>
      <c r="AT14" s="62"/>
      <c r="AU14" s="63"/>
    </row>
    <row r="15" spans="1:47" x14ac:dyDescent="0.2">
      <c r="A15" s="120" t="s">
        <v>57</v>
      </c>
      <c r="B15" s="122">
        <f>SUM(D15:AU15)</f>
        <v>1</v>
      </c>
      <c r="C15" s="124">
        <f>SUM(D16:AU16)</f>
        <v>4</v>
      </c>
      <c r="D15" s="36"/>
      <c r="E15" s="34"/>
      <c r="F15" s="34"/>
      <c r="G15" s="35"/>
      <c r="H15" s="36"/>
      <c r="I15" s="34"/>
      <c r="J15" s="34"/>
      <c r="K15" s="74"/>
      <c r="L15" s="34">
        <v>1</v>
      </c>
      <c r="M15" s="34"/>
      <c r="N15" s="34"/>
      <c r="O15" s="35"/>
      <c r="P15" s="36"/>
      <c r="Q15" s="34"/>
      <c r="R15" s="37"/>
      <c r="S15" s="38"/>
      <c r="T15" s="36"/>
      <c r="U15" s="34"/>
      <c r="V15" s="34"/>
      <c r="W15" s="35"/>
      <c r="X15" s="36"/>
      <c r="Y15" s="34"/>
      <c r="Z15" s="34"/>
      <c r="AA15" s="34"/>
      <c r="AB15" s="36"/>
      <c r="AC15" s="34"/>
      <c r="AD15" s="34"/>
      <c r="AE15" s="35"/>
      <c r="AF15" s="36"/>
      <c r="AG15" s="34"/>
      <c r="AH15" s="37"/>
      <c r="AI15" s="38"/>
      <c r="AJ15" s="36"/>
      <c r="AK15" s="34"/>
      <c r="AL15" s="34"/>
      <c r="AM15" s="35"/>
      <c r="AN15" s="36"/>
      <c r="AO15" s="34"/>
      <c r="AP15" s="34"/>
      <c r="AQ15" s="35"/>
      <c r="AR15" s="36"/>
      <c r="AS15" s="34"/>
      <c r="AT15" s="34"/>
      <c r="AU15" s="35"/>
    </row>
    <row r="16" spans="1:47" ht="17" thickBot="1" x14ac:dyDescent="0.25">
      <c r="A16" s="121"/>
      <c r="B16" s="123"/>
      <c r="C16" s="125"/>
      <c r="D16" s="41"/>
      <c r="E16" s="39"/>
      <c r="F16" s="39"/>
      <c r="G16" s="40"/>
      <c r="H16" s="41"/>
      <c r="I16" s="39"/>
      <c r="J16" s="39"/>
      <c r="K16" s="40"/>
      <c r="L16" s="39">
        <v>1</v>
      </c>
      <c r="M16" s="39">
        <v>2</v>
      </c>
      <c r="N16" s="39">
        <v>1</v>
      </c>
      <c r="O16" s="40"/>
      <c r="P16" s="41"/>
      <c r="Q16" s="39"/>
      <c r="R16" s="42"/>
      <c r="S16" s="43"/>
      <c r="T16" s="41"/>
      <c r="U16" s="39"/>
      <c r="V16" s="39"/>
      <c r="W16" s="40"/>
      <c r="X16" s="41"/>
      <c r="Y16" s="39"/>
      <c r="Z16" s="39"/>
      <c r="AA16" s="39"/>
      <c r="AB16" s="41"/>
      <c r="AC16" s="39"/>
      <c r="AD16" s="39"/>
      <c r="AE16" s="40"/>
      <c r="AF16" s="41"/>
      <c r="AG16" s="39"/>
      <c r="AH16" s="42"/>
      <c r="AI16" s="43"/>
      <c r="AJ16" s="41"/>
      <c r="AK16" s="39"/>
      <c r="AL16" s="39"/>
      <c r="AM16" s="40"/>
      <c r="AN16" s="41"/>
      <c r="AO16" s="39"/>
      <c r="AP16" s="39"/>
      <c r="AQ16" s="40"/>
      <c r="AR16" s="41"/>
      <c r="AS16" s="39"/>
      <c r="AT16" s="39"/>
      <c r="AU16" s="40"/>
    </row>
    <row r="17" spans="1:47" x14ac:dyDescent="0.2">
      <c r="A17" s="117" t="s">
        <v>52</v>
      </c>
      <c r="B17" s="118">
        <f t="shared" ref="B17" si="10">SUM(D17:AU17)</f>
        <v>2</v>
      </c>
      <c r="C17" s="119">
        <f t="shared" ref="C17" si="11">SUM(D18:AU18)</f>
        <v>4</v>
      </c>
      <c r="D17" s="49"/>
      <c r="E17" s="53"/>
      <c r="F17" s="53"/>
      <c r="G17" s="48"/>
      <c r="H17" s="49"/>
      <c r="I17" s="53"/>
      <c r="J17" s="53"/>
      <c r="K17" s="48"/>
      <c r="L17" s="53"/>
      <c r="M17" s="53">
        <v>2</v>
      </c>
      <c r="N17" s="53"/>
      <c r="O17" s="48"/>
      <c r="P17" s="49"/>
      <c r="Q17" s="53"/>
      <c r="R17" s="54"/>
      <c r="S17" s="51"/>
      <c r="T17" s="49"/>
      <c r="U17" s="53"/>
      <c r="V17" s="53"/>
      <c r="W17" s="48"/>
      <c r="X17" s="49"/>
      <c r="Y17" s="53"/>
      <c r="Z17" s="53"/>
      <c r="AA17" s="53"/>
      <c r="AB17" s="49"/>
      <c r="AC17" s="53"/>
      <c r="AD17" s="53"/>
      <c r="AE17" s="48"/>
      <c r="AF17" s="49"/>
      <c r="AG17" s="53"/>
      <c r="AH17" s="54"/>
      <c r="AI17" s="51"/>
      <c r="AJ17" s="49"/>
      <c r="AK17" s="53"/>
      <c r="AL17" s="53"/>
      <c r="AM17" s="48"/>
      <c r="AN17" s="49"/>
      <c r="AO17" s="53"/>
      <c r="AP17" s="53"/>
      <c r="AQ17" s="48"/>
      <c r="AR17" s="49"/>
      <c r="AS17" s="53"/>
      <c r="AT17" s="53"/>
      <c r="AU17" s="48"/>
    </row>
    <row r="18" spans="1:47" ht="17" thickBot="1" x14ac:dyDescent="0.25">
      <c r="A18" s="115"/>
      <c r="B18" s="112"/>
      <c r="C18" s="113"/>
      <c r="D18" s="41"/>
      <c r="E18" s="39"/>
      <c r="F18" s="39"/>
      <c r="G18" s="40"/>
      <c r="H18" s="41"/>
      <c r="I18" s="39"/>
      <c r="J18" s="39"/>
      <c r="K18" s="40"/>
      <c r="L18" s="39"/>
      <c r="M18" s="39"/>
      <c r="N18" s="39">
        <v>1</v>
      </c>
      <c r="O18" s="40">
        <v>1</v>
      </c>
      <c r="P18" s="41">
        <v>1</v>
      </c>
      <c r="Q18" s="39">
        <v>1</v>
      </c>
      <c r="R18" s="42"/>
      <c r="S18" s="43"/>
      <c r="T18" s="41"/>
      <c r="U18" s="39"/>
      <c r="V18" s="39"/>
      <c r="W18" s="40"/>
      <c r="X18" s="41"/>
      <c r="Y18" s="39"/>
      <c r="Z18" s="39"/>
      <c r="AA18" s="39"/>
      <c r="AB18" s="41"/>
      <c r="AC18" s="39"/>
      <c r="AD18" s="39"/>
      <c r="AE18" s="40"/>
      <c r="AF18" s="41"/>
      <c r="AG18" s="39"/>
      <c r="AH18" s="42"/>
      <c r="AI18" s="43"/>
      <c r="AJ18" s="41"/>
      <c r="AK18" s="39"/>
      <c r="AL18" s="39"/>
      <c r="AM18" s="40"/>
      <c r="AN18" s="41"/>
      <c r="AO18" s="39"/>
      <c r="AP18" s="39"/>
      <c r="AQ18" s="40"/>
      <c r="AR18" s="41"/>
      <c r="AS18" s="39"/>
      <c r="AT18" s="39"/>
      <c r="AU18" s="40"/>
    </row>
    <row r="19" spans="1:47" x14ac:dyDescent="0.2">
      <c r="A19" s="110" t="s">
        <v>21</v>
      </c>
      <c r="B19" s="112">
        <f t="shared" ref="B19" si="12">SUM(D19:AU19)</f>
        <v>2</v>
      </c>
      <c r="C19" s="113">
        <f t="shared" ref="C19" si="13">SUM(D20:AU20)</f>
        <v>0</v>
      </c>
      <c r="D19" s="36"/>
      <c r="E19" s="34"/>
      <c r="F19" s="34"/>
      <c r="G19" s="35"/>
      <c r="H19" s="36"/>
      <c r="I19" s="34"/>
      <c r="J19" s="34"/>
      <c r="K19" s="35"/>
      <c r="L19" s="34"/>
      <c r="M19" s="34"/>
      <c r="N19" s="34">
        <v>2</v>
      </c>
      <c r="O19" s="35"/>
      <c r="P19" s="36"/>
      <c r="Q19" s="34"/>
      <c r="R19" s="37"/>
      <c r="S19" s="38"/>
      <c r="T19" s="36"/>
      <c r="U19" s="34"/>
      <c r="V19" s="34"/>
      <c r="W19" s="35"/>
      <c r="X19" s="36"/>
      <c r="Y19" s="34"/>
      <c r="Z19" s="34"/>
      <c r="AA19" s="34"/>
      <c r="AB19" s="36"/>
      <c r="AC19" s="34"/>
      <c r="AD19" s="34"/>
      <c r="AE19" s="35"/>
      <c r="AF19" s="36"/>
      <c r="AG19" s="34"/>
      <c r="AH19" s="37"/>
      <c r="AI19" s="38"/>
      <c r="AJ19" s="36"/>
      <c r="AK19" s="34"/>
      <c r="AL19" s="34"/>
      <c r="AM19" s="35"/>
      <c r="AN19" s="36"/>
      <c r="AO19" s="34"/>
      <c r="AP19" s="34"/>
      <c r="AQ19" s="35"/>
      <c r="AR19" s="36"/>
      <c r="AS19" s="34"/>
      <c r="AT19" s="34"/>
      <c r="AU19" s="35"/>
    </row>
    <row r="20" spans="1:47" ht="17" thickBot="1" x14ac:dyDescent="0.25">
      <c r="A20" s="115"/>
      <c r="B20" s="116"/>
      <c r="C20" s="114"/>
      <c r="D20" s="49"/>
      <c r="E20" s="53"/>
      <c r="F20" s="53"/>
      <c r="G20" s="48"/>
      <c r="H20" s="49"/>
      <c r="I20" s="53"/>
      <c r="J20" s="53"/>
      <c r="K20" s="48"/>
      <c r="L20" s="53"/>
      <c r="M20" s="53"/>
      <c r="N20" s="52"/>
      <c r="O20" s="53"/>
      <c r="P20" s="49"/>
      <c r="Q20" s="53"/>
      <c r="R20" s="54"/>
      <c r="S20" s="51"/>
      <c r="T20" s="49"/>
      <c r="U20" s="53"/>
      <c r="V20" s="53"/>
      <c r="W20" s="48"/>
      <c r="X20" s="49"/>
      <c r="Y20" s="53"/>
      <c r="Z20" s="53"/>
      <c r="AA20" s="53"/>
      <c r="AB20" s="49"/>
      <c r="AC20" s="53"/>
      <c r="AD20" s="53"/>
      <c r="AE20" s="48"/>
      <c r="AF20" s="49"/>
      <c r="AG20" s="53"/>
      <c r="AH20" s="54"/>
      <c r="AI20" s="51"/>
      <c r="AJ20" s="49"/>
      <c r="AK20" s="53"/>
      <c r="AL20" s="53"/>
      <c r="AM20" s="48"/>
      <c r="AN20" s="49"/>
      <c r="AO20" s="53"/>
      <c r="AP20" s="53"/>
      <c r="AQ20" s="48"/>
      <c r="AR20" s="49"/>
      <c r="AS20" s="53"/>
      <c r="AT20" s="53"/>
      <c r="AU20" s="48"/>
    </row>
    <row r="21" spans="1:47" x14ac:dyDescent="0.2">
      <c r="A21" s="110" t="s">
        <v>22</v>
      </c>
      <c r="B21" s="126">
        <f t="shared" ref="B21" si="14">SUM(D21:AU21)</f>
        <v>1</v>
      </c>
      <c r="C21" s="128">
        <f t="shared" ref="C21" si="15">SUM(D22:AU22)</f>
        <v>8</v>
      </c>
      <c r="D21" s="36"/>
      <c r="E21" s="34"/>
      <c r="F21" s="34"/>
      <c r="G21" s="35"/>
      <c r="H21" s="36"/>
      <c r="I21" s="34"/>
      <c r="J21" s="34"/>
      <c r="K21" s="35"/>
      <c r="L21" s="34"/>
      <c r="M21" s="34"/>
      <c r="N21" s="55"/>
      <c r="O21" s="35">
        <v>1</v>
      </c>
      <c r="P21" s="36"/>
      <c r="Q21" s="34"/>
      <c r="R21" s="37"/>
      <c r="S21" s="38"/>
      <c r="T21" s="36"/>
      <c r="U21" s="34"/>
      <c r="V21" s="34"/>
      <c r="W21" s="35"/>
      <c r="X21" s="36"/>
      <c r="Y21" s="34"/>
      <c r="Z21" s="34"/>
      <c r="AA21" s="34"/>
      <c r="AB21" s="36"/>
      <c r="AC21" s="34"/>
      <c r="AD21" s="34"/>
      <c r="AE21" s="35"/>
      <c r="AF21" s="36"/>
      <c r="AG21" s="34"/>
      <c r="AH21" s="37"/>
      <c r="AI21" s="38"/>
      <c r="AJ21" s="36"/>
      <c r="AK21" s="34"/>
      <c r="AL21" s="34"/>
      <c r="AM21" s="35"/>
      <c r="AN21" s="36"/>
      <c r="AO21" s="34"/>
      <c r="AP21" s="34"/>
      <c r="AQ21" s="35"/>
      <c r="AR21" s="36"/>
      <c r="AS21" s="34"/>
      <c r="AT21" s="34"/>
      <c r="AU21" s="35"/>
    </row>
    <row r="22" spans="1:47" ht="17" thickBot="1" x14ac:dyDescent="0.25">
      <c r="A22" s="111"/>
      <c r="B22" s="127"/>
      <c r="C22" s="129"/>
      <c r="D22" s="41"/>
      <c r="E22" s="39"/>
      <c r="F22" s="39"/>
      <c r="G22" s="40"/>
      <c r="H22" s="41"/>
      <c r="I22" s="39"/>
      <c r="J22" s="39"/>
      <c r="K22" s="40"/>
      <c r="L22" s="39"/>
      <c r="M22" s="39"/>
      <c r="N22" s="39"/>
      <c r="O22" s="40"/>
      <c r="P22" s="41"/>
      <c r="Q22" s="39"/>
      <c r="R22" s="42"/>
      <c r="S22" s="43"/>
      <c r="T22" s="41">
        <v>2</v>
      </c>
      <c r="U22" s="39">
        <v>2</v>
      </c>
      <c r="V22" s="39">
        <v>2</v>
      </c>
      <c r="W22" s="40">
        <v>1</v>
      </c>
      <c r="X22" s="41">
        <v>1</v>
      </c>
      <c r="Y22" s="39"/>
      <c r="Z22" s="39"/>
      <c r="AA22" s="39"/>
      <c r="AB22" s="41"/>
      <c r="AC22" s="39"/>
      <c r="AD22" s="39"/>
      <c r="AE22" s="40"/>
      <c r="AF22" s="41"/>
      <c r="AG22" s="39"/>
      <c r="AH22" s="42"/>
      <c r="AI22" s="43"/>
      <c r="AJ22" s="41"/>
      <c r="AK22" s="39"/>
      <c r="AL22" s="39"/>
      <c r="AM22" s="40"/>
      <c r="AN22" s="41"/>
      <c r="AO22" s="39"/>
      <c r="AP22" s="39"/>
      <c r="AQ22" s="40"/>
      <c r="AR22" s="41"/>
      <c r="AS22" s="39"/>
      <c r="AT22" s="39"/>
      <c r="AU22" s="40"/>
    </row>
    <row r="23" spans="1:47" ht="17" thickBot="1" x14ac:dyDescent="0.25">
      <c r="A23" s="31" t="s">
        <v>23</v>
      </c>
      <c r="B23" s="32"/>
      <c r="C23" s="33"/>
      <c r="D23" s="56"/>
      <c r="E23" s="57"/>
      <c r="F23" s="57"/>
      <c r="G23" s="58"/>
      <c r="H23" s="56"/>
      <c r="I23" s="57"/>
      <c r="J23" s="57"/>
      <c r="K23" s="58"/>
      <c r="L23" s="66"/>
      <c r="M23" s="57"/>
      <c r="N23" s="57"/>
      <c r="O23" s="58"/>
      <c r="P23" s="56"/>
      <c r="Q23" s="57"/>
      <c r="R23" s="57"/>
      <c r="S23" s="58"/>
      <c r="T23" s="56"/>
      <c r="U23" s="57"/>
      <c r="V23" s="57"/>
      <c r="W23" s="58"/>
      <c r="X23" s="56"/>
      <c r="Y23" s="57"/>
      <c r="Z23" s="57"/>
      <c r="AA23" s="70"/>
      <c r="AB23" s="56"/>
      <c r="AC23" s="57"/>
      <c r="AD23" s="57"/>
      <c r="AE23" s="58"/>
      <c r="AF23" s="56"/>
      <c r="AG23" s="57"/>
      <c r="AH23" s="57"/>
      <c r="AI23" s="58"/>
      <c r="AJ23" s="56"/>
      <c r="AK23" s="57"/>
      <c r="AL23" s="57"/>
      <c r="AM23" s="58"/>
      <c r="AN23" s="56"/>
      <c r="AO23" s="57"/>
      <c r="AP23" s="57"/>
      <c r="AQ23" s="58"/>
      <c r="AR23" s="56"/>
      <c r="AS23" s="57"/>
      <c r="AT23" s="57"/>
      <c r="AU23" s="58"/>
    </row>
    <row r="24" spans="1:47" x14ac:dyDescent="0.2">
      <c r="A24" s="110" t="s">
        <v>24</v>
      </c>
      <c r="B24" s="112">
        <f>SUM(D24:AU24)</f>
        <v>1</v>
      </c>
      <c r="C24" s="113">
        <f>SUM(D25:AU25)</f>
        <v>2</v>
      </c>
      <c r="D24" s="49"/>
      <c r="E24" s="53"/>
      <c r="F24" s="53"/>
      <c r="G24" s="48"/>
      <c r="H24" s="49"/>
      <c r="I24" s="53"/>
      <c r="J24" s="53"/>
      <c r="K24" s="48"/>
      <c r="L24" s="53"/>
      <c r="M24" s="47"/>
      <c r="N24" s="47"/>
      <c r="O24" s="48"/>
      <c r="P24" s="49">
        <v>1</v>
      </c>
      <c r="Q24" s="47"/>
      <c r="R24" s="50"/>
      <c r="S24" s="51"/>
      <c r="T24" s="49"/>
      <c r="U24" s="47"/>
      <c r="V24" s="47"/>
      <c r="W24" s="48"/>
      <c r="X24" s="49"/>
      <c r="Y24" s="47"/>
      <c r="Z24" s="47"/>
      <c r="AA24" s="53"/>
      <c r="AB24" s="49"/>
      <c r="AC24" s="53"/>
      <c r="AD24" s="53"/>
      <c r="AE24" s="48"/>
      <c r="AF24" s="49"/>
      <c r="AG24" s="47"/>
      <c r="AH24" s="50"/>
      <c r="AI24" s="51"/>
      <c r="AJ24" s="49"/>
      <c r="AK24" s="47"/>
      <c r="AL24" s="47"/>
      <c r="AM24" s="48"/>
      <c r="AN24" s="49"/>
      <c r="AO24" s="47"/>
      <c r="AP24" s="47"/>
      <c r="AQ24" s="48"/>
      <c r="AR24" s="49"/>
      <c r="AS24" s="47"/>
      <c r="AT24" s="47"/>
      <c r="AU24" s="48"/>
    </row>
    <row r="25" spans="1:47" ht="17" thickBot="1" x14ac:dyDescent="0.25">
      <c r="A25" s="115"/>
      <c r="B25" s="112"/>
      <c r="C25" s="113"/>
      <c r="D25" s="41"/>
      <c r="E25" s="39"/>
      <c r="F25" s="39"/>
      <c r="G25" s="40"/>
      <c r="H25" s="41"/>
      <c r="I25" s="39"/>
      <c r="J25" s="39"/>
      <c r="K25" s="40"/>
      <c r="L25" s="39"/>
      <c r="M25" s="39"/>
      <c r="N25" s="39"/>
      <c r="O25" s="40"/>
      <c r="P25" s="41"/>
      <c r="Q25" s="39"/>
      <c r="R25" s="42"/>
      <c r="S25" s="43"/>
      <c r="T25" s="41"/>
      <c r="U25" s="39"/>
      <c r="V25" s="39"/>
      <c r="W25" s="40"/>
      <c r="X25" s="41">
        <v>1</v>
      </c>
      <c r="Y25" s="39">
        <v>1</v>
      </c>
      <c r="Z25" s="39"/>
      <c r="AA25" s="39"/>
      <c r="AB25" s="41"/>
      <c r="AC25" s="39"/>
      <c r="AD25" s="39"/>
      <c r="AE25" s="40"/>
      <c r="AF25" s="41"/>
      <c r="AG25" s="39"/>
      <c r="AH25" s="42"/>
      <c r="AI25" s="43"/>
      <c r="AJ25" s="41"/>
      <c r="AK25" s="39"/>
      <c r="AL25" s="39"/>
      <c r="AM25" s="40"/>
      <c r="AN25" s="41"/>
      <c r="AO25" s="39"/>
      <c r="AP25" s="39"/>
      <c r="AQ25" s="40"/>
      <c r="AR25" s="41"/>
      <c r="AS25" s="39"/>
      <c r="AT25" s="39"/>
      <c r="AU25" s="40"/>
    </row>
    <row r="26" spans="1:47" x14ac:dyDescent="0.2">
      <c r="A26" s="110" t="s">
        <v>25</v>
      </c>
      <c r="B26" s="112">
        <f t="shared" ref="B26" si="16">SUM(D26:AU26)</f>
        <v>1</v>
      </c>
      <c r="C26" s="113">
        <f t="shared" ref="C26" si="17">SUM(D27:AU27)</f>
        <v>5</v>
      </c>
      <c r="D26" s="36"/>
      <c r="E26" s="34"/>
      <c r="F26" s="34"/>
      <c r="G26" s="35"/>
      <c r="H26" s="36"/>
      <c r="I26" s="34"/>
      <c r="J26" s="34"/>
      <c r="K26" s="35"/>
      <c r="L26" s="34"/>
      <c r="M26" s="34"/>
      <c r="N26" s="34"/>
      <c r="O26" s="35"/>
      <c r="P26" s="36"/>
      <c r="Q26" s="34">
        <v>1</v>
      </c>
      <c r="R26" s="37"/>
      <c r="S26" s="38"/>
      <c r="T26" s="36"/>
      <c r="U26" s="34"/>
      <c r="V26" s="34"/>
      <c r="W26" s="35"/>
      <c r="X26" s="36"/>
      <c r="Y26" s="34"/>
      <c r="Z26" s="34"/>
      <c r="AA26" s="34"/>
      <c r="AB26" s="36"/>
      <c r="AC26" s="34"/>
      <c r="AD26" s="34"/>
      <c r="AE26" s="35"/>
      <c r="AF26" s="36"/>
      <c r="AG26" s="34"/>
      <c r="AH26" s="37"/>
      <c r="AI26" s="38"/>
      <c r="AJ26" s="36"/>
      <c r="AK26" s="34"/>
      <c r="AL26" s="34"/>
      <c r="AM26" s="35"/>
      <c r="AN26" s="36"/>
      <c r="AO26" s="34"/>
      <c r="AP26" s="34"/>
      <c r="AQ26" s="35"/>
      <c r="AR26" s="36"/>
      <c r="AS26" s="34"/>
      <c r="AT26" s="34"/>
      <c r="AU26" s="35"/>
    </row>
    <row r="27" spans="1:47" ht="17" thickBot="1" x14ac:dyDescent="0.25">
      <c r="A27" s="115"/>
      <c r="B27" s="116"/>
      <c r="C27" s="114"/>
      <c r="D27" s="49"/>
      <c r="E27" s="53"/>
      <c r="F27" s="53"/>
      <c r="G27" s="48"/>
      <c r="H27" s="49"/>
      <c r="I27" s="53"/>
      <c r="J27" s="53"/>
      <c r="K27" s="48"/>
      <c r="L27" s="53"/>
      <c r="M27" s="53"/>
      <c r="N27" s="53"/>
      <c r="O27" s="48"/>
      <c r="P27" s="49"/>
      <c r="Q27" s="53"/>
      <c r="R27" s="54"/>
      <c r="S27" s="51"/>
      <c r="T27" s="49"/>
      <c r="U27" s="53"/>
      <c r="V27" s="53"/>
      <c r="W27" s="48"/>
      <c r="X27" s="49"/>
      <c r="Y27" s="53">
        <v>1</v>
      </c>
      <c r="Z27" s="53">
        <v>2</v>
      </c>
      <c r="AA27" s="53">
        <v>1</v>
      </c>
      <c r="AB27" s="49">
        <v>1</v>
      </c>
      <c r="AC27" s="53"/>
      <c r="AD27" s="53"/>
      <c r="AE27" s="48"/>
      <c r="AF27" s="49"/>
      <c r="AG27" s="53"/>
      <c r="AH27" s="54"/>
      <c r="AI27" s="51"/>
      <c r="AJ27" s="49"/>
      <c r="AK27" s="53"/>
      <c r="AL27" s="53"/>
      <c r="AM27" s="48"/>
      <c r="AN27" s="49"/>
      <c r="AO27" s="53"/>
      <c r="AP27" s="53"/>
      <c r="AQ27" s="48"/>
      <c r="AR27" s="49"/>
      <c r="AS27" s="53"/>
      <c r="AT27" s="53"/>
      <c r="AU27" s="48"/>
    </row>
    <row r="28" spans="1:47" x14ac:dyDescent="0.2">
      <c r="A28" s="110" t="s">
        <v>59</v>
      </c>
      <c r="B28" s="126">
        <f t="shared" ref="B28" si="18">SUM(D28:AU28)</f>
        <v>7</v>
      </c>
      <c r="C28" s="128">
        <f t="shared" ref="C28" si="19">SUM(D29:AU29)</f>
        <v>2</v>
      </c>
      <c r="D28" s="36"/>
      <c r="E28" s="34"/>
      <c r="F28" s="34"/>
      <c r="G28" s="35"/>
      <c r="H28" s="36"/>
      <c r="I28" s="34"/>
      <c r="J28" s="34"/>
      <c r="K28" s="35"/>
      <c r="L28" s="34"/>
      <c r="M28" s="34"/>
      <c r="N28" s="34"/>
      <c r="O28" s="35"/>
      <c r="P28" s="36"/>
      <c r="Q28" s="34"/>
      <c r="R28" s="37"/>
      <c r="S28" s="38"/>
      <c r="T28" s="36">
        <v>2</v>
      </c>
      <c r="U28" s="34">
        <v>2</v>
      </c>
      <c r="V28" s="34">
        <v>2</v>
      </c>
      <c r="W28" s="35">
        <v>1</v>
      </c>
      <c r="X28" s="36"/>
      <c r="Y28" s="34"/>
      <c r="Z28" s="34"/>
      <c r="AA28" s="34"/>
      <c r="AB28" s="36"/>
      <c r="AC28" s="34"/>
      <c r="AD28" s="34"/>
      <c r="AE28" s="35"/>
      <c r="AF28" s="36"/>
      <c r="AG28" s="34"/>
      <c r="AH28" s="37"/>
      <c r="AI28" s="38"/>
      <c r="AJ28" s="36"/>
      <c r="AK28" s="34"/>
      <c r="AL28" s="34"/>
      <c r="AM28" s="35"/>
      <c r="AN28" s="36"/>
      <c r="AO28" s="34"/>
      <c r="AP28" s="34"/>
      <c r="AQ28" s="35"/>
      <c r="AR28" s="36"/>
      <c r="AS28" s="34"/>
      <c r="AT28" s="34"/>
      <c r="AU28" s="35"/>
    </row>
    <row r="29" spans="1:47" ht="17" thickBot="1" x14ac:dyDescent="0.25">
      <c r="A29" s="111"/>
      <c r="B29" s="127"/>
      <c r="C29" s="129"/>
      <c r="D29" s="41"/>
      <c r="E29" s="39"/>
      <c r="F29" s="39"/>
      <c r="G29" s="40"/>
      <c r="H29" s="41"/>
      <c r="I29" s="39"/>
      <c r="J29" s="39"/>
      <c r="K29" s="40"/>
      <c r="L29" s="39"/>
      <c r="M29" s="39"/>
      <c r="N29" s="39"/>
      <c r="O29" s="40"/>
      <c r="P29" s="41"/>
      <c r="Q29" s="39"/>
      <c r="R29" s="42"/>
      <c r="S29" s="43"/>
      <c r="T29" s="41"/>
      <c r="U29" s="39"/>
      <c r="V29" s="39"/>
      <c r="W29" s="40"/>
      <c r="X29" s="41"/>
      <c r="Y29" s="39"/>
      <c r="Z29" s="39"/>
      <c r="AA29" s="39"/>
      <c r="AB29" s="41">
        <v>1</v>
      </c>
      <c r="AC29" s="39">
        <v>1</v>
      </c>
      <c r="AD29" s="39"/>
      <c r="AE29" s="40"/>
      <c r="AF29" s="41"/>
      <c r="AG29" s="39"/>
      <c r="AH29" s="42"/>
      <c r="AI29" s="43"/>
      <c r="AJ29" s="41"/>
      <c r="AK29" s="39"/>
      <c r="AL29" s="39"/>
      <c r="AM29" s="40"/>
      <c r="AN29" s="41"/>
      <c r="AO29" s="39"/>
      <c r="AP29" s="39"/>
      <c r="AQ29" s="40"/>
      <c r="AR29" s="41"/>
      <c r="AS29" s="39"/>
      <c r="AT29" s="39"/>
      <c r="AU29" s="40"/>
    </row>
    <row r="30" spans="1:47" x14ac:dyDescent="0.2">
      <c r="A30" s="117" t="s">
        <v>60</v>
      </c>
      <c r="B30" s="118">
        <f t="shared" ref="B30" si="20">SUM(D30:AU30)</f>
        <v>7</v>
      </c>
      <c r="C30" s="119">
        <f t="shared" ref="C30" si="21">SUM(D31:AU31)</f>
        <v>4</v>
      </c>
      <c r="D30" s="49"/>
      <c r="E30" s="53"/>
      <c r="F30" s="53"/>
      <c r="G30" s="48"/>
      <c r="H30" s="49"/>
      <c r="I30" s="53"/>
      <c r="J30" s="53"/>
      <c r="K30" s="48"/>
      <c r="L30" s="53"/>
      <c r="M30" s="53"/>
      <c r="N30" s="53"/>
      <c r="O30" s="48"/>
      <c r="P30" s="49"/>
      <c r="Q30" s="53"/>
      <c r="R30" s="54"/>
      <c r="S30" s="51"/>
      <c r="T30" s="49"/>
      <c r="U30" s="53"/>
      <c r="V30" s="53"/>
      <c r="W30" s="48"/>
      <c r="X30" s="49">
        <v>2</v>
      </c>
      <c r="Y30" s="53">
        <v>2</v>
      </c>
      <c r="Z30" s="53">
        <v>2</v>
      </c>
      <c r="AA30" s="53">
        <v>1</v>
      </c>
      <c r="AB30" s="49"/>
      <c r="AC30" s="53"/>
      <c r="AD30" s="53"/>
      <c r="AE30" s="48"/>
      <c r="AF30" s="49"/>
      <c r="AG30" s="53"/>
      <c r="AH30" s="54"/>
      <c r="AI30" s="51"/>
      <c r="AJ30" s="49"/>
      <c r="AK30" s="53"/>
      <c r="AL30" s="53"/>
      <c r="AM30" s="48"/>
      <c r="AN30" s="49"/>
      <c r="AO30" s="53"/>
      <c r="AP30" s="53"/>
      <c r="AQ30" s="48"/>
      <c r="AR30" s="49"/>
      <c r="AS30" s="53"/>
      <c r="AT30" s="53"/>
      <c r="AU30" s="48"/>
    </row>
    <row r="31" spans="1:47" ht="17" thickBot="1" x14ac:dyDescent="0.25">
      <c r="A31" s="115"/>
      <c r="B31" s="112"/>
      <c r="C31" s="113"/>
      <c r="D31" s="41"/>
      <c r="E31" s="39"/>
      <c r="F31" s="39"/>
      <c r="G31" s="40"/>
      <c r="H31" s="41"/>
      <c r="I31" s="39"/>
      <c r="J31" s="39"/>
      <c r="K31" s="40"/>
      <c r="L31" s="39"/>
      <c r="M31" s="39"/>
      <c r="N31" s="39"/>
      <c r="O31" s="40"/>
      <c r="P31" s="41"/>
      <c r="Q31" s="39"/>
      <c r="R31" s="42"/>
      <c r="S31" s="43"/>
      <c r="T31" s="41"/>
      <c r="U31" s="39"/>
      <c r="V31" s="39"/>
      <c r="W31" s="40"/>
      <c r="X31" s="41"/>
      <c r="Y31" s="39"/>
      <c r="Z31" s="39"/>
      <c r="AA31" s="52"/>
      <c r="AB31" s="41"/>
      <c r="AC31" s="39">
        <v>1</v>
      </c>
      <c r="AD31" s="39">
        <v>2</v>
      </c>
      <c r="AE31" s="40">
        <v>1</v>
      </c>
      <c r="AF31" s="41"/>
      <c r="AG31" s="39"/>
      <c r="AH31" s="42"/>
      <c r="AI31" s="43"/>
      <c r="AJ31" s="41"/>
      <c r="AK31" s="39"/>
      <c r="AL31" s="39"/>
      <c r="AM31" s="40"/>
      <c r="AN31" s="41"/>
      <c r="AO31" s="39"/>
      <c r="AP31" s="39"/>
      <c r="AQ31" s="40"/>
      <c r="AR31" s="41"/>
      <c r="AS31" s="39"/>
      <c r="AT31" s="39"/>
      <c r="AU31" s="40"/>
    </row>
    <row r="32" spans="1:47" x14ac:dyDescent="0.2">
      <c r="A32" s="110" t="s">
        <v>26</v>
      </c>
      <c r="B32" s="112">
        <f t="shared" ref="B32" si="22">SUM(D32:AU32)</f>
        <v>7</v>
      </c>
      <c r="C32" s="113">
        <f t="shared" ref="C32" si="23">SUM(D33:AU33)</f>
        <v>0</v>
      </c>
      <c r="D32" s="36"/>
      <c r="E32" s="34"/>
      <c r="F32" s="34"/>
      <c r="G32" s="35"/>
      <c r="H32" s="36"/>
      <c r="I32" s="34"/>
      <c r="J32" s="34"/>
      <c r="K32" s="35"/>
      <c r="L32" s="34"/>
      <c r="M32" s="34"/>
      <c r="N32" s="34"/>
      <c r="O32" s="35"/>
      <c r="P32" s="36"/>
      <c r="Q32" s="34"/>
      <c r="R32" s="37"/>
      <c r="S32" s="38"/>
      <c r="T32" s="36"/>
      <c r="U32" s="34"/>
      <c r="V32" s="34"/>
      <c r="W32" s="35"/>
      <c r="X32" s="36"/>
      <c r="Y32" s="34"/>
      <c r="Z32" s="34"/>
      <c r="AA32" s="34"/>
      <c r="AB32" s="36">
        <v>2</v>
      </c>
      <c r="AC32" s="34">
        <v>2</v>
      </c>
      <c r="AD32" s="34">
        <v>2</v>
      </c>
      <c r="AE32" s="35">
        <v>1</v>
      </c>
      <c r="AF32" s="36"/>
      <c r="AG32" s="34"/>
      <c r="AH32" s="37"/>
      <c r="AI32" s="38"/>
      <c r="AJ32" s="36"/>
      <c r="AK32" s="34"/>
      <c r="AL32" s="34"/>
      <c r="AM32" s="35"/>
      <c r="AN32" s="36"/>
      <c r="AO32" s="34"/>
      <c r="AP32" s="34"/>
      <c r="AQ32" s="35"/>
      <c r="AR32" s="36"/>
      <c r="AS32" s="34"/>
      <c r="AT32" s="34"/>
      <c r="AU32" s="35"/>
    </row>
    <row r="33" spans="1:47" ht="17" thickBot="1" x14ac:dyDescent="0.25">
      <c r="A33" s="115"/>
      <c r="B33" s="112"/>
      <c r="C33" s="113"/>
      <c r="D33" s="41"/>
      <c r="E33" s="39"/>
      <c r="F33" s="39"/>
      <c r="G33" s="40"/>
      <c r="H33" s="41"/>
      <c r="I33" s="39"/>
      <c r="J33" s="39"/>
      <c r="K33" s="40"/>
      <c r="L33" s="39"/>
      <c r="M33" s="39"/>
      <c r="N33" s="39"/>
      <c r="O33" s="40"/>
      <c r="P33" s="41"/>
      <c r="Q33" s="39"/>
      <c r="R33" s="42"/>
      <c r="S33" s="43"/>
      <c r="T33" s="41"/>
      <c r="U33" s="39"/>
      <c r="V33" s="39"/>
      <c r="W33" s="40"/>
      <c r="X33" s="41"/>
      <c r="Y33" s="39"/>
      <c r="Z33" s="39"/>
      <c r="AA33" s="39"/>
      <c r="AB33" s="41"/>
      <c r="AC33" s="39"/>
      <c r="AD33" s="71"/>
      <c r="AE33" s="40"/>
      <c r="AF33" s="41"/>
      <c r="AG33" s="39"/>
      <c r="AH33" s="42"/>
      <c r="AI33" s="43"/>
      <c r="AJ33" s="41"/>
      <c r="AK33" s="39"/>
      <c r="AL33" s="39"/>
      <c r="AM33" s="40"/>
      <c r="AN33" s="41"/>
      <c r="AO33" s="39"/>
      <c r="AP33" s="39"/>
      <c r="AQ33" s="40"/>
      <c r="AR33" s="41"/>
      <c r="AS33" s="39"/>
      <c r="AT33" s="39"/>
      <c r="AU33" s="40"/>
    </row>
    <row r="34" spans="1:47" x14ac:dyDescent="0.2">
      <c r="A34" s="110" t="s">
        <v>27</v>
      </c>
      <c r="B34" s="112">
        <f t="shared" ref="B34" si="24">SUM(D34:AU34)</f>
        <v>2</v>
      </c>
      <c r="C34" s="113">
        <f t="shared" ref="C34" si="25">SUM(D35:AU35)</f>
        <v>0</v>
      </c>
      <c r="D34" s="36"/>
      <c r="E34" s="34"/>
      <c r="F34" s="34"/>
      <c r="G34" s="35"/>
      <c r="H34" s="36"/>
      <c r="I34" s="34"/>
      <c r="J34" s="34"/>
      <c r="K34" s="35"/>
      <c r="L34" s="34"/>
      <c r="M34" s="34"/>
      <c r="N34" s="34"/>
      <c r="O34" s="35"/>
      <c r="P34" s="36"/>
      <c r="Q34" s="34"/>
      <c r="R34" s="37"/>
      <c r="S34" s="38"/>
      <c r="T34" s="36"/>
      <c r="U34" s="34"/>
      <c r="V34" s="34"/>
      <c r="W34" s="35"/>
      <c r="X34" s="36"/>
      <c r="Y34" s="34"/>
      <c r="Z34" s="34"/>
      <c r="AA34" s="34"/>
      <c r="AB34" s="36"/>
      <c r="AC34" s="34"/>
      <c r="AD34" s="34"/>
      <c r="AE34" s="35"/>
      <c r="AF34" s="36">
        <v>2</v>
      </c>
      <c r="AG34" s="34"/>
      <c r="AH34" s="37"/>
      <c r="AI34" s="38"/>
      <c r="AJ34" s="36"/>
      <c r="AK34" s="34"/>
      <c r="AL34" s="34"/>
      <c r="AM34" s="35"/>
      <c r="AN34" s="36"/>
      <c r="AO34" s="34"/>
      <c r="AP34" s="34"/>
      <c r="AQ34" s="35"/>
      <c r="AR34" s="36"/>
      <c r="AS34" s="34"/>
      <c r="AT34" s="34"/>
      <c r="AU34" s="35"/>
    </row>
    <row r="35" spans="1:47" ht="17" thickBot="1" x14ac:dyDescent="0.25">
      <c r="A35" s="111"/>
      <c r="B35" s="112"/>
      <c r="C35" s="113"/>
      <c r="D35" s="41"/>
      <c r="E35" s="39"/>
      <c r="F35" s="39"/>
      <c r="G35" s="40"/>
      <c r="H35" s="41"/>
      <c r="I35" s="39"/>
      <c r="J35" s="39"/>
      <c r="K35" s="40"/>
      <c r="L35" s="39"/>
      <c r="M35" s="39"/>
      <c r="N35" s="39"/>
      <c r="O35" s="40"/>
      <c r="P35" s="41"/>
      <c r="Q35" s="39"/>
      <c r="R35" s="42"/>
      <c r="S35" s="43"/>
      <c r="T35" s="41"/>
      <c r="U35" s="39"/>
      <c r="V35" s="39"/>
      <c r="W35" s="40"/>
      <c r="X35" s="41"/>
      <c r="Y35" s="39"/>
      <c r="Z35" s="39"/>
      <c r="AA35" s="39"/>
      <c r="AB35" s="41"/>
      <c r="AC35" s="39"/>
      <c r="AD35" s="39"/>
      <c r="AE35" s="40"/>
      <c r="AF35" s="41"/>
      <c r="AG35" s="39"/>
      <c r="AH35" s="42"/>
      <c r="AI35" s="43"/>
      <c r="AJ35" s="41"/>
      <c r="AK35" s="39"/>
      <c r="AL35" s="39"/>
      <c r="AM35" s="40"/>
      <c r="AN35" s="41"/>
      <c r="AO35" s="39"/>
      <c r="AP35" s="39"/>
      <c r="AQ35" s="40"/>
      <c r="AR35" s="41"/>
      <c r="AS35" s="39"/>
      <c r="AT35" s="39"/>
      <c r="AU35" s="40"/>
    </row>
    <row r="36" spans="1:47" x14ac:dyDescent="0.2">
      <c r="A36" s="110" t="s">
        <v>28</v>
      </c>
      <c r="B36" s="112">
        <f t="shared" ref="B36" si="26">SUM(D36:AU36)</f>
        <v>4</v>
      </c>
      <c r="C36" s="113">
        <f t="shared" ref="C36" si="27">SUM(D37:AU37)</f>
        <v>0</v>
      </c>
      <c r="D36" s="36"/>
      <c r="E36" s="34"/>
      <c r="F36" s="34"/>
      <c r="G36" s="35"/>
      <c r="H36" s="36"/>
      <c r="I36" s="34"/>
      <c r="J36" s="34"/>
      <c r="K36" s="35"/>
      <c r="L36" s="34"/>
      <c r="M36" s="34"/>
      <c r="N36" s="34"/>
      <c r="O36" s="35"/>
      <c r="P36" s="36"/>
      <c r="Q36" s="34"/>
      <c r="R36" s="37"/>
      <c r="S36" s="38"/>
      <c r="T36" s="36"/>
      <c r="U36" s="34"/>
      <c r="V36" s="34"/>
      <c r="W36" s="35"/>
      <c r="X36" s="36"/>
      <c r="Y36" s="34"/>
      <c r="Z36" s="34"/>
      <c r="AA36" s="34"/>
      <c r="AB36" s="36"/>
      <c r="AC36" s="34"/>
      <c r="AD36" s="34"/>
      <c r="AE36" s="35"/>
      <c r="AF36" s="36"/>
      <c r="AG36" s="34"/>
      <c r="AH36" s="37"/>
      <c r="AI36" s="38"/>
      <c r="AJ36" s="36">
        <v>2</v>
      </c>
      <c r="AK36" s="34">
        <v>2</v>
      </c>
      <c r="AL36" s="34"/>
      <c r="AM36" s="35"/>
      <c r="AN36" s="36"/>
      <c r="AO36" s="34"/>
      <c r="AP36" s="34"/>
      <c r="AQ36" s="35"/>
      <c r="AR36" s="36"/>
      <c r="AS36" s="34"/>
      <c r="AT36" s="34"/>
      <c r="AU36" s="35"/>
    </row>
    <row r="37" spans="1:47" ht="17" thickBot="1" x14ac:dyDescent="0.25">
      <c r="A37" s="115"/>
      <c r="B37" s="112"/>
      <c r="C37" s="113"/>
      <c r="D37" s="41"/>
      <c r="E37" s="39"/>
      <c r="F37" s="39"/>
      <c r="G37" s="40"/>
      <c r="H37" s="41"/>
      <c r="I37" s="39"/>
      <c r="J37" s="39"/>
      <c r="K37" s="40"/>
      <c r="L37" s="39"/>
      <c r="M37" s="39"/>
      <c r="N37" s="39"/>
      <c r="O37" s="40"/>
      <c r="P37" s="41"/>
      <c r="Q37" s="39"/>
      <c r="R37" s="42"/>
      <c r="S37" s="43"/>
      <c r="T37" s="41"/>
      <c r="U37" s="39"/>
      <c r="V37" s="39"/>
      <c r="W37" s="40"/>
      <c r="X37" s="41"/>
      <c r="Y37" s="39"/>
      <c r="Z37" s="39"/>
      <c r="AA37" s="39"/>
      <c r="AB37" s="41"/>
      <c r="AC37" s="39"/>
      <c r="AD37" s="39"/>
      <c r="AE37" s="40"/>
      <c r="AF37" s="41"/>
      <c r="AG37" s="39"/>
      <c r="AH37" s="42"/>
      <c r="AI37" s="43"/>
      <c r="AJ37" s="41"/>
      <c r="AK37" s="39"/>
      <c r="AL37" s="39"/>
      <c r="AM37" s="40"/>
      <c r="AN37" s="41"/>
      <c r="AO37" s="39"/>
      <c r="AP37" s="39"/>
      <c r="AQ37" s="40"/>
      <c r="AR37" s="41"/>
      <c r="AS37" s="39"/>
      <c r="AT37" s="39"/>
      <c r="AU37" s="40"/>
    </row>
    <row r="38" spans="1:47" x14ac:dyDescent="0.2">
      <c r="A38" s="110" t="s">
        <v>29</v>
      </c>
      <c r="B38" s="112">
        <f t="shared" ref="B38" si="28">SUM(D38:AU38)</f>
        <v>3</v>
      </c>
      <c r="C38" s="113">
        <f t="shared" ref="C38" si="29">SUM(D39:AU39)</f>
        <v>0</v>
      </c>
      <c r="D38" s="36"/>
      <c r="E38" s="34"/>
      <c r="F38" s="34"/>
      <c r="G38" s="35"/>
      <c r="H38" s="36"/>
      <c r="I38" s="34"/>
      <c r="J38" s="34"/>
      <c r="K38" s="35"/>
      <c r="L38" s="34"/>
      <c r="M38" s="34"/>
      <c r="N38" s="34"/>
      <c r="O38" s="35"/>
      <c r="P38" s="36"/>
      <c r="Q38" s="34"/>
      <c r="R38" s="37"/>
      <c r="S38" s="38"/>
      <c r="T38" s="36"/>
      <c r="U38" s="34"/>
      <c r="V38" s="34"/>
      <c r="W38" s="35"/>
      <c r="X38" s="36"/>
      <c r="Y38" s="34"/>
      <c r="Z38" s="34"/>
      <c r="AA38" s="34"/>
      <c r="AB38" s="36"/>
      <c r="AC38" s="34"/>
      <c r="AD38" s="34"/>
      <c r="AE38" s="35"/>
      <c r="AF38" s="36"/>
      <c r="AG38" s="34"/>
      <c r="AH38" s="37"/>
      <c r="AI38" s="38"/>
      <c r="AJ38" s="36"/>
      <c r="AK38" s="34"/>
      <c r="AL38" s="34">
        <v>2</v>
      </c>
      <c r="AM38" s="35">
        <v>1</v>
      </c>
      <c r="AN38" s="36"/>
      <c r="AO38" s="34"/>
      <c r="AP38" s="34"/>
      <c r="AQ38" s="35"/>
      <c r="AR38" s="36"/>
      <c r="AS38" s="34"/>
      <c r="AT38" s="34"/>
      <c r="AU38" s="35"/>
    </row>
    <row r="39" spans="1:47" ht="17" thickBot="1" x14ac:dyDescent="0.25">
      <c r="A39" s="115"/>
      <c r="B39" s="112"/>
      <c r="C39" s="113"/>
      <c r="D39" s="41"/>
      <c r="E39" s="39"/>
      <c r="F39" s="39"/>
      <c r="G39" s="40"/>
      <c r="H39" s="41"/>
      <c r="I39" s="39"/>
      <c r="J39" s="39"/>
      <c r="K39" s="40"/>
      <c r="L39" s="39"/>
      <c r="M39" s="39"/>
      <c r="N39" s="39"/>
      <c r="O39" s="40"/>
      <c r="P39" s="41"/>
      <c r="Q39" s="39"/>
      <c r="R39" s="42"/>
      <c r="S39" s="43"/>
      <c r="T39" s="41"/>
      <c r="U39" s="39"/>
      <c r="V39" s="39"/>
      <c r="W39" s="40"/>
      <c r="X39" s="41"/>
      <c r="Y39" s="39"/>
      <c r="Z39" s="39"/>
      <c r="AA39" s="39"/>
      <c r="AB39" s="41"/>
      <c r="AC39" s="39"/>
      <c r="AD39" s="39"/>
      <c r="AE39" s="40"/>
      <c r="AF39" s="41"/>
      <c r="AG39" s="39"/>
      <c r="AH39" s="42"/>
      <c r="AI39" s="43"/>
      <c r="AJ39" s="41"/>
      <c r="AK39" s="39"/>
      <c r="AL39" s="39"/>
      <c r="AM39" s="40"/>
      <c r="AN39" s="41"/>
      <c r="AO39" s="39"/>
      <c r="AP39" s="39"/>
      <c r="AQ39" s="40"/>
      <c r="AR39" s="41"/>
      <c r="AS39" s="39"/>
      <c r="AT39" s="39"/>
      <c r="AU39" s="40"/>
    </row>
    <row r="40" spans="1:47" x14ac:dyDescent="0.2">
      <c r="A40" s="110" t="s">
        <v>30</v>
      </c>
      <c r="B40" s="112">
        <f t="shared" ref="B40" si="30">SUM(D40:AU40)</f>
        <v>4</v>
      </c>
      <c r="C40" s="113">
        <f t="shared" ref="C40" si="31">SUM(D41:AU41)</f>
        <v>0</v>
      </c>
      <c r="D40" s="36"/>
      <c r="E40" s="34"/>
      <c r="F40" s="34"/>
      <c r="G40" s="35"/>
      <c r="H40" s="36"/>
      <c r="I40" s="34"/>
      <c r="J40" s="34"/>
      <c r="K40" s="35"/>
      <c r="L40" s="34"/>
      <c r="M40" s="34"/>
      <c r="N40" s="34"/>
      <c r="O40" s="35"/>
      <c r="P40" s="36"/>
      <c r="Q40" s="34"/>
      <c r="R40" s="37"/>
      <c r="S40" s="38"/>
      <c r="T40" s="36"/>
      <c r="U40" s="34"/>
      <c r="V40" s="34"/>
      <c r="W40" s="35"/>
      <c r="X40" s="36"/>
      <c r="Y40" s="34"/>
      <c r="Z40" s="34"/>
      <c r="AA40" s="34"/>
      <c r="AB40" s="36"/>
      <c r="AC40" s="34"/>
      <c r="AD40" s="34"/>
      <c r="AE40" s="35"/>
      <c r="AF40" s="36"/>
      <c r="AG40" s="34"/>
      <c r="AH40" s="37"/>
      <c r="AI40" s="38"/>
      <c r="AJ40" s="36"/>
      <c r="AK40" s="34"/>
      <c r="AL40" s="34"/>
      <c r="AM40" s="35"/>
      <c r="AN40" s="36">
        <v>2</v>
      </c>
      <c r="AO40" s="34">
        <v>2</v>
      </c>
      <c r="AP40" s="34"/>
      <c r="AQ40" s="35"/>
      <c r="AR40" s="36"/>
      <c r="AS40" s="34"/>
      <c r="AT40" s="34"/>
      <c r="AU40" s="35"/>
    </row>
    <row r="41" spans="1:47" ht="17" thickBot="1" x14ac:dyDescent="0.25">
      <c r="A41" s="115"/>
      <c r="B41" s="112"/>
      <c r="C41" s="113"/>
      <c r="D41" s="41"/>
      <c r="E41" s="39"/>
      <c r="F41" s="39"/>
      <c r="G41" s="40"/>
      <c r="H41" s="41"/>
      <c r="I41" s="39"/>
      <c r="J41" s="39"/>
      <c r="K41" s="40"/>
      <c r="L41" s="39"/>
      <c r="M41" s="39"/>
      <c r="N41" s="39"/>
      <c r="O41" s="40"/>
      <c r="P41" s="41"/>
      <c r="Q41" s="39"/>
      <c r="R41" s="42"/>
      <c r="S41" s="43"/>
      <c r="T41" s="41"/>
      <c r="U41" s="39"/>
      <c r="V41" s="39"/>
      <c r="W41" s="40"/>
      <c r="X41" s="41"/>
      <c r="Y41" s="39"/>
      <c r="Z41" s="39"/>
      <c r="AA41" s="39"/>
      <c r="AB41" s="41"/>
      <c r="AC41" s="39"/>
      <c r="AD41" s="39"/>
      <c r="AE41" s="40"/>
      <c r="AF41" s="41"/>
      <c r="AG41" s="39"/>
      <c r="AH41" s="42"/>
      <c r="AI41" s="43"/>
      <c r="AJ41" s="41"/>
      <c r="AK41" s="39"/>
      <c r="AL41" s="39"/>
      <c r="AM41" s="40"/>
      <c r="AN41" s="41"/>
      <c r="AO41" s="39"/>
      <c r="AP41" s="39"/>
      <c r="AQ41" s="40"/>
      <c r="AR41" s="41"/>
      <c r="AS41" s="39"/>
      <c r="AT41" s="39"/>
      <c r="AU41" s="40"/>
    </row>
    <row r="42" spans="1:47" x14ac:dyDescent="0.2">
      <c r="A42" s="110" t="s">
        <v>31</v>
      </c>
      <c r="B42" s="112">
        <f t="shared" ref="B42" si="32">SUM(D42:AU42)</f>
        <v>3</v>
      </c>
      <c r="C42" s="113">
        <f t="shared" ref="C42" si="33">SUM(D43:AU43)</f>
        <v>0</v>
      </c>
      <c r="D42" s="36"/>
      <c r="E42" s="34"/>
      <c r="F42" s="34"/>
      <c r="G42" s="35"/>
      <c r="H42" s="36"/>
      <c r="I42" s="34"/>
      <c r="J42" s="34"/>
      <c r="K42" s="35"/>
      <c r="L42" s="34"/>
      <c r="M42" s="34"/>
      <c r="N42" s="34"/>
      <c r="O42" s="35"/>
      <c r="P42" s="36"/>
      <c r="Q42" s="34"/>
      <c r="R42" s="37"/>
      <c r="S42" s="38"/>
      <c r="T42" s="36"/>
      <c r="U42" s="34"/>
      <c r="V42" s="34"/>
      <c r="W42" s="35"/>
      <c r="X42" s="36"/>
      <c r="Y42" s="34"/>
      <c r="Z42" s="34"/>
      <c r="AA42" s="34"/>
      <c r="AB42" s="36"/>
      <c r="AC42" s="34"/>
      <c r="AD42" s="34"/>
      <c r="AE42" s="35"/>
      <c r="AF42" s="36"/>
      <c r="AG42" s="34"/>
      <c r="AH42" s="37"/>
      <c r="AI42" s="38"/>
      <c r="AJ42" s="36"/>
      <c r="AK42" s="34"/>
      <c r="AL42" s="34"/>
      <c r="AM42" s="35"/>
      <c r="AN42" s="36"/>
      <c r="AO42" s="34"/>
      <c r="AP42" s="34">
        <v>2</v>
      </c>
      <c r="AQ42" s="35">
        <v>1</v>
      </c>
      <c r="AR42" s="36"/>
      <c r="AS42" s="34"/>
      <c r="AT42" s="34"/>
      <c r="AU42" s="35"/>
    </row>
    <row r="43" spans="1:47" ht="17" thickBot="1" x14ac:dyDescent="0.25">
      <c r="A43" s="115"/>
      <c r="B43" s="112"/>
      <c r="C43" s="113"/>
      <c r="D43" s="41"/>
      <c r="E43" s="39"/>
      <c r="F43" s="39"/>
      <c r="G43" s="40"/>
      <c r="H43" s="41"/>
      <c r="I43" s="39"/>
      <c r="J43" s="39"/>
      <c r="K43" s="40"/>
      <c r="L43" s="39"/>
      <c r="M43" s="39"/>
      <c r="N43" s="39"/>
      <c r="O43" s="40"/>
      <c r="P43" s="41"/>
      <c r="Q43" s="39"/>
      <c r="R43" s="42"/>
      <c r="S43" s="43"/>
      <c r="T43" s="41"/>
      <c r="U43" s="39"/>
      <c r="V43" s="39"/>
      <c r="W43" s="40"/>
      <c r="X43" s="41"/>
      <c r="Y43" s="39"/>
      <c r="Z43" s="39"/>
      <c r="AA43" s="39"/>
      <c r="AB43" s="41"/>
      <c r="AC43" s="39"/>
      <c r="AD43" s="39"/>
      <c r="AE43" s="40"/>
      <c r="AF43" s="41"/>
      <c r="AG43" s="39"/>
      <c r="AH43" s="42"/>
      <c r="AI43" s="43"/>
      <c r="AJ43" s="41"/>
      <c r="AK43" s="39"/>
      <c r="AL43" s="39"/>
      <c r="AM43" s="40"/>
      <c r="AN43" s="41"/>
      <c r="AO43" s="39"/>
      <c r="AP43" s="39"/>
      <c r="AQ43" s="40"/>
      <c r="AR43" s="41"/>
      <c r="AS43" s="39"/>
      <c r="AT43" s="39"/>
      <c r="AU43" s="40"/>
    </row>
    <row r="44" spans="1:47" ht="17" thickBot="1" x14ac:dyDescent="0.25">
      <c r="A44" s="110" t="s">
        <v>32</v>
      </c>
      <c r="B44" s="112">
        <f t="shared" ref="B44" si="34">SUM(D44:AU44)</f>
        <v>2</v>
      </c>
      <c r="C44" s="113">
        <f t="shared" ref="C44" si="35">SUM(D45:AU45)</f>
        <v>0</v>
      </c>
      <c r="D44" s="36"/>
      <c r="E44" s="34"/>
      <c r="F44" s="34"/>
      <c r="G44" s="35"/>
      <c r="H44" s="36"/>
      <c r="I44" s="34"/>
      <c r="J44" s="34"/>
      <c r="K44" s="35"/>
      <c r="L44" s="34"/>
      <c r="M44" s="34"/>
      <c r="N44" s="34"/>
      <c r="O44" s="35"/>
      <c r="P44" s="36"/>
      <c r="Q44" s="34"/>
      <c r="R44" s="37"/>
      <c r="S44" s="38"/>
      <c r="T44" s="36"/>
      <c r="U44" s="34"/>
      <c r="V44" s="34"/>
      <c r="W44" s="35"/>
      <c r="X44" s="36"/>
      <c r="Y44" s="34"/>
      <c r="Z44" s="34"/>
      <c r="AA44" s="34"/>
      <c r="AB44" s="36"/>
      <c r="AC44" s="34"/>
      <c r="AD44" s="34"/>
      <c r="AE44" s="35"/>
      <c r="AF44" s="36"/>
      <c r="AG44" s="34"/>
      <c r="AH44" s="37"/>
      <c r="AI44" s="38"/>
      <c r="AJ44" s="36"/>
      <c r="AK44" s="34"/>
      <c r="AL44" s="34"/>
      <c r="AM44" s="35"/>
      <c r="AN44" s="36"/>
      <c r="AO44" s="34"/>
      <c r="AP44" s="34"/>
      <c r="AQ44" s="35"/>
      <c r="AR44" s="36">
        <v>2</v>
      </c>
      <c r="AT44" s="34"/>
      <c r="AU44" s="35"/>
    </row>
    <row r="45" spans="1:47" ht="17" thickBot="1" x14ac:dyDescent="0.25">
      <c r="A45" s="115"/>
      <c r="B45" s="112"/>
      <c r="C45" s="113"/>
      <c r="D45" s="41"/>
      <c r="E45" s="39"/>
      <c r="F45" s="39"/>
      <c r="G45" s="40"/>
      <c r="H45" s="41"/>
      <c r="I45" s="39"/>
      <c r="J45" s="39"/>
      <c r="K45" s="40"/>
      <c r="L45" s="39"/>
      <c r="M45" s="39"/>
      <c r="N45" s="39"/>
      <c r="O45" s="40"/>
      <c r="P45" s="41"/>
      <c r="Q45" s="39"/>
      <c r="R45" s="42"/>
      <c r="S45" s="43"/>
      <c r="T45" s="41"/>
      <c r="U45" s="39"/>
      <c r="V45" s="39"/>
      <c r="W45" s="40"/>
      <c r="X45" s="41"/>
      <c r="Y45" s="39"/>
      <c r="Z45" s="39"/>
      <c r="AA45" s="39"/>
      <c r="AB45" s="41"/>
      <c r="AC45" s="39"/>
      <c r="AD45" s="39"/>
      <c r="AE45" s="40"/>
      <c r="AF45" s="41"/>
      <c r="AG45" s="39"/>
      <c r="AH45" s="42"/>
      <c r="AI45" s="43"/>
      <c r="AJ45" s="41"/>
      <c r="AK45" s="39"/>
      <c r="AL45" s="39"/>
      <c r="AM45" s="40"/>
      <c r="AN45" s="41"/>
      <c r="AO45" s="39"/>
      <c r="AP45" s="39"/>
      <c r="AQ45" s="40"/>
      <c r="AR45" s="34"/>
      <c r="AS45" s="39"/>
      <c r="AT45" s="39"/>
      <c r="AU45" s="40"/>
    </row>
    <row r="46" spans="1:47" x14ac:dyDescent="0.2">
      <c r="A46" s="110" t="s">
        <v>46</v>
      </c>
      <c r="B46" s="112">
        <f t="shared" ref="B46" si="36">SUM(D46:AU46)</f>
        <v>3</v>
      </c>
      <c r="C46" s="113">
        <f t="shared" ref="C46" si="37">SUM(D47:AU47)</f>
        <v>0</v>
      </c>
      <c r="D46" s="36"/>
      <c r="E46" s="34"/>
      <c r="F46" s="34"/>
      <c r="G46" s="35"/>
      <c r="H46" s="36"/>
      <c r="I46" s="34"/>
      <c r="J46" s="34"/>
      <c r="K46" s="35"/>
      <c r="L46" s="34"/>
      <c r="M46" s="34"/>
      <c r="N46" s="34"/>
      <c r="O46" s="35"/>
      <c r="P46" s="36"/>
      <c r="Q46" s="34"/>
      <c r="R46" s="37"/>
      <c r="S46" s="38"/>
      <c r="T46" s="36"/>
      <c r="U46" s="34"/>
      <c r="V46" s="34"/>
      <c r="W46" s="35"/>
      <c r="X46" s="36"/>
      <c r="Y46" s="34"/>
      <c r="Z46" s="34"/>
      <c r="AA46" s="34"/>
      <c r="AB46" s="36"/>
      <c r="AC46" s="34"/>
      <c r="AD46" s="34"/>
      <c r="AE46" s="35"/>
      <c r="AF46" s="36"/>
      <c r="AG46" s="34"/>
      <c r="AH46" s="37"/>
      <c r="AI46" s="38"/>
      <c r="AJ46" s="36"/>
      <c r="AK46" s="34"/>
      <c r="AL46" s="34"/>
      <c r="AM46" s="35"/>
      <c r="AN46" s="36"/>
      <c r="AO46" s="34"/>
      <c r="AP46" s="34"/>
      <c r="AQ46" s="35"/>
      <c r="AR46" s="36"/>
      <c r="AS46" s="34">
        <v>2</v>
      </c>
      <c r="AT46" s="34">
        <v>1</v>
      </c>
      <c r="AU46" s="35"/>
    </row>
    <row r="47" spans="1:47" ht="17" thickBot="1" x14ac:dyDescent="0.25">
      <c r="A47" s="111"/>
      <c r="B47" s="112"/>
      <c r="C47" s="113"/>
      <c r="D47" s="49"/>
      <c r="E47" s="53"/>
      <c r="F47" s="53"/>
      <c r="G47" s="48"/>
      <c r="H47" s="49"/>
      <c r="I47" s="53"/>
      <c r="J47" s="53"/>
      <c r="K47" s="48"/>
      <c r="L47" s="53"/>
      <c r="M47" s="47"/>
      <c r="N47" s="47"/>
      <c r="O47" s="48"/>
      <c r="P47" s="49"/>
      <c r="Q47" s="47"/>
      <c r="R47" s="50"/>
      <c r="S47" s="51"/>
      <c r="T47" s="49"/>
      <c r="U47" s="47"/>
      <c r="V47" s="47"/>
      <c r="W47" s="48"/>
      <c r="X47" s="49"/>
      <c r="Y47" s="47"/>
      <c r="Z47" s="47"/>
      <c r="AA47" s="53"/>
      <c r="AB47" s="49"/>
      <c r="AC47" s="53"/>
      <c r="AD47" s="53"/>
      <c r="AE47" s="48"/>
      <c r="AF47" s="49"/>
      <c r="AG47" s="47"/>
      <c r="AH47" s="50"/>
      <c r="AI47" s="51"/>
      <c r="AJ47" s="49"/>
      <c r="AK47" s="47"/>
      <c r="AL47" s="47"/>
      <c r="AM47" s="48"/>
      <c r="AN47" s="49"/>
      <c r="AO47" s="47"/>
      <c r="AP47" s="47"/>
      <c r="AQ47" s="48"/>
      <c r="AR47" s="49"/>
      <c r="AS47" s="47"/>
      <c r="AT47" s="47"/>
      <c r="AU47" s="48"/>
    </row>
    <row r="48" spans="1:47" ht="17" thickBot="1" x14ac:dyDescent="0.25">
      <c r="A48" s="3" t="s">
        <v>33</v>
      </c>
      <c r="B48" s="5"/>
      <c r="C48" s="12"/>
      <c r="D48" s="44"/>
      <c r="E48" s="45"/>
      <c r="F48" s="45"/>
      <c r="G48" s="46"/>
      <c r="H48" s="44"/>
      <c r="I48" s="45"/>
      <c r="J48" s="45"/>
      <c r="K48" s="46"/>
      <c r="L48" s="64"/>
      <c r="M48" s="45"/>
      <c r="N48" s="45"/>
      <c r="O48" s="46"/>
      <c r="P48" s="44"/>
      <c r="Q48" s="45"/>
      <c r="R48" s="45"/>
      <c r="S48" s="46"/>
      <c r="T48" s="44"/>
      <c r="U48" s="45"/>
      <c r="V48" s="45"/>
      <c r="W48" s="46"/>
      <c r="X48" s="44"/>
      <c r="Y48" s="45"/>
      <c r="Z48" s="45"/>
      <c r="AA48" s="68"/>
      <c r="AB48" s="44"/>
      <c r="AC48" s="45"/>
      <c r="AD48" s="45"/>
      <c r="AE48" s="46"/>
      <c r="AF48" s="44"/>
      <c r="AG48" s="45"/>
      <c r="AH48" s="45"/>
      <c r="AI48" s="46"/>
      <c r="AJ48" s="44"/>
      <c r="AK48" s="45"/>
      <c r="AL48" s="45"/>
      <c r="AM48" s="46"/>
      <c r="AN48" s="44"/>
      <c r="AO48" s="45"/>
      <c r="AP48" s="45"/>
      <c r="AQ48" s="46"/>
      <c r="AR48" s="44"/>
      <c r="AS48" s="45"/>
      <c r="AT48" s="45"/>
      <c r="AU48" s="46"/>
    </row>
    <row r="49" spans="1:47" x14ac:dyDescent="0.2">
      <c r="A49" s="110" t="s">
        <v>49</v>
      </c>
      <c r="B49" s="112">
        <f>SUM(D49:AU49)</f>
        <v>11</v>
      </c>
      <c r="C49" s="113">
        <f>SUM(D50:AU50)</f>
        <v>7</v>
      </c>
      <c r="D49" s="49"/>
      <c r="E49" s="53"/>
      <c r="F49" s="53"/>
      <c r="G49" s="48">
        <v>1</v>
      </c>
      <c r="H49" s="49"/>
      <c r="I49" s="53"/>
      <c r="J49" s="53"/>
      <c r="K49" s="48">
        <v>1</v>
      </c>
      <c r="L49" s="53"/>
      <c r="M49" s="47"/>
      <c r="N49" s="47"/>
      <c r="O49" s="48">
        <v>1</v>
      </c>
      <c r="P49" s="49"/>
      <c r="Q49" s="47">
        <v>1</v>
      </c>
      <c r="R49" s="50"/>
      <c r="S49" s="51"/>
      <c r="T49" s="49"/>
      <c r="U49" s="47"/>
      <c r="V49" s="47"/>
      <c r="W49" s="48">
        <v>1</v>
      </c>
      <c r="X49" s="49"/>
      <c r="Y49" s="47"/>
      <c r="Z49" s="47"/>
      <c r="AA49" s="53">
        <v>1</v>
      </c>
      <c r="AB49" s="49"/>
      <c r="AC49" s="53"/>
      <c r="AD49" s="53"/>
      <c r="AE49" s="48">
        <v>1</v>
      </c>
      <c r="AF49" s="49"/>
      <c r="AG49" s="47">
        <v>1</v>
      </c>
      <c r="AH49" s="50"/>
      <c r="AI49" s="51"/>
      <c r="AJ49" s="49"/>
      <c r="AK49" s="47"/>
      <c r="AL49" s="47"/>
      <c r="AM49" s="48">
        <v>1</v>
      </c>
      <c r="AN49" s="49"/>
      <c r="AO49" s="47"/>
      <c r="AP49" s="47"/>
      <c r="AQ49" s="48">
        <v>1</v>
      </c>
      <c r="AR49" s="49"/>
      <c r="AS49" s="47"/>
      <c r="AT49" s="47"/>
      <c r="AU49" s="48">
        <v>1</v>
      </c>
    </row>
    <row r="50" spans="1:47" ht="17" thickBot="1" x14ac:dyDescent="0.25">
      <c r="A50" s="115"/>
      <c r="B50" s="116"/>
      <c r="C50" s="114"/>
      <c r="D50" s="49"/>
      <c r="E50" s="53"/>
      <c r="F50" s="53"/>
      <c r="G50" s="48">
        <v>1</v>
      </c>
      <c r="H50" s="49"/>
      <c r="I50" s="53"/>
      <c r="J50" s="53"/>
      <c r="K50" s="48">
        <v>1</v>
      </c>
      <c r="L50" s="53"/>
      <c r="M50" s="53"/>
      <c r="N50" s="53"/>
      <c r="O50" s="48">
        <v>1</v>
      </c>
      <c r="P50" s="49"/>
      <c r="Q50" s="53">
        <v>1</v>
      </c>
      <c r="R50" s="54"/>
      <c r="S50" s="51"/>
      <c r="T50" s="49"/>
      <c r="U50" s="53"/>
      <c r="V50" s="53"/>
      <c r="W50" s="48">
        <v>1</v>
      </c>
      <c r="X50" s="49"/>
      <c r="Y50" s="53"/>
      <c r="Z50" s="53"/>
      <c r="AA50" s="53">
        <v>1</v>
      </c>
      <c r="AB50" s="49"/>
      <c r="AC50" s="53"/>
      <c r="AD50" s="53"/>
      <c r="AE50" s="48">
        <v>1</v>
      </c>
      <c r="AF50" s="49"/>
      <c r="AG50" s="53"/>
      <c r="AH50" s="54"/>
      <c r="AI50" s="51"/>
      <c r="AJ50" s="49"/>
      <c r="AK50" s="53"/>
      <c r="AL50" s="53"/>
      <c r="AM50" s="48"/>
      <c r="AN50" s="49"/>
      <c r="AO50" s="53"/>
      <c r="AP50" s="53"/>
      <c r="AQ50" s="48"/>
      <c r="AR50" s="49"/>
      <c r="AS50" s="53"/>
      <c r="AT50" s="53"/>
      <c r="AU50" s="48"/>
    </row>
    <row r="51" spans="1:47" x14ac:dyDescent="0.2">
      <c r="A51" s="110" t="s">
        <v>58</v>
      </c>
      <c r="B51" s="126">
        <f t="shared" ref="B51" si="38">SUM(D51:AU51)</f>
        <v>4</v>
      </c>
      <c r="C51" s="128">
        <f t="shared" ref="C51" si="39">SUM(D52:AU52)</f>
        <v>3</v>
      </c>
      <c r="D51" s="36">
        <v>1</v>
      </c>
      <c r="E51" s="34"/>
      <c r="F51" s="34"/>
      <c r="G51" s="35"/>
      <c r="H51" s="36"/>
      <c r="I51" s="34"/>
      <c r="J51" s="34"/>
      <c r="K51" s="35">
        <v>1</v>
      </c>
      <c r="L51" s="34"/>
      <c r="M51" s="34"/>
      <c r="N51" s="34"/>
      <c r="O51" s="35"/>
      <c r="P51" s="36">
        <v>1</v>
      </c>
      <c r="Q51" s="34"/>
      <c r="R51" s="37"/>
      <c r="S51" s="38"/>
      <c r="T51" s="36"/>
      <c r="U51" s="34"/>
      <c r="V51" s="34"/>
      <c r="W51" s="35"/>
      <c r="X51" s="36"/>
      <c r="Y51" s="34"/>
      <c r="Z51" s="34"/>
      <c r="AA51" s="34"/>
      <c r="AB51" s="36"/>
      <c r="AC51" s="34"/>
      <c r="AD51" s="34"/>
      <c r="AE51" s="35"/>
      <c r="AF51" s="36"/>
      <c r="AG51" s="34"/>
      <c r="AH51" s="37"/>
      <c r="AI51" s="38"/>
      <c r="AJ51" s="36"/>
      <c r="AK51" s="34"/>
      <c r="AL51" s="34"/>
      <c r="AM51" s="35"/>
      <c r="AN51" s="36"/>
      <c r="AO51" s="34"/>
      <c r="AP51" s="34"/>
      <c r="AQ51" s="35"/>
      <c r="AR51" s="36"/>
      <c r="AS51" s="34"/>
      <c r="AT51" s="34">
        <v>1</v>
      </c>
      <c r="AU51" s="35"/>
    </row>
    <row r="52" spans="1:47" ht="17" thickBot="1" x14ac:dyDescent="0.25">
      <c r="A52" s="111"/>
      <c r="B52" s="127"/>
      <c r="C52" s="129"/>
      <c r="D52" s="41">
        <v>1</v>
      </c>
      <c r="E52" s="39"/>
      <c r="F52" s="39"/>
      <c r="G52" s="40"/>
      <c r="H52" s="41"/>
      <c r="I52" s="39"/>
      <c r="J52" s="39"/>
      <c r="K52" s="40">
        <v>1</v>
      </c>
      <c r="L52" s="39"/>
      <c r="M52" s="39"/>
      <c r="N52" s="39"/>
      <c r="O52" s="40"/>
      <c r="P52" s="41">
        <v>1</v>
      </c>
      <c r="Q52" s="67"/>
      <c r="R52" s="42"/>
      <c r="S52" s="43"/>
      <c r="T52" s="41"/>
      <c r="U52" s="39"/>
      <c r="V52" s="39"/>
      <c r="W52" s="40"/>
      <c r="X52" s="41"/>
      <c r="Y52" s="39"/>
      <c r="Z52" s="39"/>
      <c r="AA52" s="39"/>
      <c r="AB52" s="41"/>
      <c r="AC52" s="39"/>
      <c r="AD52" s="39"/>
      <c r="AE52" s="40"/>
      <c r="AF52" s="41"/>
      <c r="AG52" s="39"/>
      <c r="AH52" s="42"/>
      <c r="AI52" s="43"/>
      <c r="AJ52" s="41"/>
      <c r="AK52" s="39"/>
      <c r="AL52" s="39"/>
      <c r="AM52" s="40"/>
      <c r="AN52" s="41"/>
      <c r="AO52" s="39"/>
      <c r="AP52" s="39"/>
      <c r="AQ52" s="40"/>
      <c r="AR52" s="41"/>
      <c r="AS52" s="39"/>
      <c r="AT52" s="39"/>
      <c r="AU52" s="40"/>
    </row>
    <row r="53" spans="1:47" x14ac:dyDescent="0.2">
      <c r="A53" s="117" t="s">
        <v>34</v>
      </c>
      <c r="B53" s="118">
        <f t="shared" ref="B53" si="40">SUM(D53:AU53)</f>
        <v>2</v>
      </c>
      <c r="C53" s="119">
        <f t="shared" ref="C53" si="41">SUM(D54:AU54)</f>
        <v>1</v>
      </c>
      <c r="D53" s="49"/>
      <c r="E53" s="53"/>
      <c r="F53" s="53">
        <v>1</v>
      </c>
      <c r="G53" s="48"/>
      <c r="H53" s="49"/>
      <c r="I53" s="53"/>
      <c r="J53" s="53"/>
      <c r="K53" s="48"/>
      <c r="L53" s="53"/>
      <c r="M53" s="53"/>
      <c r="N53" s="53"/>
      <c r="O53" s="48"/>
      <c r="P53" s="49"/>
      <c r="Q53" s="53"/>
      <c r="R53" s="54"/>
      <c r="S53" s="51"/>
      <c r="T53" s="49"/>
      <c r="U53" s="53"/>
      <c r="V53" s="53"/>
      <c r="W53" s="48"/>
      <c r="X53" s="49"/>
      <c r="Y53" s="53"/>
      <c r="Z53" s="53"/>
      <c r="AA53" s="53"/>
      <c r="AB53" s="49"/>
      <c r="AC53" s="53"/>
      <c r="AD53" s="53"/>
      <c r="AE53" s="48"/>
      <c r="AF53" s="49"/>
      <c r="AG53" s="53">
        <v>1</v>
      </c>
      <c r="AH53" s="54"/>
      <c r="AI53" s="51"/>
      <c r="AJ53" s="49"/>
      <c r="AK53" s="53"/>
      <c r="AL53" s="53"/>
      <c r="AM53" s="48"/>
      <c r="AN53" s="49"/>
      <c r="AO53" s="53"/>
      <c r="AP53" s="53"/>
      <c r="AQ53" s="48"/>
      <c r="AR53" s="49"/>
      <c r="AS53" s="53"/>
      <c r="AT53" s="53"/>
      <c r="AU53" s="48"/>
    </row>
    <row r="54" spans="1:47" ht="17" thickBot="1" x14ac:dyDescent="0.25">
      <c r="A54" s="111"/>
      <c r="B54" s="116"/>
      <c r="C54" s="114"/>
      <c r="D54" s="49"/>
      <c r="E54" s="53"/>
      <c r="F54" s="53">
        <v>1</v>
      </c>
      <c r="G54" s="48"/>
      <c r="H54" s="49"/>
      <c r="I54" s="53"/>
      <c r="J54" s="53"/>
      <c r="K54" s="48"/>
      <c r="L54" s="53"/>
      <c r="M54" s="47"/>
      <c r="N54" s="47"/>
      <c r="O54" s="48"/>
      <c r="P54" s="49"/>
      <c r="Q54" s="47"/>
      <c r="R54" s="50"/>
      <c r="S54" s="51"/>
      <c r="T54" s="49"/>
      <c r="U54" s="47"/>
      <c r="V54" s="47"/>
      <c r="W54" s="48"/>
      <c r="X54" s="49"/>
      <c r="Y54" s="47"/>
      <c r="Z54" s="47"/>
      <c r="AA54" s="53"/>
      <c r="AB54" s="49"/>
      <c r="AC54" s="53"/>
      <c r="AD54" s="53"/>
      <c r="AE54" s="48"/>
      <c r="AF54" s="49"/>
      <c r="AG54" s="47"/>
      <c r="AH54" s="50"/>
      <c r="AI54" s="51"/>
      <c r="AJ54" s="49"/>
      <c r="AK54" s="47"/>
      <c r="AL54" s="47"/>
      <c r="AM54" s="48"/>
      <c r="AN54" s="49"/>
      <c r="AO54" s="47"/>
      <c r="AP54" s="47"/>
      <c r="AQ54" s="48"/>
      <c r="AR54" s="49"/>
      <c r="AS54" s="47"/>
      <c r="AT54" s="47"/>
      <c r="AU54" s="48"/>
    </row>
    <row r="55" spans="1:47" x14ac:dyDescent="0.2">
      <c r="A55" s="136" t="s">
        <v>35</v>
      </c>
      <c r="B55" s="138">
        <f>SUM(B6:B54)</f>
        <v>80</v>
      </c>
      <c r="C55" s="140">
        <f>SUM(C6:C54)</f>
        <v>52</v>
      </c>
      <c r="D55" s="134" cm="1">
        <f t="array" ref="D55">SUM(D6:G6+D8:G8+D12:G12+D15:G15+D17:G17+D19:G19+D21:G21+D24:G24+D26:G26+D28:G28+D30:G30+D32:G32+D34:G34+D36:G36+D38:G38+D40:G40+D42:G42+D44:G44+D46:G46+D49:G49+D51:G51+D53:G53)</f>
        <v>8</v>
      </c>
      <c r="E55" s="130"/>
      <c r="F55" s="130" cm="1">
        <f t="array" ref="F55">SUM(D7:G7+D9:G9+D13:G13+D16:G16+D18:G18+D20:G20+D22:G22+D25:G25+D27:G27+D29:G29+D31:G31+D33:G33+D35:G35+D37:G37+D39:G39+D41:G41+D43:G43+D45:G45+D47:G47+D50:G50+D52:G52+D54:G54)</f>
        <v>8</v>
      </c>
      <c r="G55" s="131"/>
      <c r="H55" s="134" cm="1">
        <f t="array" ref="H55">SUM(H6:K6+H8:K8+H12:K12+H15:K15+H17:K17+H19:K19+H21:K21+H24:K24+H26:K26+H28:K28+H30:K30+H32:K32+H34:K34+H36:K36+H38:K38+H40:K40+H42:K42+H44:K44+H46:K46+H49:K49+H51:K51+H53:K53)</f>
        <v>8</v>
      </c>
      <c r="I55" s="130"/>
      <c r="J55" s="130" cm="1">
        <f t="array" ref="J55">SUM(H7:K7+H9:K9+H13:K13+H16:K16+H18:K18+H20:K20+H22:K22+H25:K25+H27:K27+H29:K29+H31:K31+H33:K33+H35:K35+H37:K37+H39:K39+H41:K41+H43:K43+H45:K45+H47:K47+H50:K50+H52:K52+H54:K54)</f>
        <v>8</v>
      </c>
      <c r="K55" s="131"/>
      <c r="L55" s="149" cm="1">
        <f t="array" ref="L55">SUM(L6:O6+L8:O8+L12:O12+L15:O15+L17:O17+L19:O19+L21:O21+L24:O24+L26:O26+L28:O28+L30:O30+L32:O32+L34:O34+L36:O36+L38:O38+L40:O40+L42:O42+L44:O44+L46:O46+L49:O49+L51:O51+L53:O53)</f>
        <v>8</v>
      </c>
      <c r="M55" s="130"/>
      <c r="N55" s="130" cm="1">
        <f t="array" ref="N55">SUM(L7:O7+L9:O9+L13:O13+L16:O16+L18:O18+L20:O20+L22:O22+L25:O25+L27:O27+L29:O29+L31:O31+L33:O33+L35:O35+L37:O37+L39:O39+L41:O41+L43:O43+L45:O45+L47:O47+L50:O50+L52:O52+L54:O54)</f>
        <v>8</v>
      </c>
      <c r="O55" s="131"/>
      <c r="P55" s="134" cm="1">
        <f t="array" ref="P55">SUM(P6:S6+P8:S8+P12:S12+P15:S15+P17:S17+P19:S19+P21:S21+P24:S24+P26:S26+P28:S28+P30:S30+P32:S32+P34:S34+P36:S36+P38:S38+P40:S40+P42:S42+P44:S44+P46:S46+P49:S49+P51:S51+P53:S53)</f>
        <v>4</v>
      </c>
      <c r="Q55" s="130"/>
      <c r="R55" s="130" cm="1">
        <f t="array" ref="R55">SUM(P7:S7+P9:S9+P13:S13+P16:S16+P18:S18+P20:S20+P22:S22+P25:S25+P27:S27+P29:S29+P31:S31+P33:S33+P35:S35+P37:S37+P39:S39+P41:S41+P43:S43+P45:S45+P47:S47+P50:S50+P52:S52+P54:S54)</f>
        <v>4</v>
      </c>
      <c r="S55" s="131"/>
      <c r="T55" s="134" cm="1">
        <f t="array" ref="T55">SUM(T6:W6+T8:W8+T12:W12+T15:W15+T17:W17+T19:W19+T21:W21+T24:W24+T26:W26+T28:W28+T30:W30+T32:W32+T34:W34+T36:W36+T38:W38+T40:W40+T42:W42+T44:W44+T46:W46+T49:W49+T51:W51+T53:W53)</f>
        <v>8</v>
      </c>
      <c r="U55" s="130"/>
      <c r="V55" s="130" cm="1">
        <f t="array" ref="V55">SUM(T7:W7+T9:W9+T13:W13+T16:W16+T18:W18+T20:W20+T22:W22+T25:W25+T27:W27+T29:W29+T31:W31+T33:W33+T35:W35+T37:W37+T39:W39+T41:W41+T43:W43+T45:W45+T47:W47+T50:W50+T52:W52+T54:W54)</f>
        <v>8</v>
      </c>
      <c r="W55" s="131"/>
      <c r="X55" s="134" cm="1">
        <f t="array" ref="X55">SUM(X6:AA6+X8:AA8+X12:AA12+X15:AA15+X17:AA17+X19:AA19+X21:AA21+X24:AA24+X26:AA26+X28:AA28+X30:AA30+X32:AA32+X34:AA34+X36:AA36+X38:AA38+X40:AA40+X42:AA42+X44:AA44+X46:AA46+X49:AA49+X51:AA51+X53:AA53)</f>
        <v>8</v>
      </c>
      <c r="Y55" s="130"/>
      <c r="Z55" s="130" cm="1">
        <f t="array" ref="Z55">SUM(X7:AA7+X9:AA9+X13:AA13+X16:AA16+X18:AA18+X20:AA20+X22:AA22+X25:AA25+X27:AA27+X29:AA29+X31:AA31+X33:AA33+X35:AA35+X37:AA37+X39:AA39+X41:AA41+X43:AA43+X45:AA45+X47:AA47+X50:AA50+X52:AA52+X54:AA54)</f>
        <v>8</v>
      </c>
      <c r="AA55" s="147"/>
      <c r="AB55" s="134" cm="1">
        <f t="array" ref="AB55">SUM(AB6:AE6+AB8:AE8+AB12:AE12+AB15:AE15+AB17:AE17+AB19:AE19+AB21:AE21+AB24:AE24+AB26:AE26+AB28:AE28+AB30:AE30+AB32:AE32+AB34:AE34+AB36:AE36+AB38:AE38+AB40:AE40+AB42:AE42+AB44:AE44+AB46:AE46+AB49:AE49+AB51:AE51+AB53:AE53)</f>
        <v>8</v>
      </c>
      <c r="AC55" s="130"/>
      <c r="AD55" s="130" cm="1">
        <f t="array" ref="AD55">SUM(AB7:AE7+AB9:AE9+AB13:AE13+AB16:AE16+AB18:AE18+AB20:AE20+AB22:AE22+AB25:AE25+AB27:AE27+AB29:AE29+AB31:AE31+AB33:AE33+AB35:AE35+AB37:AE37+AB39:AE39+AB41:AE41+AB43:AE43+AB45:AE45+AB47:AE47+AB50:AE50+AB52:AE52+AB54:AE54)</f>
        <v>8</v>
      </c>
      <c r="AE55" s="131"/>
      <c r="AF55" s="134" cm="1">
        <f t="array" ref="AF55">SUM(AF6:AI6+AF8:AI8+AF12:AI12+AF15:AI15+AF17:AI17+AF19:AI19+AF21:AI21+AF24:AI24+AF26:AI26+AF28:AI28+AF30:AI30+AF32:AI32+AF34:AI34+AF36:AI36+AF38:AI38+AF40:AI40+AF42:AI42+AF44:AI44+AF46:AI46+AF49:AI49+AF51:AI51+AF53:AI53)</f>
        <v>4</v>
      </c>
      <c r="AG55" s="130"/>
      <c r="AH55" s="130" cm="1">
        <f t="array" ref="AH55">SUM(AF7:AI7+AF9:AI9+AF13:AI13+AF16:AI16+AF18:AI18+AF20:AI20+AF22:AI22+AF25:AI25+AF27:AI27+AF29:AI29+AF31:AI31+AF33:AI33+AF35:AI35+AF37:AI37+AF39:AI39+AF41:AI41+AF43:AI43+AF45:AI45+AF47:AI47+AF50:AI50+AF52:AI52+AF54:AI54)</f>
        <v>0</v>
      </c>
      <c r="AI55" s="131"/>
      <c r="AJ55" s="134" cm="1">
        <f t="array" ref="AJ55">SUM(AJ6:AM6+AJ8:AM8+AJ12:AM12+AJ15:AM15+AJ17:AM17+AJ19:AM19+AJ21:AM21+AJ24:AM24+AJ26:AM26+AJ28:AM28+AJ30:AM30+AJ32:AM32+AJ34:AM34+AJ36:AM36+AJ38:AM38+AJ40:AM40+AJ42:AM42+AJ44:AM44+AJ46:AM46+AJ49:AM49+AJ51:AM51+AJ53:AM53)</f>
        <v>8</v>
      </c>
      <c r="AK55" s="130"/>
      <c r="AL55" s="130" cm="1">
        <f t="array" ref="AL55">SUM(AJ7:AM7+AJ9:AM9+AJ13:AM13+AJ16:AM16+AJ18:AM18+AJ20:AM20+AJ22:AM22+AJ25:AM25+AJ27:AM27+AJ29:AM29+AJ31:AM31+AJ33:AM33+AJ35:AM35+AJ37:AM37+AJ39:AM39+AJ41:AM41+AJ43:AM43+AJ45:AM45+AJ47:AM47+AJ50:AM50+AJ52:AM52+AJ54:AM54)</f>
        <v>0</v>
      </c>
      <c r="AM55" s="131"/>
      <c r="AN55" s="134" cm="1">
        <f t="array" ref="AN55">SUM(AN6:AQ6+AN8:AQ8+AN12:AQ12+AN15:AQ15+AN17:AQ17+AN19:AQ19+AN21:AQ21+AN24:AQ24+AN26:AQ26+AN28:AQ28+AN30:AQ30+AN32:AQ32+AN34:AQ34+AN36:AQ36+AN38:AQ38+AN40:AQ40+AN42:AQ42+AN44:AQ44+AN46:AQ46+AN49:AQ49+AN51:AQ51+AN53:AQ53)</f>
        <v>8</v>
      </c>
      <c r="AO55" s="130"/>
      <c r="AP55" s="130" cm="1">
        <f t="array" ref="AP55">SUM(AN7:AQ7+AN9:AQ9+AN13:AQ13+AN16:AQ16+AN18:AQ18+AN20:AQ20+AN22:AQ22+AN25:AQ25+AN27:AQ27+AN29:AQ29+AN31:AQ31+AN33:AQ33+AN35:AQ35+AN37:AQ37+AN39:AQ39+AN41:AQ41+AN43:AQ43+AN45:AQ45+AN47:AQ47+AN50:AQ50+AN52:AQ52+AN54:AQ54)</f>
        <v>0</v>
      </c>
      <c r="AQ55" s="131"/>
      <c r="AR55" s="134" cm="1">
        <f t="array" ref="AR55">SUM(AR6:AU6+AR8:AU8+AR12:AU12+AR15:AU15+AR17:AU17+AR19:AU19+AR21:AU21+AR24:AU24+AR26:AU26+AR28:AU28+AR30:AU30+AR32:AU32+AR34:AU34+AR36:AU36+AR38:AU38+AR40:AU40+AR42:AU42+AR44:AU44+AR46:AU46+AR49:AU49+AR51:AU51+AR53:AU53)</f>
        <v>8</v>
      </c>
      <c r="AS55" s="130"/>
      <c r="AT55" s="130" cm="1">
        <f t="array" ref="AT55">SUM(AR7:AU7+AR9:AU9+AR13:AU13+AR16:AU16+AR18:AU18+AR20:AU20+AR22:AU22+AR25:AU25+AR27:AU27+AR29:AU29+AR31:AU31+AR33:AU33+AR35:AU35+AR37:AU37+AR39:AU39+AR41:AU41+AR43:AU43+AR45:AU45+AR47:AU47+AR50:AU50+AR52:AU52+AR54:AU54)</f>
        <v>0</v>
      </c>
      <c r="AU55" s="131"/>
    </row>
    <row r="56" spans="1:47" ht="17" thickBot="1" x14ac:dyDescent="0.25">
      <c r="A56" s="137"/>
      <c r="B56" s="139"/>
      <c r="C56" s="141"/>
      <c r="D56" s="135"/>
      <c r="E56" s="132"/>
      <c r="F56" s="132"/>
      <c r="G56" s="133"/>
      <c r="H56" s="135"/>
      <c r="I56" s="132"/>
      <c r="J56" s="132"/>
      <c r="K56" s="133"/>
      <c r="L56" s="150"/>
      <c r="M56" s="132"/>
      <c r="N56" s="132"/>
      <c r="O56" s="133"/>
      <c r="P56" s="135"/>
      <c r="Q56" s="132"/>
      <c r="R56" s="132"/>
      <c r="S56" s="133"/>
      <c r="T56" s="135"/>
      <c r="U56" s="132"/>
      <c r="V56" s="132"/>
      <c r="W56" s="133"/>
      <c r="X56" s="135"/>
      <c r="Y56" s="132"/>
      <c r="Z56" s="132"/>
      <c r="AA56" s="148"/>
      <c r="AB56" s="135"/>
      <c r="AC56" s="132"/>
      <c r="AD56" s="132"/>
      <c r="AE56" s="133"/>
      <c r="AF56" s="135"/>
      <c r="AG56" s="132"/>
      <c r="AH56" s="132"/>
      <c r="AI56" s="133"/>
      <c r="AJ56" s="135"/>
      <c r="AK56" s="132"/>
      <c r="AL56" s="132"/>
      <c r="AM56" s="133"/>
      <c r="AN56" s="135"/>
      <c r="AO56" s="132"/>
      <c r="AP56" s="132"/>
      <c r="AQ56" s="133"/>
      <c r="AR56" s="135"/>
      <c r="AS56" s="132"/>
      <c r="AT56" s="132"/>
      <c r="AU56" s="133"/>
    </row>
    <row r="57" spans="1:47" ht="17" x14ac:dyDescent="0.25">
      <c r="A57" s="6"/>
      <c r="B57" s="7" t="s">
        <v>14</v>
      </c>
      <c r="C57" s="13" t="s">
        <v>15</v>
      </c>
      <c r="D57" s="142" t="s">
        <v>14</v>
      </c>
      <c r="E57" s="143"/>
      <c r="F57" s="144" t="s">
        <v>15</v>
      </c>
      <c r="G57" s="145"/>
      <c r="H57" s="142" t="s">
        <v>14</v>
      </c>
      <c r="I57" s="143"/>
      <c r="J57" s="144" t="s">
        <v>15</v>
      </c>
      <c r="K57" s="145"/>
      <c r="L57" s="146" t="s">
        <v>14</v>
      </c>
      <c r="M57" s="143"/>
      <c r="N57" s="144" t="s">
        <v>15</v>
      </c>
      <c r="O57" s="145"/>
      <c r="P57" s="142" t="s">
        <v>14</v>
      </c>
      <c r="Q57" s="143"/>
      <c r="R57" s="144" t="s">
        <v>15</v>
      </c>
      <c r="S57" s="145"/>
      <c r="T57" s="142" t="s">
        <v>14</v>
      </c>
      <c r="U57" s="143"/>
      <c r="V57" s="144" t="s">
        <v>15</v>
      </c>
      <c r="W57" s="145"/>
      <c r="X57" s="142" t="s">
        <v>14</v>
      </c>
      <c r="Y57" s="143"/>
      <c r="Z57" s="144" t="s">
        <v>15</v>
      </c>
      <c r="AA57" s="156"/>
      <c r="AB57" s="142" t="s">
        <v>14</v>
      </c>
      <c r="AC57" s="143"/>
      <c r="AD57" s="144" t="s">
        <v>15</v>
      </c>
      <c r="AE57" s="145"/>
      <c r="AF57" s="142" t="s">
        <v>14</v>
      </c>
      <c r="AG57" s="143"/>
      <c r="AH57" s="144" t="s">
        <v>15</v>
      </c>
      <c r="AI57" s="145"/>
      <c r="AJ57" s="142" t="s">
        <v>14</v>
      </c>
      <c r="AK57" s="143"/>
      <c r="AL57" s="144" t="s">
        <v>15</v>
      </c>
      <c r="AM57" s="145"/>
      <c r="AN57" s="142" t="s">
        <v>14</v>
      </c>
      <c r="AO57" s="143"/>
      <c r="AP57" s="144" t="s">
        <v>15</v>
      </c>
      <c r="AQ57" s="145"/>
      <c r="AR57" s="142" t="s">
        <v>14</v>
      </c>
      <c r="AS57" s="143"/>
      <c r="AT57" s="144" t="s">
        <v>15</v>
      </c>
      <c r="AU57" s="145"/>
    </row>
    <row r="58" spans="1:47" ht="18" thickBot="1" x14ac:dyDescent="0.3">
      <c r="A58" s="8"/>
      <c r="B58" s="9" t="s">
        <v>36</v>
      </c>
      <c r="C58" s="14" t="s">
        <v>36</v>
      </c>
      <c r="D58" s="151">
        <f>D3</f>
        <v>43873</v>
      </c>
      <c r="E58" s="152"/>
      <c r="F58" s="152"/>
      <c r="G58" s="153"/>
      <c r="H58" s="151">
        <f>H3</f>
        <v>43874</v>
      </c>
      <c r="I58" s="152"/>
      <c r="J58" s="152"/>
      <c r="K58" s="153"/>
      <c r="L58" s="154">
        <f>L3</f>
        <v>43875</v>
      </c>
      <c r="M58" s="152"/>
      <c r="N58" s="152"/>
      <c r="O58" s="153"/>
      <c r="P58" s="151">
        <f>P3</f>
        <v>43878</v>
      </c>
      <c r="Q58" s="152"/>
      <c r="R58" s="152"/>
      <c r="S58" s="153"/>
      <c r="T58" s="151">
        <f>T3</f>
        <v>43880</v>
      </c>
      <c r="U58" s="152"/>
      <c r="V58" s="152"/>
      <c r="W58" s="153"/>
      <c r="X58" s="151">
        <f>X3</f>
        <v>43881</v>
      </c>
      <c r="Y58" s="152"/>
      <c r="Z58" s="152"/>
      <c r="AA58" s="155"/>
      <c r="AB58" s="151">
        <f>AB3</f>
        <v>43882</v>
      </c>
      <c r="AC58" s="152"/>
      <c r="AD58" s="152"/>
      <c r="AE58" s="153"/>
      <c r="AF58" s="151">
        <f>AF3</f>
        <v>43885</v>
      </c>
      <c r="AG58" s="152"/>
      <c r="AH58" s="152"/>
      <c r="AI58" s="153"/>
      <c r="AJ58" s="151">
        <f>AJ3</f>
        <v>43887</v>
      </c>
      <c r="AK58" s="152"/>
      <c r="AL58" s="152"/>
      <c r="AM58" s="153"/>
      <c r="AN58" s="151">
        <f>AN3</f>
        <v>43888</v>
      </c>
      <c r="AO58" s="152"/>
      <c r="AP58" s="152"/>
      <c r="AQ58" s="153"/>
      <c r="AR58" s="151">
        <f>AR3</f>
        <v>43889</v>
      </c>
      <c r="AS58" s="152"/>
      <c r="AT58" s="152"/>
      <c r="AU58" s="153"/>
    </row>
    <row r="59" spans="1:47" ht="17" thickBot="1" x14ac:dyDescent="0.25"/>
    <row r="60" spans="1:47" ht="17" thickBot="1" x14ac:dyDescent="0.25">
      <c r="A60" s="160" t="s">
        <v>37</v>
      </c>
      <c r="B60" s="161"/>
      <c r="C60" s="162"/>
    </row>
    <row r="61" spans="1:47" x14ac:dyDescent="0.2">
      <c r="A61" s="159" t="s">
        <v>38</v>
      </c>
      <c r="B61" s="89"/>
      <c r="C61" s="18"/>
    </row>
    <row r="62" spans="1:47" x14ac:dyDescent="0.2">
      <c r="A62" s="159" t="s">
        <v>39</v>
      </c>
      <c r="B62" s="89"/>
      <c r="C62" s="19"/>
    </row>
    <row r="63" spans="1:47" x14ac:dyDescent="0.2">
      <c r="A63" s="159" t="s">
        <v>40</v>
      </c>
      <c r="B63" s="89"/>
      <c r="C63" s="20"/>
    </row>
    <row r="64" spans="1:47" x14ac:dyDescent="0.2">
      <c r="A64" s="159" t="s">
        <v>41</v>
      </c>
      <c r="B64" s="89"/>
      <c r="C64" s="21"/>
    </row>
    <row r="65" spans="1:3" x14ac:dyDescent="0.2">
      <c r="A65" s="159" t="s">
        <v>42</v>
      </c>
      <c r="B65" s="89"/>
      <c r="C65" s="22"/>
    </row>
    <row r="66" spans="1:3" x14ac:dyDescent="0.2">
      <c r="A66" s="159" t="s">
        <v>12</v>
      </c>
      <c r="B66" s="89"/>
      <c r="C66" s="23" t="s">
        <v>43</v>
      </c>
    </row>
    <row r="67" spans="1:3" x14ac:dyDescent="0.2">
      <c r="A67" s="159" t="s">
        <v>13</v>
      </c>
      <c r="B67" s="89"/>
      <c r="C67" s="23" t="s">
        <v>44</v>
      </c>
    </row>
    <row r="68" spans="1:3" ht="17" thickBot="1" x14ac:dyDescent="0.25">
      <c r="A68" s="157" t="s">
        <v>45</v>
      </c>
      <c r="B68" s="158"/>
      <c r="C68" s="24"/>
    </row>
    <row r="69" spans="1:3" ht="17" thickBot="1" x14ac:dyDescent="0.25"/>
    <row r="70" spans="1:3" ht="17" thickBot="1" x14ac:dyDescent="0.25">
      <c r="A70" s="28" t="s">
        <v>47</v>
      </c>
      <c r="B70" s="26"/>
      <c r="C70" s="26"/>
    </row>
    <row r="71" spans="1:3" x14ac:dyDescent="0.2">
      <c r="A71" s="29" t="s">
        <v>53</v>
      </c>
      <c r="B71" s="25"/>
      <c r="C71" s="27"/>
    </row>
    <row r="72" spans="1:3" x14ac:dyDescent="0.2">
      <c r="A72" s="29" t="s">
        <v>54</v>
      </c>
      <c r="B72" s="25"/>
      <c r="C72" s="27"/>
    </row>
    <row r="73" spans="1:3" x14ac:dyDescent="0.2">
      <c r="A73" s="29" t="s">
        <v>55</v>
      </c>
      <c r="B73" s="25"/>
      <c r="C73" s="27"/>
    </row>
    <row r="74" spans="1:3" ht="17" thickBot="1" x14ac:dyDescent="0.25">
      <c r="A74" s="30" t="s">
        <v>56</v>
      </c>
      <c r="B74" s="25"/>
      <c r="C74" s="27"/>
    </row>
  </sheetData>
  <mergeCells count="189">
    <mergeCell ref="A68:B68"/>
    <mergeCell ref="A62:B62"/>
    <mergeCell ref="A63:B63"/>
    <mergeCell ref="A64:B64"/>
    <mergeCell ref="A65:B65"/>
    <mergeCell ref="A66:B66"/>
    <mergeCell ref="A67:B67"/>
    <mergeCell ref="A60:C60"/>
    <mergeCell ref="A61:B61"/>
    <mergeCell ref="AN58:AQ58"/>
    <mergeCell ref="AR58:AU58"/>
    <mergeCell ref="AT57:AU57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H57:AI57"/>
    <mergeCell ref="AJ57:AK57"/>
    <mergeCell ref="AL57:AM57"/>
    <mergeCell ref="AN57:AO57"/>
    <mergeCell ref="AP57:AQ57"/>
    <mergeCell ref="AR57:AS57"/>
    <mergeCell ref="V57:W57"/>
    <mergeCell ref="X57:Y57"/>
    <mergeCell ref="Z57:AA57"/>
    <mergeCell ref="AB57:AC57"/>
    <mergeCell ref="AD57:AE57"/>
    <mergeCell ref="AF57:AG57"/>
    <mergeCell ref="AT55:AU56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AH55:AI56"/>
    <mergeCell ref="AJ55:AK56"/>
    <mergeCell ref="AL55:AM56"/>
    <mergeCell ref="AN55:AO56"/>
    <mergeCell ref="AP55:AQ56"/>
    <mergeCell ref="AR55:AS56"/>
    <mergeCell ref="V55:W56"/>
    <mergeCell ref="X55:Y56"/>
    <mergeCell ref="Z55:AA56"/>
    <mergeCell ref="AB55:AC56"/>
    <mergeCell ref="AD55:AE56"/>
    <mergeCell ref="AF55:AG56"/>
    <mergeCell ref="J55:K56"/>
    <mergeCell ref="L55:M56"/>
    <mergeCell ref="N55:O56"/>
    <mergeCell ref="P55:Q56"/>
    <mergeCell ref="R55:S56"/>
    <mergeCell ref="T55:U56"/>
    <mergeCell ref="A55:A56"/>
    <mergeCell ref="B55:B56"/>
    <mergeCell ref="C55:C56"/>
    <mergeCell ref="D55:E56"/>
    <mergeCell ref="F55:G56"/>
    <mergeCell ref="H55:I56"/>
    <mergeCell ref="A51:A52"/>
    <mergeCell ref="B51:B52"/>
    <mergeCell ref="C51:C52"/>
    <mergeCell ref="A53:A54"/>
    <mergeCell ref="B53:B54"/>
    <mergeCell ref="C53:C54"/>
    <mergeCell ref="A49:A50"/>
    <mergeCell ref="B49:B50"/>
    <mergeCell ref="C49:C50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C8:C9"/>
    <mergeCell ref="A8:A9"/>
    <mergeCell ref="B8:B9"/>
    <mergeCell ref="A12:A13"/>
    <mergeCell ref="B12:B13"/>
    <mergeCell ref="C12:C13"/>
    <mergeCell ref="A15:A16"/>
    <mergeCell ref="B15:B16"/>
    <mergeCell ref="C15:C16"/>
    <mergeCell ref="AR4:AS4"/>
    <mergeCell ref="AT4:AU4"/>
    <mergeCell ref="A6:A7"/>
    <mergeCell ref="B6:B7"/>
    <mergeCell ref="C6:C7"/>
    <mergeCell ref="AJ4:AK4"/>
    <mergeCell ref="AL4:AM4"/>
    <mergeCell ref="T4:U4"/>
    <mergeCell ref="V4:W4"/>
    <mergeCell ref="AN1:AQ1"/>
    <mergeCell ref="AR1:AU1"/>
    <mergeCell ref="AN2:AQ2"/>
    <mergeCell ref="AR2:AU2"/>
    <mergeCell ref="AN3:AQ3"/>
    <mergeCell ref="AR3:AU3"/>
    <mergeCell ref="AN4:AO4"/>
    <mergeCell ref="AP4:AQ4"/>
    <mergeCell ref="X3:AA3"/>
    <mergeCell ref="AB3:AE3"/>
    <mergeCell ref="AF3:AI3"/>
    <mergeCell ref="AJ3:AM3"/>
    <mergeCell ref="X4:Y4"/>
    <mergeCell ref="Z4:AA4"/>
    <mergeCell ref="AB4:AC4"/>
    <mergeCell ref="AD4:AE4"/>
    <mergeCell ref="AF4:AG4"/>
    <mergeCell ref="AH4:AI4"/>
    <mergeCell ref="X1:AA1"/>
    <mergeCell ref="AB1:AE1"/>
    <mergeCell ref="AF1:AI1"/>
    <mergeCell ref="AJ1:AM1"/>
    <mergeCell ref="X2:AA2"/>
    <mergeCell ref="AB2:AE2"/>
    <mergeCell ref="AF2:AI2"/>
    <mergeCell ref="AJ2:AM2"/>
    <mergeCell ref="H3:K3"/>
    <mergeCell ref="L3:O3"/>
    <mergeCell ref="P3:S3"/>
    <mergeCell ref="T3:W3"/>
    <mergeCell ref="H4:I4"/>
    <mergeCell ref="J4:K4"/>
    <mergeCell ref="L4:M4"/>
    <mergeCell ref="N4:O4"/>
    <mergeCell ref="P4:Q4"/>
    <mergeCell ref="R4:S4"/>
    <mergeCell ref="A1:C3"/>
    <mergeCell ref="D3:G3"/>
    <mergeCell ref="D4:E4"/>
    <mergeCell ref="F4:G4"/>
    <mergeCell ref="H1:K1"/>
    <mergeCell ref="L1:O1"/>
    <mergeCell ref="P1:S1"/>
    <mergeCell ref="T1:W1"/>
    <mergeCell ref="H2:K2"/>
    <mergeCell ref="L2:O2"/>
    <mergeCell ref="P2:S2"/>
    <mergeCell ref="T2:W2"/>
    <mergeCell ref="D1:G1"/>
    <mergeCell ref="D2:G2"/>
  </mergeCells>
  <phoneticPr fontId="2" type="noConversion"/>
  <conditionalFormatting sqref="D6:AU6 D8:AU8 D12:J12 L12:AU12 K13 D44:AR44 AT44:AU44 AR45">
    <cfRule type="cellIs" dxfId="22" priority="34" operator="greaterThan">
      <formula>0</formula>
    </cfRule>
  </conditionalFormatting>
  <conditionalFormatting sqref="D7:AU7 D33:AC33 AE33:AU33 D20:M20 O20:AU20 D31:Z31 AB31:AU31 AB30 D52:P52 R52:AU52 Q51 J9:AU9 D9:H9">
    <cfRule type="cellIs" dxfId="21" priority="33" operator="greaterThan">
      <formula>0</formula>
    </cfRule>
  </conditionalFormatting>
  <conditionalFormatting sqref="D13:AU13">
    <cfRule type="cellIs" dxfId="20" priority="29" operator="greaterThan">
      <formula>0</formula>
    </cfRule>
  </conditionalFormatting>
  <conditionalFormatting sqref="D19:AU19 D21:AU21">
    <cfRule type="cellIs" dxfId="19" priority="28" operator="greaterThan">
      <formula>0</formula>
    </cfRule>
  </conditionalFormatting>
  <conditionalFormatting sqref="D22:AU22">
    <cfRule type="cellIs" dxfId="18" priority="27" operator="greaterThan">
      <formula>0</formula>
    </cfRule>
  </conditionalFormatting>
  <conditionalFormatting sqref="D17:AU17">
    <cfRule type="cellIs" dxfId="17" priority="26" operator="greaterThan">
      <formula>0</formula>
    </cfRule>
  </conditionalFormatting>
  <conditionalFormatting sqref="D18:AU18">
    <cfRule type="cellIs" dxfId="16" priority="25" operator="greaterThan">
      <formula>0</formula>
    </cfRule>
  </conditionalFormatting>
  <conditionalFormatting sqref="D24:AU24 D26:AU26 D28:AU28 D30:AU30 D32:AU32 D34:AU34 D36:AU36 D38:AU38 D40:AU40 D42:AU42 D46:AU46">
    <cfRule type="cellIs" dxfId="15" priority="24" operator="greaterThan">
      <formula>0</formula>
    </cfRule>
  </conditionalFormatting>
  <conditionalFormatting sqref="D25:AU25 D27:AU27 D29:AU29 D35:AU35 D37:AU37 D39:AU39 D41:AU41 D43:AU43 D45:AU45 D47:AU47">
    <cfRule type="cellIs" dxfId="14" priority="23" operator="greaterThan">
      <formula>0</formula>
    </cfRule>
  </conditionalFormatting>
  <conditionalFormatting sqref="D49:AU49 D51:AU51 D53:AU53">
    <cfRule type="cellIs" dxfId="13" priority="22" operator="greaterThan">
      <formula>0</formula>
    </cfRule>
  </conditionalFormatting>
  <conditionalFormatting sqref="D50:AU50 D54:AU54">
    <cfRule type="cellIs" dxfId="12" priority="21" operator="greaterThan">
      <formula>0</formula>
    </cfRule>
  </conditionalFormatting>
  <conditionalFormatting sqref="C6:C9 C19:C22">
    <cfRule type="cellIs" dxfId="11" priority="19" operator="greaterThan">
      <formula>$B6</formula>
    </cfRule>
    <cfRule type="cellIs" dxfId="10" priority="20" operator="lessThan">
      <formula>$B6</formula>
    </cfRule>
  </conditionalFormatting>
  <conditionalFormatting sqref="C12:C13">
    <cfRule type="cellIs" dxfId="9" priority="13" operator="greaterThan">
      <formula>$B12</formula>
    </cfRule>
    <cfRule type="cellIs" dxfId="8" priority="14" operator="lessThan">
      <formula>$B12</formula>
    </cfRule>
  </conditionalFormatting>
  <conditionalFormatting sqref="C17:C18">
    <cfRule type="cellIs" dxfId="7" priority="9" operator="greaterThan">
      <formula>$B17</formula>
    </cfRule>
    <cfRule type="cellIs" dxfId="6" priority="10" operator="lessThan">
      <formula>$B17</formula>
    </cfRule>
  </conditionalFormatting>
  <conditionalFormatting sqref="C24:C47 C49:C54">
    <cfRule type="cellIs" dxfId="5" priority="7" operator="lessThan">
      <formula>$B24</formula>
    </cfRule>
    <cfRule type="cellIs" dxfId="4" priority="8" operator="greaterThan">
      <formula>$B24</formula>
    </cfRule>
  </conditionalFormatting>
  <conditionalFormatting sqref="D15:J15 L15:AU15 K16">
    <cfRule type="cellIs" dxfId="3" priority="4" operator="greaterThan">
      <formula>0</formula>
    </cfRule>
  </conditionalFormatting>
  <conditionalFormatting sqref="D16:AU16">
    <cfRule type="cellIs" dxfId="2" priority="3" operator="greaterThan">
      <formula>0</formula>
    </cfRule>
  </conditionalFormatting>
  <conditionalFormatting sqref="C15:C16">
    <cfRule type="cellIs" dxfId="1" priority="1" operator="greaterThan">
      <formula>$B15</formula>
    </cfRule>
    <cfRule type="cellIs" dxfId="0" priority="2" operator="lessThan">
      <formula>$B15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2020-02-12T07:01:40Z</dcterms:created>
  <dcterms:modified xsi:type="dcterms:W3CDTF">2020-02-21T16:05:05Z</dcterms:modified>
</cp:coreProperties>
</file>