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koto\Documents\Project\INABA-MACRO\sample\"/>
    </mc:Choice>
  </mc:AlternateContent>
  <bookViews>
    <workbookView xWindow="0" yWindow="0" windowWidth="20490" windowHeight="7455"/>
  </bookViews>
  <sheets>
    <sheet name="Sheet1" sheetId="1" r:id="rId1"/>
  </sheets>
  <definedNames>
    <definedName name="_xlnm._FilterDatabase" localSheetId="0" hidden="1">Sheet1!$A$1:$N$93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" i="1" l="1"/>
  <c r="J41" i="1"/>
  <c r="J19" i="1"/>
  <c r="J42" i="1"/>
  <c r="J17" i="1"/>
  <c r="J20" i="1"/>
  <c r="J38" i="1"/>
  <c r="J68" i="1"/>
  <c r="J84" i="1"/>
  <c r="J90" i="1"/>
  <c r="J6" i="1"/>
  <c r="J18" i="1"/>
  <c r="J37" i="1"/>
  <c r="J39" i="1"/>
  <c r="J60" i="1"/>
  <c r="J87" i="1"/>
  <c r="J91" i="1"/>
  <c r="J8" i="1"/>
  <c r="J10" i="1"/>
  <c r="J43" i="1"/>
  <c r="J93" i="1"/>
  <c r="J21" i="1"/>
  <c r="J85" i="1"/>
  <c r="J44" i="1"/>
  <c r="J70" i="1"/>
  <c r="J89" i="1"/>
  <c r="J92" i="1"/>
  <c r="J63" i="1"/>
  <c r="J22" i="1"/>
  <c r="J71" i="1"/>
  <c r="J45" i="1"/>
  <c r="J23" i="1"/>
  <c r="J46" i="1"/>
  <c r="J24" i="1"/>
  <c r="J12" i="1"/>
  <c r="J47" i="1"/>
  <c r="J48" i="1"/>
  <c r="J72" i="1"/>
  <c r="J73" i="1"/>
  <c r="J74" i="1"/>
  <c r="J86" i="1"/>
  <c r="J7" i="1"/>
  <c r="J49" i="1"/>
  <c r="J25" i="1"/>
  <c r="J75" i="1"/>
  <c r="J67" i="1"/>
  <c r="J76" i="1"/>
  <c r="J64" i="1"/>
  <c r="J26" i="1"/>
  <c r="J2" i="1"/>
  <c r="J13" i="1"/>
  <c r="J27" i="1"/>
  <c r="J14" i="1"/>
  <c r="J50" i="1"/>
  <c r="J77" i="1"/>
  <c r="J51" i="1"/>
  <c r="J28" i="1"/>
  <c r="J52" i="1"/>
  <c r="J29" i="1"/>
  <c r="J78" i="1"/>
  <c r="J30" i="1"/>
  <c r="J79" i="1"/>
  <c r="J80" i="1"/>
  <c r="J5" i="1"/>
  <c r="J53" i="1"/>
  <c r="J11" i="1"/>
  <c r="J31" i="1"/>
  <c r="J59" i="1"/>
  <c r="J81" i="1"/>
  <c r="J15" i="1"/>
  <c r="J54" i="1"/>
  <c r="J32" i="1"/>
  <c r="J69" i="1"/>
  <c r="J82" i="1"/>
  <c r="J16" i="1"/>
  <c r="J33" i="1"/>
  <c r="J34" i="1"/>
  <c r="J3" i="1"/>
  <c r="J55" i="1"/>
  <c r="J4" i="1"/>
  <c r="J56" i="1"/>
  <c r="J57" i="1"/>
  <c r="J35" i="1"/>
  <c r="J58" i="1"/>
  <c r="J36" i="1"/>
  <c r="J9" i="1"/>
  <c r="J61" i="1"/>
  <c r="J62" i="1"/>
  <c r="J65" i="1"/>
  <c r="J66" i="1"/>
  <c r="J83" i="1"/>
  <c r="J88" i="1"/>
  <c r="I40" i="1" l="1"/>
  <c r="I41" i="1"/>
  <c r="I19" i="1"/>
  <c r="I42" i="1"/>
  <c r="I17" i="1"/>
  <c r="I20" i="1"/>
  <c r="I38" i="1"/>
  <c r="I68" i="1"/>
  <c r="I84" i="1"/>
  <c r="I90" i="1"/>
  <c r="I6" i="1"/>
  <c r="I18" i="1"/>
  <c r="I37" i="1"/>
  <c r="I39" i="1"/>
  <c r="I60" i="1"/>
  <c r="I87" i="1"/>
  <c r="I91" i="1"/>
  <c r="I8" i="1"/>
  <c r="I10" i="1"/>
  <c r="I43" i="1"/>
  <c r="I93" i="1"/>
  <c r="I21" i="1"/>
  <c r="I85" i="1"/>
  <c r="I44" i="1"/>
  <c r="I70" i="1"/>
  <c r="I89" i="1"/>
  <c r="I92" i="1"/>
  <c r="I63" i="1"/>
  <c r="I22" i="1"/>
  <c r="I71" i="1"/>
  <c r="I45" i="1"/>
  <c r="I23" i="1"/>
  <c r="I46" i="1"/>
  <c r="I24" i="1"/>
  <c r="I12" i="1"/>
  <c r="I47" i="1"/>
  <c r="I48" i="1"/>
  <c r="I72" i="1"/>
  <c r="I73" i="1"/>
  <c r="I74" i="1"/>
  <c r="I86" i="1"/>
  <c r="I7" i="1"/>
  <c r="I49" i="1"/>
  <c r="I25" i="1"/>
  <c r="I75" i="1"/>
  <c r="I67" i="1"/>
  <c r="I76" i="1"/>
  <c r="I64" i="1"/>
  <c r="I26" i="1"/>
  <c r="I2" i="1"/>
  <c r="I13" i="1"/>
  <c r="I27" i="1"/>
  <c r="I14" i="1"/>
  <c r="I50" i="1"/>
  <c r="I77" i="1"/>
  <c r="I51" i="1"/>
  <c r="I28" i="1"/>
  <c r="I52" i="1"/>
  <c r="I29" i="1"/>
  <c r="I78" i="1"/>
  <c r="I30" i="1"/>
  <c r="I79" i="1"/>
  <c r="I80" i="1"/>
  <c r="I5" i="1"/>
  <c r="I53" i="1"/>
  <c r="I11" i="1"/>
  <c r="I31" i="1"/>
  <c r="I59" i="1"/>
  <c r="I81" i="1"/>
  <c r="I15" i="1"/>
  <c r="I54" i="1"/>
  <c r="I32" i="1"/>
  <c r="I69" i="1"/>
  <c r="I82" i="1"/>
  <c r="I16" i="1"/>
  <c r="I33" i="1"/>
  <c r="I34" i="1"/>
  <c r="I3" i="1"/>
  <c r="I55" i="1"/>
  <c r="I4" i="1"/>
  <c r="I56" i="1"/>
  <c r="I57" i="1"/>
  <c r="I35" i="1"/>
  <c r="I58" i="1"/>
  <c r="I36" i="1"/>
  <c r="I9" i="1"/>
  <c r="I61" i="1"/>
  <c r="I62" i="1"/>
  <c r="I65" i="1"/>
  <c r="I66" i="1"/>
  <c r="I83" i="1"/>
  <c r="I88" i="1"/>
</calcChain>
</file>

<file path=xl/sharedStrings.xml><?xml version="1.0" encoding="utf-8"?>
<sst xmlns="http://schemas.openxmlformats.org/spreadsheetml/2006/main" count="424" uniqueCount="149">
  <si>
    <t>受注日</t>
  </si>
  <si>
    <t>販売伝票番号</t>
  </si>
  <si>
    <t>受注先</t>
  </si>
  <si>
    <t>受注先名称</t>
  </si>
  <si>
    <t>得意先発注</t>
  </si>
  <si>
    <t>指定納期</t>
  </si>
  <si>
    <t>請け納期(最新)</t>
  </si>
  <si>
    <t>得意先品目コード</t>
  </si>
  <si>
    <t>伝票数量</t>
  </si>
  <si>
    <t>受注残数量</t>
  </si>
  <si>
    <t>因幡電機産業株式会社　エム・システム技研</t>
  </si>
  <si>
    <t>404-225-T901</t>
  </si>
  <si>
    <t>RG1005P-101-D-T10</t>
  </si>
  <si>
    <t>404-225-T101</t>
  </si>
  <si>
    <t>RG1005P-1022-D-T10</t>
  </si>
  <si>
    <t>404223T101</t>
  </si>
  <si>
    <t>404-225-T902</t>
  </si>
  <si>
    <t>RG1005P-102-D-T10</t>
  </si>
  <si>
    <t>404222T902</t>
  </si>
  <si>
    <t>404223T902</t>
  </si>
  <si>
    <t>404224T902</t>
  </si>
  <si>
    <t>164-228-7609738</t>
  </si>
  <si>
    <t>404422-T902</t>
  </si>
  <si>
    <t>404530T902</t>
  </si>
  <si>
    <t>404-0131-T201</t>
  </si>
  <si>
    <t>RG1005P-103-D-T10-C</t>
  </si>
  <si>
    <t>404-223-T201</t>
  </si>
  <si>
    <t>404-224-T201</t>
  </si>
  <si>
    <t>404-225-T201</t>
  </si>
  <si>
    <t>404-226-T201</t>
  </si>
  <si>
    <t>404-422-T201</t>
  </si>
  <si>
    <t>404-530-T201</t>
  </si>
  <si>
    <t>404-1127-T903</t>
  </si>
  <si>
    <t>RG1005P-104-D-T10</t>
  </si>
  <si>
    <t>4040131T903</t>
  </si>
  <si>
    <t>404-225-T903</t>
  </si>
  <si>
    <t>164-228-9077288</t>
  </si>
  <si>
    <t>RG1005P-122-D-T10</t>
  </si>
  <si>
    <t>404223T107</t>
  </si>
  <si>
    <t>RG1005P-1272-D-T10</t>
  </si>
  <si>
    <t>404422-T110</t>
  </si>
  <si>
    <t>RG1005P-133-D-T10</t>
  </si>
  <si>
    <t>404-225-T907</t>
  </si>
  <si>
    <t>RG1005P-152-D-T10</t>
  </si>
  <si>
    <t>404-330T907</t>
  </si>
  <si>
    <t>404422-T907</t>
  </si>
  <si>
    <t>404530T907</t>
  </si>
  <si>
    <t>404-225-T113</t>
  </si>
  <si>
    <t>RG1005P-162-D-T10</t>
  </si>
  <si>
    <t>404223T113</t>
  </si>
  <si>
    <t>164-228-7759440</t>
  </si>
  <si>
    <t>RG1005P-182-D-T10</t>
  </si>
  <si>
    <t>404-225-T118</t>
  </si>
  <si>
    <t>RG1005P-1911-D-T10</t>
  </si>
  <si>
    <t>404223T118</t>
  </si>
  <si>
    <t>404-225-T119</t>
  </si>
  <si>
    <t>RG1005P-1962-D-T10</t>
  </si>
  <si>
    <t>404223T119</t>
  </si>
  <si>
    <t>4040131T120</t>
  </si>
  <si>
    <t>RG1005P-201-D-T10</t>
  </si>
  <si>
    <t>404-225-T120</t>
  </si>
  <si>
    <t>404-225-T908</t>
  </si>
  <si>
    <t>RG1005P-202-D-T10</t>
  </si>
  <si>
    <t>404-330T908</t>
  </si>
  <si>
    <t>404-330T909</t>
  </si>
  <si>
    <t>RG1005P-203-D-T10</t>
  </si>
  <si>
    <t>164-228-7759451</t>
  </si>
  <si>
    <t>RG1005P-222-D-T10</t>
  </si>
  <si>
    <t>404422-T122</t>
  </si>
  <si>
    <t>4040131T826</t>
  </si>
  <si>
    <t>RG1005P-223-D-T10</t>
  </si>
  <si>
    <t>404-225-T123</t>
  </si>
  <si>
    <t>RG1005P-241-D-T10</t>
  </si>
  <si>
    <t>404223T123</t>
  </si>
  <si>
    <t>164-228-7759452</t>
  </si>
  <si>
    <t>164-228-7201404</t>
  </si>
  <si>
    <t>RG1005P-242-D-T10</t>
  </si>
  <si>
    <t>164-228-7759455</t>
  </si>
  <si>
    <t>404-225-T126</t>
  </si>
  <si>
    <t>RG1005P-2491-D-T10</t>
  </si>
  <si>
    <t>404223T126</t>
  </si>
  <si>
    <t>164-228-6460575</t>
  </si>
  <si>
    <t>4040131T129</t>
  </si>
  <si>
    <t>RG1005P-273-D-T10</t>
  </si>
  <si>
    <t>404223T130</t>
  </si>
  <si>
    <t>RG1005P-2872-D-T10</t>
  </si>
  <si>
    <t>4040131T131</t>
  </si>
  <si>
    <t>RG1005P-301-D-T10</t>
  </si>
  <si>
    <t>404-225-T132</t>
  </si>
  <si>
    <t>RG1005P-302-D-T10</t>
  </si>
  <si>
    <t>164-228-7759456</t>
  </si>
  <si>
    <t>RG1005P-303-D-T10</t>
  </si>
  <si>
    <t>404-225-T134</t>
  </si>
  <si>
    <t>RG1005P-3162-D-T10</t>
  </si>
  <si>
    <t>404223T134</t>
  </si>
  <si>
    <t>404-225-T136</t>
  </si>
  <si>
    <t>RG1005P-332-D-T10</t>
  </si>
  <si>
    <t>404223T136</t>
  </si>
  <si>
    <t>164-228-7759498</t>
  </si>
  <si>
    <t>404223T138</t>
  </si>
  <si>
    <t>RG1005P-361-D-T10</t>
  </si>
  <si>
    <t>164-228-7759499</t>
  </si>
  <si>
    <t>164-228-7759500</t>
  </si>
  <si>
    <t>RG1005P-362-D-T10</t>
  </si>
  <si>
    <t>164-228-6505287</t>
  </si>
  <si>
    <t>RG1005P-3922-D-T10</t>
  </si>
  <si>
    <t>404-225-T142</t>
  </si>
  <si>
    <t>4040131T911</t>
  </si>
  <si>
    <t>RG1005P-472-D-T10</t>
  </si>
  <si>
    <t>404223T911</t>
  </si>
  <si>
    <t>404225T911</t>
  </si>
  <si>
    <t>404-330T911</t>
  </si>
  <si>
    <t>4040131T912</t>
  </si>
  <si>
    <t>RG1005P-473-D-T10</t>
  </si>
  <si>
    <t>404-225-T912</t>
  </si>
  <si>
    <t>404223T912</t>
  </si>
  <si>
    <t>164-228-7609739</t>
  </si>
  <si>
    <t>164-228-7759501</t>
  </si>
  <si>
    <t>RG1005P-512-D-T10</t>
  </si>
  <si>
    <t>4040131T154</t>
  </si>
  <si>
    <t>RG1005P-561-D-T10</t>
  </si>
  <si>
    <t>404223T158</t>
  </si>
  <si>
    <t>RG1005P-621-D-T10</t>
  </si>
  <si>
    <t>404223T160</t>
  </si>
  <si>
    <t>RG1005P-6652-D-T10</t>
  </si>
  <si>
    <t>164-228-6460574</t>
  </si>
  <si>
    <t>RG1005P-8061-D-T10</t>
  </si>
  <si>
    <t>404-225-T166</t>
  </si>
  <si>
    <t>164-228-6461176</t>
  </si>
  <si>
    <t>RG1005P-80R6-D-T10</t>
  </si>
  <si>
    <t>404-225-T167</t>
  </si>
  <si>
    <t>404-225-T170</t>
  </si>
  <si>
    <t>RG1005P-822-D-T10</t>
  </si>
  <si>
    <t>404223T170</t>
  </si>
  <si>
    <t>404-225-T171</t>
  </si>
  <si>
    <t>RG1005P-8871-D-T10</t>
  </si>
  <si>
    <t>404223T171</t>
  </si>
  <si>
    <t>404-1216-T897</t>
  </si>
  <si>
    <t>RG1005R-330-D-T10-C</t>
  </si>
  <si>
    <t>404-223-T897</t>
  </si>
  <si>
    <t>404-224-T897</t>
  </si>
  <si>
    <t>404-225-T897</t>
  </si>
  <si>
    <t>404-226-T897</t>
  </si>
  <si>
    <t>404-330-T897</t>
  </si>
  <si>
    <t>404-422-T897</t>
  </si>
  <si>
    <t>前回回答</t>
  </si>
  <si>
    <t>増減</t>
  </si>
  <si>
    <t>未定</t>
  </si>
  <si>
    <t>納期対比</t>
    <rPh sb="0" eb="4">
      <t>ノウキタイヒ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</si>
</sst>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14" fontId="0" fillId="3" borderId="0" xfId="0" applyNumberFormat="1" applyFill="1">
      <alignment vertical="center"/>
    </xf>
  </cellXfs>
  <cellStyles count="1">
    <cellStyle name="標準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3"/>
  <sheetViews>
    <sheetView tabSelected="1" zoomScale="80" zoomScaleNormal="80" workbookViewId="0">
      <pane ySplit="1" topLeftCell="A2" activePane="bottomLeft" state="frozen"/>
      <selection pane="bottomLeft" activeCell="D5" sqref="D5"/>
    </sheetView>
  </sheetViews>
  <sheetFormatPr defaultRowHeight="18.75" x14ac:dyDescent="0.4"/>
  <cols>
    <col min="1" max="1" width="11.375" bestFit="1" customWidth="1"/>
    <col min="2" max="2" width="14.75" bestFit="1" customWidth="1"/>
    <col min="3" max="3" width="7.5" bestFit="1" customWidth="1"/>
    <col min="4" max="4" width="50.5" bestFit="1" customWidth="1"/>
    <col min="5" max="5" width="18" bestFit="1" customWidth="1"/>
    <col min="6" max="6" width="11.375" bestFit="1" customWidth="1"/>
    <col min="7" max="7" width="14.75" style="5" customWidth="1"/>
    <col min="8" max="8" width="14.75" style="6" bestFit="1" customWidth="1"/>
    <col min="9" max="10" width="14.75" style="4" customWidth="1"/>
    <col min="11" max="11" width="29.375" bestFit="1" customWidth="1"/>
    <col min="13" max="13" width="11" bestFit="1" customWidth="1"/>
    <col min="15" max="15" width="12.625" style="1" bestFit="1" customWidth="1"/>
  </cols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5" t="s">
        <v>145</v>
      </c>
      <c r="H1" s="6" t="s">
        <v>6</v>
      </c>
      <c r="I1" s="4" t="s">
        <v>146</v>
      </c>
      <c r="J1" s="4" t="s">
        <v>148</v>
      </c>
      <c r="K1" t="s">
        <v>7</v>
      </c>
      <c r="L1" t="s">
        <v>8</v>
      </c>
      <c r="M1" t="s">
        <v>9</v>
      </c>
    </row>
    <row r="2" spans="1:13" x14ac:dyDescent="0.4">
      <c r="A2" s="1">
        <v>44581</v>
      </c>
      <c r="B2">
        <v>926484</v>
      </c>
      <c r="C2">
        <v>122501</v>
      </c>
      <c r="D2" t="s">
        <v>10</v>
      </c>
      <c r="E2" s="2" t="s">
        <v>81</v>
      </c>
      <c r="F2" s="1">
        <v>44747</v>
      </c>
      <c r="G2" s="5">
        <v>44747</v>
      </c>
      <c r="H2" s="6">
        <v>44747</v>
      </c>
      <c r="I2" s="4">
        <f>H2-G2</f>
        <v>0</v>
      </c>
      <c r="J2" s="4">
        <f>H2-F2</f>
        <v>0</v>
      </c>
      <c r="K2" s="2" t="s">
        <v>79</v>
      </c>
      <c r="L2" s="3">
        <v>10000</v>
      </c>
      <c r="M2" s="3">
        <v>10000</v>
      </c>
    </row>
    <row r="3" spans="1:13" x14ac:dyDescent="0.4">
      <c r="A3" s="1">
        <v>44581</v>
      </c>
      <c r="B3">
        <v>926679</v>
      </c>
      <c r="C3">
        <v>122501</v>
      </c>
      <c r="D3" t="s">
        <v>10</v>
      </c>
      <c r="E3" s="2" t="s">
        <v>125</v>
      </c>
      <c r="F3" s="1">
        <v>44747</v>
      </c>
      <c r="G3" s="5">
        <v>44747</v>
      </c>
      <c r="H3" s="6">
        <v>44747</v>
      </c>
      <c r="I3" s="4">
        <f>H3-G3</f>
        <v>0</v>
      </c>
      <c r="J3" s="4">
        <f>H3-F3</f>
        <v>0</v>
      </c>
      <c r="K3" s="2" t="s">
        <v>126</v>
      </c>
      <c r="L3" s="3">
        <v>10000</v>
      </c>
      <c r="M3" s="3">
        <v>10000</v>
      </c>
    </row>
    <row r="4" spans="1:13" x14ac:dyDescent="0.4">
      <c r="A4" s="1">
        <v>44581</v>
      </c>
      <c r="B4">
        <v>926682</v>
      </c>
      <c r="C4">
        <v>122501</v>
      </c>
      <c r="D4" t="s">
        <v>10</v>
      </c>
      <c r="E4" s="2" t="s">
        <v>128</v>
      </c>
      <c r="F4" s="1">
        <v>44778</v>
      </c>
      <c r="G4" s="5">
        <v>44778</v>
      </c>
      <c r="H4" s="6">
        <v>44778</v>
      </c>
      <c r="I4" s="4">
        <f>H4-G4</f>
        <v>0</v>
      </c>
      <c r="J4" s="4">
        <f>H4-F4</f>
        <v>0</v>
      </c>
      <c r="K4" s="2" t="s">
        <v>129</v>
      </c>
      <c r="L4" s="3">
        <v>10000</v>
      </c>
      <c r="M4" s="3">
        <v>10000</v>
      </c>
    </row>
    <row r="5" spans="1:13" x14ac:dyDescent="0.4">
      <c r="A5" s="1">
        <v>44585</v>
      </c>
      <c r="B5">
        <v>926747</v>
      </c>
      <c r="C5">
        <v>122501</v>
      </c>
      <c r="D5" t="s">
        <v>10</v>
      </c>
      <c r="E5" s="2" t="s">
        <v>104</v>
      </c>
      <c r="F5" s="1">
        <v>44754</v>
      </c>
      <c r="G5" s="5">
        <v>44754</v>
      </c>
      <c r="H5" s="6">
        <v>44754</v>
      </c>
      <c r="I5" s="4">
        <f>H5-G5</f>
        <v>0</v>
      </c>
      <c r="J5" s="4">
        <f>H5-F5</f>
        <v>0</v>
      </c>
      <c r="K5" s="2" t="s">
        <v>105</v>
      </c>
      <c r="L5" s="3">
        <v>10000</v>
      </c>
      <c r="M5" s="3">
        <v>10000</v>
      </c>
    </row>
    <row r="6" spans="1:13" x14ac:dyDescent="0.4">
      <c r="A6" s="1">
        <v>44593</v>
      </c>
      <c r="B6">
        <v>926894</v>
      </c>
      <c r="C6">
        <v>122501</v>
      </c>
      <c r="D6" t="s">
        <v>10</v>
      </c>
      <c r="E6" s="2" t="s">
        <v>24</v>
      </c>
      <c r="F6" s="1">
        <v>44799</v>
      </c>
      <c r="G6" s="5">
        <v>44799</v>
      </c>
      <c r="H6" s="6">
        <v>44799</v>
      </c>
      <c r="I6" s="4">
        <f>H6-G6</f>
        <v>0</v>
      </c>
      <c r="J6" s="4">
        <f>H6-F6</f>
        <v>0</v>
      </c>
      <c r="K6" s="2" t="s">
        <v>25</v>
      </c>
      <c r="L6" s="3">
        <v>20000</v>
      </c>
      <c r="M6" s="3">
        <v>20000</v>
      </c>
    </row>
    <row r="7" spans="1:13" x14ac:dyDescent="0.4">
      <c r="A7" s="1">
        <v>44593</v>
      </c>
      <c r="B7">
        <v>926899</v>
      </c>
      <c r="C7">
        <v>122501</v>
      </c>
      <c r="D7" t="s">
        <v>10</v>
      </c>
      <c r="E7" s="2" t="s">
        <v>69</v>
      </c>
      <c r="F7" s="1">
        <v>44799</v>
      </c>
      <c r="G7" s="5">
        <v>44799</v>
      </c>
      <c r="H7" s="6">
        <v>44799</v>
      </c>
      <c r="I7" s="4">
        <f>H7-G7</f>
        <v>0</v>
      </c>
      <c r="J7" s="4">
        <f>H7-F7</f>
        <v>0</v>
      </c>
      <c r="K7" s="2" t="s">
        <v>70</v>
      </c>
      <c r="L7" s="3">
        <v>10000</v>
      </c>
      <c r="M7" s="3">
        <v>10000</v>
      </c>
    </row>
    <row r="8" spans="1:13" x14ac:dyDescent="0.4">
      <c r="A8" s="1">
        <v>44525</v>
      </c>
      <c r="B8">
        <v>934680</v>
      </c>
      <c r="C8">
        <v>122501</v>
      </c>
      <c r="D8" t="s">
        <v>10</v>
      </c>
      <c r="E8" s="2" t="s">
        <v>32</v>
      </c>
      <c r="F8" s="1">
        <v>44739</v>
      </c>
      <c r="G8" s="5">
        <v>44889</v>
      </c>
      <c r="H8" s="6">
        <v>44889</v>
      </c>
      <c r="I8" s="4">
        <f>H8-G8</f>
        <v>0</v>
      </c>
      <c r="J8" s="4">
        <f>H8-F8</f>
        <v>150</v>
      </c>
      <c r="K8" s="2" t="s">
        <v>33</v>
      </c>
      <c r="L8" s="3">
        <v>20000</v>
      </c>
      <c r="M8" s="3">
        <v>10000</v>
      </c>
    </row>
    <row r="9" spans="1:13" x14ac:dyDescent="0.4">
      <c r="A9" s="1">
        <v>44547</v>
      </c>
      <c r="B9">
        <v>937904</v>
      </c>
      <c r="C9">
        <v>122501</v>
      </c>
      <c r="D9" t="s">
        <v>10</v>
      </c>
      <c r="E9" s="2" t="s">
        <v>137</v>
      </c>
      <c r="F9" s="1">
        <v>44764</v>
      </c>
      <c r="G9" s="5">
        <v>44910</v>
      </c>
      <c r="H9" s="6">
        <v>44910</v>
      </c>
      <c r="I9" s="4">
        <f>H9-G9</f>
        <v>0</v>
      </c>
      <c r="J9" s="4">
        <f>H9-F9</f>
        <v>146</v>
      </c>
      <c r="K9" s="2" t="s">
        <v>138</v>
      </c>
      <c r="L9" s="3">
        <v>30000</v>
      </c>
      <c r="M9" s="3">
        <v>30000</v>
      </c>
    </row>
    <row r="10" spans="1:13" x14ac:dyDescent="0.4">
      <c r="A10" s="1">
        <v>44593</v>
      </c>
      <c r="B10">
        <v>945375</v>
      </c>
      <c r="C10">
        <v>122501</v>
      </c>
      <c r="D10" t="s">
        <v>10</v>
      </c>
      <c r="E10" s="2" t="s">
        <v>34</v>
      </c>
      <c r="F10" s="1">
        <v>44799</v>
      </c>
      <c r="G10" s="5" t="s">
        <v>147</v>
      </c>
      <c r="H10" s="6" t="s">
        <v>147</v>
      </c>
      <c r="I10" s="4" t="e">
        <f>H10-G10</f>
        <v>#VALUE!</v>
      </c>
      <c r="J10" s="4" t="e">
        <f>H10-F10</f>
        <v>#VALUE!</v>
      </c>
      <c r="K10" s="2" t="s">
        <v>33</v>
      </c>
      <c r="L10" s="3">
        <v>20000</v>
      </c>
      <c r="M10" s="3">
        <v>20000</v>
      </c>
    </row>
    <row r="11" spans="1:13" x14ac:dyDescent="0.4">
      <c r="A11" s="1">
        <v>44593</v>
      </c>
      <c r="B11">
        <v>945376</v>
      </c>
      <c r="C11">
        <v>122501</v>
      </c>
      <c r="D11" t="s">
        <v>10</v>
      </c>
      <c r="E11" s="2" t="s">
        <v>107</v>
      </c>
      <c r="F11" s="1">
        <v>44799</v>
      </c>
      <c r="G11" s="5" t="s">
        <v>147</v>
      </c>
      <c r="H11" s="6" t="s">
        <v>147</v>
      </c>
      <c r="I11" s="4" t="e">
        <f>H11-G11</f>
        <v>#VALUE!</v>
      </c>
      <c r="J11" s="4" t="e">
        <f>H11-F11</f>
        <v>#VALUE!</v>
      </c>
      <c r="K11" s="2" t="s">
        <v>108</v>
      </c>
      <c r="L11" s="3">
        <v>20000</v>
      </c>
      <c r="M11" s="3">
        <v>20000</v>
      </c>
    </row>
    <row r="12" spans="1:13" x14ac:dyDescent="0.4">
      <c r="A12" s="1">
        <v>44593</v>
      </c>
      <c r="B12">
        <v>945395</v>
      </c>
      <c r="C12">
        <v>122501</v>
      </c>
      <c r="D12" t="s">
        <v>10</v>
      </c>
      <c r="E12" s="2" t="s">
        <v>58</v>
      </c>
      <c r="F12" s="1">
        <v>44799</v>
      </c>
      <c r="G12" s="5" t="s">
        <v>147</v>
      </c>
      <c r="H12" s="6" t="s">
        <v>147</v>
      </c>
      <c r="I12" s="4" t="e">
        <f>H12-G12</f>
        <v>#VALUE!</v>
      </c>
      <c r="J12" s="4" t="e">
        <f>H12-F12</f>
        <v>#VALUE!</v>
      </c>
      <c r="K12" s="2" t="s">
        <v>59</v>
      </c>
      <c r="L12" s="3">
        <v>10000</v>
      </c>
      <c r="M12" s="3">
        <v>10000</v>
      </c>
    </row>
    <row r="13" spans="1:13" x14ac:dyDescent="0.4">
      <c r="A13" s="1">
        <v>44593</v>
      </c>
      <c r="B13">
        <v>945396</v>
      </c>
      <c r="C13">
        <v>122501</v>
      </c>
      <c r="D13" t="s">
        <v>10</v>
      </c>
      <c r="E13" s="2" t="s">
        <v>82</v>
      </c>
      <c r="F13" s="1">
        <v>44799</v>
      </c>
      <c r="G13" s="5" t="s">
        <v>147</v>
      </c>
      <c r="H13" s="6" t="s">
        <v>147</v>
      </c>
      <c r="I13" s="4" t="e">
        <f>H13-G13</f>
        <v>#VALUE!</v>
      </c>
      <c r="J13" s="4" t="e">
        <f>H13-F13</f>
        <v>#VALUE!</v>
      </c>
      <c r="K13" s="2" t="s">
        <v>83</v>
      </c>
      <c r="L13" s="3">
        <v>10000</v>
      </c>
      <c r="M13" s="3">
        <v>10000</v>
      </c>
    </row>
    <row r="14" spans="1:13" x14ac:dyDescent="0.4">
      <c r="A14" s="1">
        <v>44593</v>
      </c>
      <c r="B14">
        <v>945397</v>
      </c>
      <c r="C14">
        <v>122501</v>
      </c>
      <c r="D14" t="s">
        <v>10</v>
      </c>
      <c r="E14" s="2" t="s">
        <v>86</v>
      </c>
      <c r="F14" s="1">
        <v>44799</v>
      </c>
      <c r="G14" s="5">
        <v>44799</v>
      </c>
      <c r="H14" s="6">
        <v>44799</v>
      </c>
      <c r="I14" s="4">
        <f>H14-G14</f>
        <v>0</v>
      </c>
      <c r="J14" s="4">
        <f>H14-F14</f>
        <v>0</v>
      </c>
      <c r="K14" s="2" t="s">
        <v>87</v>
      </c>
      <c r="L14" s="3">
        <v>10000</v>
      </c>
      <c r="M14" s="3">
        <v>10000</v>
      </c>
    </row>
    <row r="15" spans="1:13" x14ac:dyDescent="0.4">
      <c r="A15" s="1">
        <v>44593</v>
      </c>
      <c r="B15">
        <v>945398</v>
      </c>
      <c r="C15">
        <v>122501</v>
      </c>
      <c r="D15" t="s">
        <v>10</v>
      </c>
      <c r="E15" s="2" t="s">
        <v>112</v>
      </c>
      <c r="F15" s="1">
        <v>44799</v>
      </c>
      <c r="G15" s="5">
        <v>44826</v>
      </c>
      <c r="H15" s="6">
        <v>44826</v>
      </c>
      <c r="I15" s="4">
        <f>H15-G15</f>
        <v>0</v>
      </c>
      <c r="J15" s="4">
        <f>H15-F15</f>
        <v>27</v>
      </c>
      <c r="K15" s="2" t="s">
        <v>113</v>
      </c>
      <c r="L15" s="3">
        <v>10000</v>
      </c>
      <c r="M15" s="3">
        <v>10000</v>
      </c>
    </row>
    <row r="16" spans="1:13" x14ac:dyDescent="0.4">
      <c r="A16" s="1">
        <v>44593</v>
      </c>
      <c r="B16">
        <v>945399</v>
      </c>
      <c r="C16">
        <v>122501</v>
      </c>
      <c r="D16" t="s">
        <v>10</v>
      </c>
      <c r="E16" s="2" t="s">
        <v>119</v>
      </c>
      <c r="F16" s="1">
        <v>44799</v>
      </c>
      <c r="G16" s="5" t="s">
        <v>147</v>
      </c>
      <c r="H16" s="6" t="s">
        <v>147</v>
      </c>
      <c r="I16" s="4" t="e">
        <f>H16-G16</f>
        <v>#VALUE!</v>
      </c>
      <c r="J16" s="4" t="e">
        <f>H16-F16</f>
        <v>#VALUE!</v>
      </c>
      <c r="K16" s="2" t="s">
        <v>120</v>
      </c>
      <c r="L16" s="3">
        <v>10000</v>
      </c>
      <c r="M16" s="3">
        <v>10000</v>
      </c>
    </row>
    <row r="17" spans="1:13" x14ac:dyDescent="0.4">
      <c r="A17" s="1">
        <v>44616</v>
      </c>
      <c r="B17">
        <v>952166</v>
      </c>
      <c r="C17">
        <v>122501</v>
      </c>
      <c r="D17" t="s">
        <v>10</v>
      </c>
      <c r="E17" s="2" t="s">
        <v>18</v>
      </c>
      <c r="F17" s="1">
        <v>44798</v>
      </c>
      <c r="G17" s="5" t="s">
        <v>147</v>
      </c>
      <c r="H17" s="6" t="s">
        <v>147</v>
      </c>
      <c r="I17" s="4" t="e">
        <f>H17-G17</f>
        <v>#VALUE!</v>
      </c>
      <c r="J17" s="4" t="e">
        <f>H17-F17</f>
        <v>#VALUE!</v>
      </c>
      <c r="K17" s="2" t="s">
        <v>17</v>
      </c>
      <c r="L17" s="3">
        <v>10000</v>
      </c>
      <c r="M17" s="3">
        <v>10000</v>
      </c>
    </row>
    <row r="18" spans="1:13" x14ac:dyDescent="0.4">
      <c r="A18" s="1">
        <v>44616</v>
      </c>
      <c r="B18">
        <v>952298</v>
      </c>
      <c r="C18">
        <v>122501</v>
      </c>
      <c r="D18" t="s">
        <v>10</v>
      </c>
      <c r="E18" s="2" t="s">
        <v>26</v>
      </c>
      <c r="F18" s="1">
        <v>44826</v>
      </c>
      <c r="G18" s="5">
        <v>44826</v>
      </c>
      <c r="H18" s="6">
        <v>44826</v>
      </c>
      <c r="I18" s="4">
        <f>H18-G18</f>
        <v>0</v>
      </c>
      <c r="J18" s="4">
        <f>H18-F18</f>
        <v>0</v>
      </c>
      <c r="K18" s="2" t="s">
        <v>25</v>
      </c>
      <c r="L18" s="3">
        <v>10000</v>
      </c>
      <c r="M18" s="3">
        <v>10000</v>
      </c>
    </row>
    <row r="19" spans="1:13" x14ac:dyDescent="0.4">
      <c r="A19" s="1">
        <v>44616</v>
      </c>
      <c r="B19">
        <v>952299</v>
      </c>
      <c r="C19">
        <v>122501</v>
      </c>
      <c r="D19" t="s">
        <v>10</v>
      </c>
      <c r="E19" s="2" t="s">
        <v>15</v>
      </c>
      <c r="F19" s="1">
        <v>44826</v>
      </c>
      <c r="G19" s="5">
        <v>44826</v>
      </c>
      <c r="H19" s="6">
        <v>44826</v>
      </c>
      <c r="I19" s="4">
        <f>H19-G19</f>
        <v>0</v>
      </c>
      <c r="J19" s="4">
        <f>H19-F19</f>
        <v>0</v>
      </c>
      <c r="K19" s="2" t="s">
        <v>14</v>
      </c>
      <c r="L19" s="3">
        <v>10000</v>
      </c>
      <c r="M19" s="3">
        <v>10000</v>
      </c>
    </row>
    <row r="20" spans="1:13" x14ac:dyDescent="0.4">
      <c r="A20" s="1">
        <v>44616</v>
      </c>
      <c r="B20">
        <v>952300</v>
      </c>
      <c r="C20">
        <v>122501</v>
      </c>
      <c r="D20" t="s">
        <v>10</v>
      </c>
      <c r="E20" s="2" t="s">
        <v>19</v>
      </c>
      <c r="F20" s="1">
        <v>44826</v>
      </c>
      <c r="G20" s="5" t="s">
        <v>147</v>
      </c>
      <c r="H20" s="6" t="s">
        <v>147</v>
      </c>
      <c r="I20" s="4" t="e">
        <f>H20-G20</f>
        <v>#VALUE!</v>
      </c>
      <c r="J20" s="4" t="e">
        <f>H20-F20</f>
        <v>#VALUE!</v>
      </c>
      <c r="K20" s="2" t="s">
        <v>17</v>
      </c>
      <c r="L20" s="3">
        <v>10000</v>
      </c>
      <c r="M20" s="3">
        <v>10000</v>
      </c>
    </row>
    <row r="21" spans="1:13" x14ac:dyDescent="0.4">
      <c r="A21" s="1">
        <v>44616</v>
      </c>
      <c r="B21">
        <v>952301</v>
      </c>
      <c r="C21">
        <v>122501</v>
      </c>
      <c r="D21" t="s">
        <v>10</v>
      </c>
      <c r="E21" s="2" t="s">
        <v>38</v>
      </c>
      <c r="F21" s="1">
        <v>44826</v>
      </c>
      <c r="G21" s="5" t="s">
        <v>147</v>
      </c>
      <c r="H21" s="6" t="s">
        <v>147</v>
      </c>
      <c r="I21" s="4" t="e">
        <f>H21-G21</f>
        <v>#VALUE!</v>
      </c>
      <c r="J21" s="4" t="e">
        <f>H21-F21</f>
        <v>#VALUE!</v>
      </c>
      <c r="K21" s="2" t="s">
        <v>39</v>
      </c>
      <c r="L21" s="3">
        <v>10000</v>
      </c>
      <c r="M21" s="3">
        <v>10000</v>
      </c>
    </row>
    <row r="22" spans="1:13" x14ac:dyDescent="0.4">
      <c r="A22" s="1">
        <v>44616</v>
      </c>
      <c r="B22">
        <v>952303</v>
      </c>
      <c r="C22">
        <v>122501</v>
      </c>
      <c r="D22" t="s">
        <v>10</v>
      </c>
      <c r="E22" s="2" t="s">
        <v>49</v>
      </c>
      <c r="F22" s="1">
        <v>44826</v>
      </c>
      <c r="G22" s="5" t="s">
        <v>147</v>
      </c>
      <c r="H22" s="6" t="s">
        <v>147</v>
      </c>
      <c r="I22" s="4" t="e">
        <f>H22-G22</f>
        <v>#VALUE!</v>
      </c>
      <c r="J22" s="4" t="e">
        <f>H22-F22</f>
        <v>#VALUE!</v>
      </c>
      <c r="K22" s="2" t="s">
        <v>48</v>
      </c>
      <c r="L22" s="3">
        <v>10000</v>
      </c>
      <c r="M22" s="3">
        <v>10000</v>
      </c>
    </row>
    <row r="23" spans="1:13" x14ac:dyDescent="0.4">
      <c r="A23" s="1">
        <v>44616</v>
      </c>
      <c r="B23">
        <v>952304</v>
      </c>
      <c r="C23">
        <v>122501</v>
      </c>
      <c r="D23" t="s">
        <v>10</v>
      </c>
      <c r="E23" s="2" t="s">
        <v>54</v>
      </c>
      <c r="F23" s="1">
        <v>44826</v>
      </c>
      <c r="G23" s="5" t="s">
        <v>147</v>
      </c>
      <c r="H23" s="6" t="s">
        <v>147</v>
      </c>
      <c r="I23" s="4" t="e">
        <f>H23-G23</f>
        <v>#VALUE!</v>
      </c>
      <c r="J23" s="4" t="e">
        <f>H23-F23</f>
        <v>#VALUE!</v>
      </c>
      <c r="K23" s="2" t="s">
        <v>53</v>
      </c>
      <c r="L23" s="3">
        <v>10000</v>
      </c>
      <c r="M23" s="3">
        <v>10000</v>
      </c>
    </row>
    <row r="24" spans="1:13" x14ac:dyDescent="0.4">
      <c r="A24" s="1">
        <v>44616</v>
      </c>
      <c r="B24">
        <v>952305</v>
      </c>
      <c r="C24">
        <v>122501</v>
      </c>
      <c r="D24" t="s">
        <v>10</v>
      </c>
      <c r="E24" s="2" t="s">
        <v>57</v>
      </c>
      <c r="F24" s="1">
        <v>44826</v>
      </c>
      <c r="G24" s="5" t="s">
        <v>147</v>
      </c>
      <c r="H24" s="6" t="s">
        <v>147</v>
      </c>
      <c r="I24" s="4" t="e">
        <f>H24-G24</f>
        <v>#VALUE!</v>
      </c>
      <c r="J24" s="4" t="e">
        <f>H24-F24</f>
        <v>#VALUE!</v>
      </c>
      <c r="K24" s="2" t="s">
        <v>56</v>
      </c>
      <c r="L24" s="3">
        <v>10000</v>
      </c>
      <c r="M24" s="3">
        <v>10000</v>
      </c>
    </row>
    <row r="25" spans="1:13" x14ac:dyDescent="0.4">
      <c r="A25" s="1">
        <v>44616</v>
      </c>
      <c r="B25">
        <v>952306</v>
      </c>
      <c r="C25">
        <v>122501</v>
      </c>
      <c r="D25" t="s">
        <v>10</v>
      </c>
      <c r="E25" s="2" t="s">
        <v>73</v>
      </c>
      <c r="F25" s="1">
        <v>44826</v>
      </c>
      <c r="G25" s="5" t="s">
        <v>147</v>
      </c>
      <c r="H25" s="6" t="s">
        <v>147</v>
      </c>
      <c r="I25" s="4" t="e">
        <f>H25-G25</f>
        <v>#VALUE!</v>
      </c>
      <c r="J25" s="4" t="e">
        <f>H25-F25</f>
        <v>#VALUE!</v>
      </c>
      <c r="K25" s="2" t="s">
        <v>72</v>
      </c>
      <c r="L25" s="3">
        <v>10000</v>
      </c>
      <c r="M25" s="3">
        <v>10000</v>
      </c>
    </row>
    <row r="26" spans="1:13" x14ac:dyDescent="0.4">
      <c r="A26" s="1">
        <v>44616</v>
      </c>
      <c r="B26">
        <v>952307</v>
      </c>
      <c r="C26">
        <v>122501</v>
      </c>
      <c r="D26" t="s">
        <v>10</v>
      </c>
      <c r="E26" s="2" t="s">
        <v>80</v>
      </c>
      <c r="F26" s="1">
        <v>44826</v>
      </c>
      <c r="G26" s="5" t="s">
        <v>147</v>
      </c>
      <c r="H26" s="6" t="s">
        <v>147</v>
      </c>
      <c r="I26" s="4" t="e">
        <f>H26-G26</f>
        <v>#VALUE!</v>
      </c>
      <c r="J26" s="4" t="e">
        <f>H26-F26</f>
        <v>#VALUE!</v>
      </c>
      <c r="K26" s="2" t="s">
        <v>79</v>
      </c>
      <c r="L26" s="3">
        <v>10000</v>
      </c>
      <c r="M26" s="3">
        <v>10000</v>
      </c>
    </row>
    <row r="27" spans="1:13" x14ac:dyDescent="0.4">
      <c r="A27" s="1">
        <v>44616</v>
      </c>
      <c r="B27">
        <v>952308</v>
      </c>
      <c r="C27">
        <v>122501</v>
      </c>
      <c r="D27" t="s">
        <v>10</v>
      </c>
      <c r="E27" s="2" t="s">
        <v>84</v>
      </c>
      <c r="F27" s="1">
        <v>44826</v>
      </c>
      <c r="G27" s="5" t="s">
        <v>147</v>
      </c>
      <c r="H27" s="6" t="s">
        <v>147</v>
      </c>
      <c r="I27" s="4" t="e">
        <f>H27-G27</f>
        <v>#VALUE!</v>
      </c>
      <c r="J27" s="4" t="e">
        <f>H27-F27</f>
        <v>#VALUE!</v>
      </c>
      <c r="K27" s="2" t="s">
        <v>85</v>
      </c>
      <c r="L27" s="3">
        <v>10000</v>
      </c>
      <c r="M27" s="3">
        <v>10000</v>
      </c>
    </row>
    <row r="28" spans="1:13" x14ac:dyDescent="0.4">
      <c r="A28" s="1">
        <v>44616</v>
      </c>
      <c r="B28">
        <v>952309</v>
      </c>
      <c r="C28">
        <v>122501</v>
      </c>
      <c r="D28" t="s">
        <v>10</v>
      </c>
      <c r="E28" s="2" t="s">
        <v>94</v>
      </c>
      <c r="F28" s="1">
        <v>44826</v>
      </c>
      <c r="G28" s="5">
        <v>44826</v>
      </c>
      <c r="H28" s="6">
        <v>44826</v>
      </c>
      <c r="I28" s="4">
        <f>H28-G28</f>
        <v>0</v>
      </c>
      <c r="J28" s="4">
        <f>H28-F28</f>
        <v>0</v>
      </c>
      <c r="K28" s="2" t="s">
        <v>93</v>
      </c>
      <c r="L28" s="3">
        <v>10000</v>
      </c>
      <c r="M28" s="3">
        <v>10000</v>
      </c>
    </row>
    <row r="29" spans="1:13" x14ac:dyDescent="0.4">
      <c r="A29" s="1">
        <v>44616</v>
      </c>
      <c r="B29">
        <v>952310</v>
      </c>
      <c r="C29">
        <v>122501</v>
      </c>
      <c r="D29" t="s">
        <v>10</v>
      </c>
      <c r="E29" s="2" t="s">
        <v>97</v>
      </c>
      <c r="F29" s="1">
        <v>44826</v>
      </c>
      <c r="G29" s="5" t="s">
        <v>147</v>
      </c>
      <c r="H29" s="6" t="s">
        <v>147</v>
      </c>
      <c r="I29" s="4" t="e">
        <f>H29-G29</f>
        <v>#VALUE!</v>
      </c>
      <c r="J29" s="4" t="e">
        <f>H29-F29</f>
        <v>#VALUE!</v>
      </c>
      <c r="K29" s="2" t="s">
        <v>96</v>
      </c>
      <c r="L29" s="3">
        <v>10000</v>
      </c>
      <c r="M29" s="3">
        <v>10000</v>
      </c>
    </row>
    <row r="30" spans="1:13" x14ac:dyDescent="0.4">
      <c r="A30" s="1">
        <v>44616</v>
      </c>
      <c r="B30">
        <v>952311</v>
      </c>
      <c r="C30">
        <v>122501</v>
      </c>
      <c r="D30" t="s">
        <v>10</v>
      </c>
      <c r="E30" s="2" t="s">
        <v>99</v>
      </c>
      <c r="F30" s="1">
        <v>44826</v>
      </c>
      <c r="G30" s="5">
        <v>44826</v>
      </c>
      <c r="H30" s="6">
        <v>44826</v>
      </c>
      <c r="I30" s="4">
        <f>H30-G30</f>
        <v>0</v>
      </c>
      <c r="J30" s="4">
        <f>H30-F30</f>
        <v>0</v>
      </c>
      <c r="K30" s="2" t="s">
        <v>100</v>
      </c>
      <c r="L30" s="3">
        <v>10000</v>
      </c>
      <c r="M30" s="3">
        <v>10000</v>
      </c>
    </row>
    <row r="31" spans="1:13" x14ac:dyDescent="0.4">
      <c r="A31" s="1">
        <v>44616</v>
      </c>
      <c r="B31">
        <v>952312</v>
      </c>
      <c r="C31">
        <v>122501</v>
      </c>
      <c r="D31" t="s">
        <v>10</v>
      </c>
      <c r="E31" s="2" t="s">
        <v>109</v>
      </c>
      <c r="F31" s="1">
        <v>44826</v>
      </c>
      <c r="G31" s="5" t="s">
        <v>147</v>
      </c>
      <c r="H31" s="6" t="s">
        <v>147</v>
      </c>
      <c r="I31" s="4" t="e">
        <f>H31-G31</f>
        <v>#VALUE!</v>
      </c>
      <c r="J31" s="4" t="e">
        <f>H31-F31</f>
        <v>#VALUE!</v>
      </c>
      <c r="K31" s="2" t="s">
        <v>108</v>
      </c>
      <c r="L31" s="3">
        <v>10000</v>
      </c>
      <c r="M31" s="3">
        <v>10000</v>
      </c>
    </row>
    <row r="32" spans="1:13" x14ac:dyDescent="0.4">
      <c r="A32" s="1">
        <v>44616</v>
      </c>
      <c r="B32">
        <v>952313</v>
      </c>
      <c r="C32">
        <v>122501</v>
      </c>
      <c r="D32" t="s">
        <v>10</v>
      </c>
      <c r="E32" s="2" t="s">
        <v>115</v>
      </c>
      <c r="F32" s="1">
        <v>44826</v>
      </c>
      <c r="G32" s="5">
        <v>44826</v>
      </c>
      <c r="H32" s="6">
        <v>44826</v>
      </c>
      <c r="I32" s="4">
        <f>H32-G32</f>
        <v>0</v>
      </c>
      <c r="J32" s="4">
        <f>H32-F32</f>
        <v>0</v>
      </c>
      <c r="K32" s="2" t="s">
        <v>113</v>
      </c>
      <c r="L32" s="3">
        <v>10000</v>
      </c>
      <c r="M32" s="3">
        <v>10000</v>
      </c>
    </row>
    <row r="33" spans="1:13" x14ac:dyDescent="0.4">
      <c r="A33" s="1">
        <v>44616</v>
      </c>
      <c r="B33">
        <v>952314</v>
      </c>
      <c r="C33">
        <v>122501</v>
      </c>
      <c r="D33" t="s">
        <v>10</v>
      </c>
      <c r="E33" s="2" t="s">
        <v>121</v>
      </c>
      <c r="F33" s="1">
        <v>44826</v>
      </c>
      <c r="G33" s="5" t="s">
        <v>147</v>
      </c>
      <c r="H33" s="6" t="s">
        <v>147</v>
      </c>
      <c r="I33" s="4" t="e">
        <f>H33-G33</f>
        <v>#VALUE!</v>
      </c>
      <c r="J33" s="4" t="e">
        <f>H33-F33</f>
        <v>#VALUE!</v>
      </c>
      <c r="K33" s="2" t="s">
        <v>122</v>
      </c>
      <c r="L33" s="3">
        <v>10000</v>
      </c>
      <c r="M33" s="3">
        <v>10000</v>
      </c>
    </row>
    <row r="34" spans="1:13" x14ac:dyDescent="0.4">
      <c r="A34" s="1">
        <v>44616</v>
      </c>
      <c r="B34">
        <v>952315</v>
      </c>
      <c r="C34">
        <v>122501</v>
      </c>
      <c r="D34" t="s">
        <v>10</v>
      </c>
      <c r="E34" s="2" t="s">
        <v>123</v>
      </c>
      <c r="F34" s="1">
        <v>44826</v>
      </c>
      <c r="G34" s="5">
        <v>44826</v>
      </c>
      <c r="H34" s="6">
        <v>44826</v>
      </c>
      <c r="I34" s="4">
        <f>H34-G34</f>
        <v>0</v>
      </c>
      <c r="J34" s="4">
        <f>H34-F34</f>
        <v>0</v>
      </c>
      <c r="K34" s="2" t="s">
        <v>124</v>
      </c>
      <c r="L34" s="3">
        <v>10000</v>
      </c>
      <c r="M34" s="3">
        <v>10000</v>
      </c>
    </row>
    <row r="35" spans="1:13" x14ac:dyDescent="0.4">
      <c r="A35" s="1">
        <v>44616</v>
      </c>
      <c r="B35">
        <v>952316</v>
      </c>
      <c r="C35">
        <v>122501</v>
      </c>
      <c r="D35" t="s">
        <v>10</v>
      </c>
      <c r="E35" s="2" t="s">
        <v>133</v>
      </c>
      <c r="F35" s="1">
        <v>44826</v>
      </c>
      <c r="G35" s="5" t="s">
        <v>147</v>
      </c>
      <c r="H35" s="6" t="s">
        <v>147</v>
      </c>
      <c r="I35" s="4" t="e">
        <f>H35-G35</f>
        <v>#VALUE!</v>
      </c>
      <c r="J35" s="4" t="e">
        <f>H35-F35</f>
        <v>#VALUE!</v>
      </c>
      <c r="K35" s="2" t="s">
        <v>132</v>
      </c>
      <c r="L35" s="3">
        <v>10000</v>
      </c>
      <c r="M35" s="3">
        <v>10000</v>
      </c>
    </row>
    <row r="36" spans="1:13" x14ac:dyDescent="0.4">
      <c r="A36" s="1">
        <v>44616</v>
      </c>
      <c r="B36">
        <v>952317</v>
      </c>
      <c r="C36">
        <v>122501</v>
      </c>
      <c r="D36" t="s">
        <v>10</v>
      </c>
      <c r="E36" s="2" t="s">
        <v>136</v>
      </c>
      <c r="F36" s="1">
        <v>44826</v>
      </c>
      <c r="G36" s="5" t="s">
        <v>147</v>
      </c>
      <c r="H36" s="6" t="s">
        <v>147</v>
      </c>
      <c r="I36" s="4" t="e">
        <f>H36-G36</f>
        <v>#VALUE!</v>
      </c>
      <c r="J36" s="4" t="e">
        <f>H36-F36</f>
        <v>#VALUE!</v>
      </c>
      <c r="K36" s="2" t="s">
        <v>135</v>
      </c>
      <c r="L36" s="3">
        <v>10000</v>
      </c>
      <c r="M36" s="3">
        <v>10000</v>
      </c>
    </row>
    <row r="37" spans="1:13" x14ac:dyDescent="0.4">
      <c r="A37" s="1">
        <v>44616</v>
      </c>
      <c r="B37">
        <v>952459</v>
      </c>
      <c r="C37">
        <v>122501</v>
      </c>
      <c r="D37" t="s">
        <v>10</v>
      </c>
      <c r="E37" s="2" t="s">
        <v>27</v>
      </c>
      <c r="F37" s="1">
        <v>44854</v>
      </c>
      <c r="G37" s="5" t="s">
        <v>147</v>
      </c>
      <c r="H37" s="6" t="s">
        <v>147</v>
      </c>
      <c r="I37" s="4" t="e">
        <f>H37-G37</f>
        <v>#VALUE!</v>
      </c>
      <c r="J37" s="4" t="e">
        <f>H37-F37</f>
        <v>#VALUE!</v>
      </c>
      <c r="K37" s="2" t="s">
        <v>25</v>
      </c>
      <c r="L37" s="3">
        <v>10000</v>
      </c>
      <c r="M37" s="3">
        <v>10000</v>
      </c>
    </row>
    <row r="38" spans="1:13" x14ac:dyDescent="0.4">
      <c r="A38" s="1">
        <v>44616</v>
      </c>
      <c r="B38">
        <v>952460</v>
      </c>
      <c r="C38">
        <v>122501</v>
      </c>
      <c r="D38" t="s">
        <v>10</v>
      </c>
      <c r="E38" s="2" t="s">
        <v>20</v>
      </c>
      <c r="F38" s="1">
        <v>44854</v>
      </c>
      <c r="G38" s="5" t="s">
        <v>147</v>
      </c>
      <c r="H38" s="6" t="s">
        <v>147</v>
      </c>
      <c r="I38" s="4" t="e">
        <f>H38-G38</f>
        <v>#VALUE!</v>
      </c>
      <c r="J38" s="4" t="e">
        <f>H38-F38</f>
        <v>#VALUE!</v>
      </c>
      <c r="K38" s="2" t="s">
        <v>17</v>
      </c>
      <c r="L38" s="3">
        <v>10000</v>
      </c>
      <c r="M38" s="3">
        <v>10000</v>
      </c>
    </row>
    <row r="39" spans="1:13" x14ac:dyDescent="0.4">
      <c r="A39" s="1">
        <v>44616</v>
      </c>
      <c r="B39">
        <v>952667</v>
      </c>
      <c r="C39">
        <v>122501</v>
      </c>
      <c r="D39" t="s">
        <v>10</v>
      </c>
      <c r="E39" s="2" t="s">
        <v>28</v>
      </c>
      <c r="F39" s="1">
        <v>44889</v>
      </c>
      <c r="G39" s="5" t="s">
        <v>147</v>
      </c>
      <c r="H39" s="6" t="s">
        <v>147</v>
      </c>
      <c r="I39" s="4" t="e">
        <f>H39-G39</f>
        <v>#VALUE!</v>
      </c>
      <c r="J39" s="4" t="e">
        <f>H39-F39</f>
        <v>#VALUE!</v>
      </c>
      <c r="K39" s="2" t="s">
        <v>25</v>
      </c>
      <c r="L39" s="3">
        <v>10000</v>
      </c>
      <c r="M39" s="3">
        <v>10000</v>
      </c>
    </row>
    <row r="40" spans="1:13" x14ac:dyDescent="0.4">
      <c r="A40" s="1">
        <v>44616</v>
      </c>
      <c r="B40">
        <v>952668</v>
      </c>
      <c r="C40">
        <v>122501</v>
      </c>
      <c r="D40" t="s">
        <v>10</v>
      </c>
      <c r="E40" s="2" t="s">
        <v>11</v>
      </c>
      <c r="F40" s="1">
        <v>44889</v>
      </c>
      <c r="G40" s="5">
        <v>44889</v>
      </c>
      <c r="H40" s="6">
        <v>44889</v>
      </c>
      <c r="I40" s="4">
        <f>H40-G40</f>
        <v>0</v>
      </c>
      <c r="J40" s="4">
        <f>H40-F40</f>
        <v>0</v>
      </c>
      <c r="K40" s="2" t="s">
        <v>12</v>
      </c>
      <c r="L40" s="3">
        <v>10000</v>
      </c>
      <c r="M40" s="3">
        <v>10000</v>
      </c>
    </row>
    <row r="41" spans="1:13" x14ac:dyDescent="0.4">
      <c r="A41" s="1">
        <v>44616</v>
      </c>
      <c r="B41">
        <v>952669</v>
      </c>
      <c r="C41">
        <v>122501</v>
      </c>
      <c r="D41" t="s">
        <v>10</v>
      </c>
      <c r="E41" s="2" t="s">
        <v>13</v>
      </c>
      <c r="F41" s="1">
        <v>44889</v>
      </c>
      <c r="G41" s="5">
        <v>44889</v>
      </c>
      <c r="H41" s="6">
        <v>44889</v>
      </c>
      <c r="I41" s="4">
        <f>H41-G41</f>
        <v>0</v>
      </c>
      <c r="J41" s="4">
        <f>H41-F41</f>
        <v>0</v>
      </c>
      <c r="K41" s="2" t="s">
        <v>14</v>
      </c>
      <c r="L41" s="3">
        <v>10000</v>
      </c>
      <c r="M41" s="3">
        <v>10000</v>
      </c>
    </row>
    <row r="42" spans="1:13" x14ac:dyDescent="0.4">
      <c r="A42" s="1">
        <v>44616</v>
      </c>
      <c r="B42">
        <v>952670</v>
      </c>
      <c r="C42">
        <v>122501</v>
      </c>
      <c r="D42" t="s">
        <v>10</v>
      </c>
      <c r="E42" s="2" t="s">
        <v>16</v>
      </c>
      <c r="F42" s="1">
        <v>44889</v>
      </c>
      <c r="G42" s="5" t="s">
        <v>147</v>
      </c>
      <c r="H42" s="6" t="s">
        <v>147</v>
      </c>
      <c r="I42" s="4" t="e">
        <f>H42-G42</f>
        <v>#VALUE!</v>
      </c>
      <c r="J42" s="4" t="e">
        <f>H42-F42</f>
        <v>#VALUE!</v>
      </c>
      <c r="K42" s="2" t="s">
        <v>17</v>
      </c>
      <c r="L42" s="3">
        <v>10000</v>
      </c>
      <c r="M42" s="3">
        <v>10000</v>
      </c>
    </row>
    <row r="43" spans="1:13" x14ac:dyDescent="0.4">
      <c r="A43" s="1">
        <v>44616</v>
      </c>
      <c r="B43">
        <v>952671</v>
      </c>
      <c r="C43">
        <v>122501</v>
      </c>
      <c r="D43" t="s">
        <v>10</v>
      </c>
      <c r="E43" s="2" t="s">
        <v>35</v>
      </c>
      <c r="F43" s="1">
        <v>44889</v>
      </c>
      <c r="G43" s="5" t="s">
        <v>147</v>
      </c>
      <c r="H43" s="6" t="s">
        <v>147</v>
      </c>
      <c r="I43" s="4" t="e">
        <f>H43-G43</f>
        <v>#VALUE!</v>
      </c>
      <c r="J43" s="4" t="e">
        <f>H43-F43</f>
        <v>#VALUE!</v>
      </c>
      <c r="K43" s="2" t="s">
        <v>33</v>
      </c>
      <c r="L43" s="3">
        <v>10000</v>
      </c>
      <c r="M43" s="3">
        <v>10000</v>
      </c>
    </row>
    <row r="44" spans="1:13" x14ac:dyDescent="0.4">
      <c r="A44" s="1">
        <v>44616</v>
      </c>
      <c r="B44">
        <v>952672</v>
      </c>
      <c r="C44">
        <v>122501</v>
      </c>
      <c r="D44" t="s">
        <v>10</v>
      </c>
      <c r="E44" s="2" t="s">
        <v>42</v>
      </c>
      <c r="F44" s="1">
        <v>44889</v>
      </c>
      <c r="G44" s="5" t="s">
        <v>147</v>
      </c>
      <c r="H44" s="6" t="s">
        <v>147</v>
      </c>
      <c r="I44" s="4" t="e">
        <f>H44-G44</f>
        <v>#VALUE!</v>
      </c>
      <c r="J44" s="4" t="e">
        <f>H44-F44</f>
        <v>#VALUE!</v>
      </c>
      <c r="K44" s="2" t="s">
        <v>43</v>
      </c>
      <c r="L44" s="3">
        <v>10000</v>
      </c>
      <c r="M44" s="3">
        <v>10000</v>
      </c>
    </row>
    <row r="45" spans="1:13" x14ac:dyDescent="0.4">
      <c r="A45" s="1">
        <v>44616</v>
      </c>
      <c r="B45">
        <v>952673</v>
      </c>
      <c r="C45">
        <v>122501</v>
      </c>
      <c r="D45" t="s">
        <v>10</v>
      </c>
      <c r="E45" s="2" t="s">
        <v>52</v>
      </c>
      <c r="F45" s="1">
        <v>44889</v>
      </c>
      <c r="G45" s="5" t="s">
        <v>147</v>
      </c>
      <c r="H45" s="6" t="s">
        <v>147</v>
      </c>
      <c r="I45" s="4" t="e">
        <f>H45-G45</f>
        <v>#VALUE!</v>
      </c>
      <c r="J45" s="4" t="e">
        <f>H45-F45</f>
        <v>#VALUE!</v>
      </c>
      <c r="K45" s="2" t="s">
        <v>53</v>
      </c>
      <c r="L45" s="3">
        <v>10000</v>
      </c>
      <c r="M45" s="3">
        <v>10000</v>
      </c>
    </row>
    <row r="46" spans="1:13" x14ac:dyDescent="0.4">
      <c r="A46" s="1">
        <v>44616</v>
      </c>
      <c r="B46">
        <v>952674</v>
      </c>
      <c r="C46">
        <v>122501</v>
      </c>
      <c r="D46" t="s">
        <v>10</v>
      </c>
      <c r="E46" s="2" t="s">
        <v>55</v>
      </c>
      <c r="F46" s="1">
        <v>44889</v>
      </c>
      <c r="G46" s="5" t="s">
        <v>147</v>
      </c>
      <c r="H46" s="6" t="s">
        <v>147</v>
      </c>
      <c r="I46" s="4" t="e">
        <f>H46-G46</f>
        <v>#VALUE!</v>
      </c>
      <c r="J46" s="4" t="e">
        <f>H46-F46</f>
        <v>#VALUE!</v>
      </c>
      <c r="K46" s="2" t="s">
        <v>56</v>
      </c>
      <c r="L46" s="3">
        <v>10000</v>
      </c>
      <c r="M46" s="3">
        <v>10000</v>
      </c>
    </row>
    <row r="47" spans="1:13" x14ac:dyDescent="0.4">
      <c r="A47" s="1">
        <v>44616</v>
      </c>
      <c r="B47">
        <v>952675</v>
      </c>
      <c r="C47">
        <v>122501</v>
      </c>
      <c r="D47" t="s">
        <v>10</v>
      </c>
      <c r="E47" s="2" t="s">
        <v>60</v>
      </c>
      <c r="F47" s="1">
        <v>44889</v>
      </c>
      <c r="G47" s="5" t="s">
        <v>147</v>
      </c>
      <c r="H47" s="6" t="s">
        <v>147</v>
      </c>
      <c r="I47" s="4" t="e">
        <f>H47-G47</f>
        <v>#VALUE!</v>
      </c>
      <c r="J47" s="4" t="e">
        <f>H47-F47</f>
        <v>#VALUE!</v>
      </c>
      <c r="K47" s="2" t="s">
        <v>59</v>
      </c>
      <c r="L47" s="3">
        <v>10000</v>
      </c>
      <c r="M47" s="3">
        <v>10000</v>
      </c>
    </row>
    <row r="48" spans="1:13" x14ac:dyDescent="0.4">
      <c r="A48" s="1">
        <v>44616</v>
      </c>
      <c r="B48">
        <v>952676</v>
      </c>
      <c r="C48">
        <v>122501</v>
      </c>
      <c r="D48" t="s">
        <v>10</v>
      </c>
      <c r="E48" s="2" t="s">
        <v>61</v>
      </c>
      <c r="F48" s="1">
        <v>44889</v>
      </c>
      <c r="G48" s="5" t="s">
        <v>147</v>
      </c>
      <c r="H48" s="6" t="s">
        <v>147</v>
      </c>
      <c r="I48" s="4" t="e">
        <f>H48-G48</f>
        <v>#VALUE!</v>
      </c>
      <c r="J48" s="4" t="e">
        <f>H48-F48</f>
        <v>#VALUE!</v>
      </c>
      <c r="K48" s="2" t="s">
        <v>62</v>
      </c>
      <c r="L48" s="3">
        <v>10000</v>
      </c>
      <c r="M48" s="3">
        <v>10000</v>
      </c>
    </row>
    <row r="49" spans="1:13" x14ac:dyDescent="0.4">
      <c r="A49" s="1">
        <v>44616</v>
      </c>
      <c r="B49">
        <v>952677</v>
      </c>
      <c r="C49">
        <v>122501</v>
      </c>
      <c r="D49" t="s">
        <v>10</v>
      </c>
      <c r="E49" s="2" t="s">
        <v>71</v>
      </c>
      <c r="F49" s="1">
        <v>44889</v>
      </c>
      <c r="G49" s="5" t="s">
        <v>147</v>
      </c>
      <c r="H49" s="6" t="s">
        <v>147</v>
      </c>
      <c r="I49" s="4" t="e">
        <f>H49-G49</f>
        <v>#VALUE!</v>
      </c>
      <c r="J49" s="4" t="e">
        <f>H49-F49</f>
        <v>#VALUE!</v>
      </c>
      <c r="K49" s="2" t="s">
        <v>72</v>
      </c>
      <c r="L49" s="3">
        <v>10000</v>
      </c>
      <c r="M49" s="3">
        <v>10000</v>
      </c>
    </row>
    <row r="50" spans="1:13" x14ac:dyDescent="0.4">
      <c r="A50" s="1">
        <v>44616</v>
      </c>
      <c r="B50">
        <v>952678</v>
      </c>
      <c r="C50">
        <v>122501</v>
      </c>
      <c r="D50" t="s">
        <v>10</v>
      </c>
      <c r="E50" s="2" t="s">
        <v>88</v>
      </c>
      <c r="F50" s="1">
        <v>44889</v>
      </c>
      <c r="G50" s="5">
        <v>44889</v>
      </c>
      <c r="H50" s="6">
        <v>44889</v>
      </c>
      <c r="I50" s="4">
        <f>H50-G50</f>
        <v>0</v>
      </c>
      <c r="J50" s="4">
        <f>H50-F50</f>
        <v>0</v>
      </c>
      <c r="K50" s="2" t="s">
        <v>89</v>
      </c>
      <c r="L50" s="3">
        <v>10000</v>
      </c>
      <c r="M50" s="3">
        <v>10000</v>
      </c>
    </row>
    <row r="51" spans="1:13" x14ac:dyDescent="0.4">
      <c r="A51" s="1">
        <v>44616</v>
      </c>
      <c r="B51">
        <v>952679</v>
      </c>
      <c r="C51">
        <v>122501</v>
      </c>
      <c r="D51" t="s">
        <v>10</v>
      </c>
      <c r="E51" s="2" t="s">
        <v>92</v>
      </c>
      <c r="F51" s="1">
        <v>44889</v>
      </c>
      <c r="G51" s="5">
        <v>44889</v>
      </c>
      <c r="H51" s="6">
        <v>44889</v>
      </c>
      <c r="I51" s="4">
        <f>H51-G51</f>
        <v>0</v>
      </c>
      <c r="J51" s="4">
        <f>H51-F51</f>
        <v>0</v>
      </c>
      <c r="K51" s="2" t="s">
        <v>93</v>
      </c>
      <c r="L51" s="3">
        <v>10000</v>
      </c>
      <c r="M51" s="3">
        <v>10000</v>
      </c>
    </row>
    <row r="52" spans="1:13" x14ac:dyDescent="0.4">
      <c r="A52" s="1">
        <v>44616</v>
      </c>
      <c r="B52">
        <v>952680</v>
      </c>
      <c r="C52">
        <v>122501</v>
      </c>
      <c r="D52" t="s">
        <v>10</v>
      </c>
      <c r="E52" s="2" t="s">
        <v>95</v>
      </c>
      <c r="F52" s="1">
        <v>44889</v>
      </c>
      <c r="G52" s="5" t="s">
        <v>147</v>
      </c>
      <c r="H52" s="6" t="s">
        <v>147</v>
      </c>
      <c r="I52" s="4" t="e">
        <f>H52-G52</f>
        <v>#VALUE!</v>
      </c>
      <c r="J52" s="4" t="e">
        <f>H52-F52</f>
        <v>#VALUE!</v>
      </c>
      <c r="K52" s="2" t="s">
        <v>96</v>
      </c>
      <c r="L52" s="3">
        <v>10000</v>
      </c>
      <c r="M52" s="3">
        <v>10000</v>
      </c>
    </row>
    <row r="53" spans="1:13" x14ac:dyDescent="0.4">
      <c r="A53" s="1">
        <v>44616</v>
      </c>
      <c r="B53">
        <v>952681</v>
      </c>
      <c r="C53">
        <v>122501</v>
      </c>
      <c r="D53" t="s">
        <v>10</v>
      </c>
      <c r="E53" s="2" t="s">
        <v>106</v>
      </c>
      <c r="F53" s="1">
        <v>44889</v>
      </c>
      <c r="G53" s="5">
        <v>44889</v>
      </c>
      <c r="H53" s="6">
        <v>44889</v>
      </c>
      <c r="I53" s="4">
        <f>H53-G53</f>
        <v>0</v>
      </c>
      <c r="J53" s="4">
        <f>H53-F53</f>
        <v>0</v>
      </c>
      <c r="K53" s="2" t="s">
        <v>105</v>
      </c>
      <c r="L53" s="3">
        <v>10000</v>
      </c>
      <c r="M53" s="3">
        <v>10000</v>
      </c>
    </row>
    <row r="54" spans="1:13" x14ac:dyDescent="0.4">
      <c r="A54" s="1">
        <v>44616</v>
      </c>
      <c r="B54">
        <v>952682</v>
      </c>
      <c r="C54">
        <v>122501</v>
      </c>
      <c r="D54" t="s">
        <v>10</v>
      </c>
      <c r="E54" s="2" t="s">
        <v>114</v>
      </c>
      <c r="F54" s="1">
        <v>44889</v>
      </c>
      <c r="G54" s="5">
        <v>44889</v>
      </c>
      <c r="H54" s="6">
        <v>44889</v>
      </c>
      <c r="I54" s="4">
        <f>H54-G54</f>
        <v>0</v>
      </c>
      <c r="J54" s="4">
        <f>H54-F54</f>
        <v>0</v>
      </c>
      <c r="K54" s="2" t="s">
        <v>113</v>
      </c>
      <c r="L54" s="3">
        <v>10000</v>
      </c>
      <c r="M54" s="3">
        <v>10000</v>
      </c>
    </row>
    <row r="55" spans="1:13" x14ac:dyDescent="0.4">
      <c r="A55" s="1">
        <v>44616</v>
      </c>
      <c r="B55">
        <v>952683</v>
      </c>
      <c r="C55">
        <v>122501</v>
      </c>
      <c r="D55" t="s">
        <v>10</v>
      </c>
      <c r="E55" s="2" t="s">
        <v>127</v>
      </c>
      <c r="F55" s="1">
        <v>44889</v>
      </c>
      <c r="G55" s="5" t="s">
        <v>147</v>
      </c>
      <c r="H55" s="6" t="s">
        <v>147</v>
      </c>
      <c r="I55" s="4" t="e">
        <f>H55-G55</f>
        <v>#VALUE!</v>
      </c>
      <c r="J55" s="4" t="e">
        <f>H55-F55</f>
        <v>#VALUE!</v>
      </c>
      <c r="K55" s="2" t="s">
        <v>126</v>
      </c>
      <c r="L55" s="3">
        <v>10000</v>
      </c>
      <c r="M55" s="3">
        <v>10000</v>
      </c>
    </row>
    <row r="56" spans="1:13" x14ac:dyDescent="0.4">
      <c r="A56" s="1">
        <v>44616</v>
      </c>
      <c r="B56">
        <v>952684</v>
      </c>
      <c r="C56">
        <v>122501</v>
      </c>
      <c r="D56" t="s">
        <v>10</v>
      </c>
      <c r="E56" s="2" t="s">
        <v>130</v>
      </c>
      <c r="F56" s="1">
        <v>44889</v>
      </c>
      <c r="G56" s="5">
        <v>44889</v>
      </c>
      <c r="H56" s="6">
        <v>44889</v>
      </c>
      <c r="I56" s="4">
        <f>H56-G56</f>
        <v>0</v>
      </c>
      <c r="J56" s="4">
        <f>H56-F56</f>
        <v>0</v>
      </c>
      <c r="K56" s="2" t="s">
        <v>129</v>
      </c>
      <c r="L56" s="3">
        <v>10000</v>
      </c>
      <c r="M56" s="3">
        <v>10000</v>
      </c>
    </row>
    <row r="57" spans="1:13" x14ac:dyDescent="0.4">
      <c r="A57" s="1">
        <v>44616</v>
      </c>
      <c r="B57">
        <v>952685</v>
      </c>
      <c r="C57">
        <v>122501</v>
      </c>
      <c r="D57" t="s">
        <v>10</v>
      </c>
      <c r="E57" s="2" t="s">
        <v>131</v>
      </c>
      <c r="F57" s="1">
        <v>44889</v>
      </c>
      <c r="G57" s="5" t="s">
        <v>147</v>
      </c>
      <c r="H57" s="6" t="s">
        <v>147</v>
      </c>
      <c r="I57" s="4" t="e">
        <f>H57-G57</f>
        <v>#VALUE!</v>
      </c>
      <c r="J57" s="4" t="e">
        <f>H57-F57</f>
        <v>#VALUE!</v>
      </c>
      <c r="K57" s="2" t="s">
        <v>132</v>
      </c>
      <c r="L57" s="3">
        <v>10000</v>
      </c>
      <c r="M57" s="3">
        <v>10000</v>
      </c>
    </row>
    <row r="58" spans="1:13" x14ac:dyDescent="0.4">
      <c r="A58" s="1">
        <v>44616</v>
      </c>
      <c r="B58">
        <v>952686</v>
      </c>
      <c r="C58">
        <v>122501</v>
      </c>
      <c r="D58" t="s">
        <v>10</v>
      </c>
      <c r="E58" s="2" t="s">
        <v>134</v>
      </c>
      <c r="F58" s="1">
        <v>44889</v>
      </c>
      <c r="G58" s="5" t="s">
        <v>147</v>
      </c>
      <c r="H58" s="6" t="s">
        <v>147</v>
      </c>
      <c r="I58" s="4" t="e">
        <f>H58-G58</f>
        <v>#VALUE!</v>
      </c>
      <c r="J58" s="4" t="e">
        <f>H58-F58</f>
        <v>#VALUE!</v>
      </c>
      <c r="K58" s="2" t="s">
        <v>135</v>
      </c>
      <c r="L58" s="3">
        <v>10000</v>
      </c>
      <c r="M58" s="3">
        <v>10000</v>
      </c>
    </row>
    <row r="59" spans="1:13" x14ac:dyDescent="0.4">
      <c r="A59" s="1">
        <v>44616</v>
      </c>
      <c r="B59">
        <v>952717</v>
      </c>
      <c r="C59">
        <v>122501</v>
      </c>
      <c r="D59" t="s">
        <v>10</v>
      </c>
      <c r="E59" s="2" t="s">
        <v>110</v>
      </c>
      <c r="F59" s="1">
        <v>44889</v>
      </c>
      <c r="G59" s="5" t="s">
        <v>147</v>
      </c>
      <c r="H59" s="6" t="s">
        <v>147</v>
      </c>
      <c r="I59" s="4" t="e">
        <f>H59-G59</f>
        <v>#VALUE!</v>
      </c>
      <c r="J59" s="4" t="e">
        <f>H59-F59</f>
        <v>#VALUE!</v>
      </c>
      <c r="K59" s="2" t="s">
        <v>108</v>
      </c>
      <c r="L59" s="3">
        <v>20000</v>
      </c>
      <c r="M59" s="3">
        <v>20000</v>
      </c>
    </row>
    <row r="60" spans="1:13" x14ac:dyDescent="0.4">
      <c r="A60" s="1">
        <v>44616</v>
      </c>
      <c r="B60">
        <v>952848</v>
      </c>
      <c r="C60">
        <v>122501</v>
      </c>
      <c r="D60" t="s">
        <v>10</v>
      </c>
      <c r="E60" s="2" t="s">
        <v>29</v>
      </c>
      <c r="F60" s="1">
        <v>44917</v>
      </c>
      <c r="G60" s="5" t="s">
        <v>147</v>
      </c>
      <c r="H60" s="6" t="s">
        <v>147</v>
      </c>
      <c r="I60" s="4" t="e">
        <f>H60-G60</f>
        <v>#VALUE!</v>
      </c>
      <c r="J60" s="4" t="e">
        <f>H60-F60</f>
        <v>#VALUE!</v>
      </c>
      <c r="K60" s="2" t="s">
        <v>25</v>
      </c>
      <c r="L60" s="3">
        <v>10000</v>
      </c>
      <c r="M60" s="3">
        <v>10000</v>
      </c>
    </row>
    <row r="61" spans="1:13" x14ac:dyDescent="0.4">
      <c r="A61" s="1">
        <v>44616</v>
      </c>
      <c r="B61">
        <v>953228</v>
      </c>
      <c r="C61">
        <v>122501</v>
      </c>
      <c r="D61" t="s">
        <v>10</v>
      </c>
      <c r="E61" s="2" t="s">
        <v>139</v>
      </c>
      <c r="F61" s="1">
        <v>44826</v>
      </c>
      <c r="G61" s="5" t="s">
        <v>147</v>
      </c>
      <c r="H61" s="6" t="s">
        <v>147</v>
      </c>
      <c r="I61" s="4" t="e">
        <f>H61-G61</f>
        <v>#VALUE!</v>
      </c>
      <c r="J61" s="4" t="e">
        <f>H61-F61</f>
        <v>#VALUE!</v>
      </c>
      <c r="K61" s="2" t="s">
        <v>138</v>
      </c>
      <c r="L61" s="3">
        <v>20000</v>
      </c>
      <c r="M61" s="3">
        <v>20000</v>
      </c>
    </row>
    <row r="62" spans="1:13" x14ac:dyDescent="0.4">
      <c r="A62" s="1">
        <v>44616</v>
      </c>
      <c r="B62">
        <v>953232</v>
      </c>
      <c r="C62">
        <v>122501</v>
      </c>
      <c r="D62" t="s">
        <v>10</v>
      </c>
      <c r="E62" s="2" t="s">
        <v>140</v>
      </c>
      <c r="F62" s="1">
        <v>44854</v>
      </c>
      <c r="G62" s="5" t="s">
        <v>147</v>
      </c>
      <c r="H62" s="6" t="s">
        <v>147</v>
      </c>
      <c r="I62" s="4" t="e">
        <f>H62-G62</f>
        <v>#VALUE!</v>
      </c>
      <c r="J62" s="4" t="e">
        <f>H62-F62</f>
        <v>#VALUE!</v>
      </c>
      <c r="K62" s="2" t="s">
        <v>138</v>
      </c>
      <c r="L62" s="3">
        <v>20000</v>
      </c>
      <c r="M62" s="3">
        <v>20000</v>
      </c>
    </row>
    <row r="63" spans="1:13" x14ac:dyDescent="0.4">
      <c r="A63" s="1">
        <v>44616</v>
      </c>
      <c r="B63">
        <v>953233</v>
      </c>
      <c r="C63">
        <v>122501</v>
      </c>
      <c r="D63" t="s">
        <v>10</v>
      </c>
      <c r="E63" s="2" t="s">
        <v>47</v>
      </c>
      <c r="F63" s="1">
        <v>44889</v>
      </c>
      <c r="G63" s="5" t="s">
        <v>147</v>
      </c>
      <c r="H63" s="6" t="s">
        <v>147</v>
      </c>
      <c r="I63" s="4" t="e">
        <f>H63-G63</f>
        <v>#VALUE!</v>
      </c>
      <c r="J63" s="4" t="e">
        <f>H63-F63</f>
        <v>#VALUE!</v>
      </c>
      <c r="K63" s="2" t="s">
        <v>48</v>
      </c>
      <c r="L63" s="3">
        <v>10000</v>
      </c>
      <c r="M63" s="3">
        <v>10000</v>
      </c>
    </row>
    <row r="64" spans="1:13" x14ac:dyDescent="0.4">
      <c r="A64" s="1">
        <v>44616</v>
      </c>
      <c r="B64">
        <v>953234</v>
      </c>
      <c r="C64">
        <v>122501</v>
      </c>
      <c r="D64" t="s">
        <v>10</v>
      </c>
      <c r="E64" s="2" t="s">
        <v>78</v>
      </c>
      <c r="F64" s="1">
        <v>44889</v>
      </c>
      <c r="G64" s="5" t="s">
        <v>147</v>
      </c>
      <c r="H64" s="6" t="s">
        <v>147</v>
      </c>
      <c r="I64" s="4" t="e">
        <f>H64-G64</f>
        <v>#VALUE!</v>
      </c>
      <c r="J64" s="4" t="e">
        <f>H64-F64</f>
        <v>#VALUE!</v>
      </c>
      <c r="K64" s="2" t="s">
        <v>79</v>
      </c>
      <c r="L64" s="3">
        <v>10000</v>
      </c>
      <c r="M64" s="3">
        <v>10000</v>
      </c>
    </row>
    <row r="65" spans="1:13" x14ac:dyDescent="0.4">
      <c r="A65" s="1">
        <v>44616</v>
      </c>
      <c r="B65">
        <v>953238</v>
      </c>
      <c r="C65">
        <v>122501</v>
      </c>
      <c r="D65" t="s">
        <v>10</v>
      </c>
      <c r="E65" s="2" t="s">
        <v>141</v>
      </c>
      <c r="F65" s="1">
        <v>44889</v>
      </c>
      <c r="G65" s="5" t="s">
        <v>147</v>
      </c>
      <c r="H65" s="6" t="s">
        <v>147</v>
      </c>
      <c r="I65" s="4" t="e">
        <f>H65-G65</f>
        <v>#VALUE!</v>
      </c>
      <c r="J65" s="4" t="e">
        <f>H65-F65</f>
        <v>#VALUE!</v>
      </c>
      <c r="K65" s="2" t="s">
        <v>138</v>
      </c>
      <c r="L65" s="3">
        <v>20000</v>
      </c>
      <c r="M65" s="3">
        <v>20000</v>
      </c>
    </row>
    <row r="66" spans="1:13" x14ac:dyDescent="0.4">
      <c r="A66" s="1">
        <v>44616</v>
      </c>
      <c r="B66">
        <v>953242</v>
      </c>
      <c r="C66">
        <v>122501</v>
      </c>
      <c r="D66" t="s">
        <v>10</v>
      </c>
      <c r="E66" s="2" t="s">
        <v>142</v>
      </c>
      <c r="F66" s="1">
        <v>44917</v>
      </c>
      <c r="G66" s="5" t="s">
        <v>147</v>
      </c>
      <c r="H66" s="6" t="s">
        <v>147</v>
      </c>
      <c r="I66" s="4" t="e">
        <f>H66-G66</f>
        <v>#VALUE!</v>
      </c>
      <c r="J66" s="4" t="e">
        <f>H66-F66</f>
        <v>#VALUE!</v>
      </c>
      <c r="K66" s="2" t="s">
        <v>138</v>
      </c>
      <c r="L66" s="3">
        <v>20000</v>
      </c>
      <c r="M66" s="3">
        <v>20000</v>
      </c>
    </row>
    <row r="67" spans="1:13" x14ac:dyDescent="0.4">
      <c r="A67" s="1">
        <v>44621</v>
      </c>
      <c r="B67">
        <v>954640</v>
      </c>
      <c r="C67">
        <v>122501</v>
      </c>
      <c r="D67" t="s">
        <v>10</v>
      </c>
      <c r="E67" s="2" t="s">
        <v>75</v>
      </c>
      <c r="F67" s="1">
        <v>44839</v>
      </c>
      <c r="G67" s="5" t="s">
        <v>147</v>
      </c>
      <c r="H67" s="6" t="s">
        <v>147</v>
      </c>
      <c r="I67" s="4" t="e">
        <f>H67-G67</f>
        <v>#VALUE!</v>
      </c>
      <c r="J67" s="4" t="e">
        <f>H67-F67</f>
        <v>#VALUE!</v>
      </c>
      <c r="K67" s="2" t="s">
        <v>76</v>
      </c>
      <c r="L67" s="3">
        <v>10000</v>
      </c>
      <c r="M67" s="3">
        <v>10000</v>
      </c>
    </row>
    <row r="68" spans="1:13" x14ac:dyDescent="0.4">
      <c r="A68" s="1">
        <v>44644</v>
      </c>
      <c r="B68">
        <v>963028</v>
      </c>
      <c r="C68">
        <v>122501</v>
      </c>
      <c r="D68" t="s">
        <v>10</v>
      </c>
      <c r="E68" s="2" t="s">
        <v>21</v>
      </c>
      <c r="F68" s="1">
        <v>44876</v>
      </c>
      <c r="G68" s="5" t="s">
        <v>147</v>
      </c>
      <c r="H68" s="6" t="s">
        <v>147</v>
      </c>
      <c r="I68" s="4" t="e">
        <f>H68-G68</f>
        <v>#VALUE!</v>
      </c>
      <c r="J68" s="4" t="e">
        <f>H68-F68</f>
        <v>#VALUE!</v>
      </c>
      <c r="K68" s="2" t="s">
        <v>17</v>
      </c>
      <c r="L68" s="3">
        <v>30000</v>
      </c>
      <c r="M68" s="3">
        <v>30000</v>
      </c>
    </row>
    <row r="69" spans="1:13" x14ac:dyDescent="0.4">
      <c r="A69" s="1">
        <v>44644</v>
      </c>
      <c r="B69">
        <v>963029</v>
      </c>
      <c r="C69">
        <v>122501</v>
      </c>
      <c r="D69" t="s">
        <v>10</v>
      </c>
      <c r="E69" s="2" t="s">
        <v>116</v>
      </c>
      <c r="F69" s="1">
        <v>44876</v>
      </c>
      <c r="G69" s="5" t="s">
        <v>147</v>
      </c>
      <c r="H69" s="6" t="s">
        <v>147</v>
      </c>
      <c r="I69" s="4" t="e">
        <f>H69-G69</f>
        <v>#VALUE!</v>
      </c>
      <c r="J69" s="4" t="e">
        <f>H69-F69</f>
        <v>#VALUE!</v>
      </c>
      <c r="K69" s="2" t="s">
        <v>113</v>
      </c>
      <c r="L69" s="3">
        <v>40000</v>
      </c>
      <c r="M69" s="3">
        <v>40000</v>
      </c>
    </row>
    <row r="70" spans="1:13" x14ac:dyDescent="0.4">
      <c r="A70" s="1">
        <v>44650</v>
      </c>
      <c r="B70">
        <v>964256</v>
      </c>
      <c r="C70">
        <v>122501</v>
      </c>
      <c r="D70" t="s">
        <v>10</v>
      </c>
      <c r="E70" s="2" t="s">
        <v>44</v>
      </c>
      <c r="F70" s="1">
        <v>44946</v>
      </c>
      <c r="G70" s="5" t="s">
        <v>147</v>
      </c>
      <c r="H70" s="6" t="s">
        <v>147</v>
      </c>
      <c r="I70" s="4" t="e">
        <f>H70-G70</f>
        <v>#VALUE!</v>
      </c>
      <c r="J70" s="4" t="e">
        <f>H70-F70</f>
        <v>#VALUE!</v>
      </c>
      <c r="K70" s="2" t="s">
        <v>43</v>
      </c>
      <c r="L70" s="3">
        <v>10000</v>
      </c>
      <c r="M70" s="3">
        <v>10000</v>
      </c>
    </row>
    <row r="71" spans="1:13" x14ac:dyDescent="0.4">
      <c r="A71" s="1">
        <v>44650</v>
      </c>
      <c r="B71">
        <v>964257</v>
      </c>
      <c r="C71">
        <v>122501</v>
      </c>
      <c r="D71" t="s">
        <v>10</v>
      </c>
      <c r="E71" s="2" t="s">
        <v>50</v>
      </c>
      <c r="F71" s="1">
        <v>44946</v>
      </c>
      <c r="G71" s="5" t="s">
        <v>147</v>
      </c>
      <c r="H71" s="6" t="s">
        <v>147</v>
      </c>
      <c r="I71" s="4" t="e">
        <f>H71-G71</f>
        <v>#VALUE!</v>
      </c>
      <c r="J71" s="4" t="e">
        <f>H71-F71</f>
        <v>#VALUE!</v>
      </c>
      <c r="K71" s="2" t="s">
        <v>51</v>
      </c>
      <c r="L71" s="3">
        <v>10000</v>
      </c>
      <c r="M71" s="3">
        <v>10000</v>
      </c>
    </row>
    <row r="72" spans="1:13" x14ac:dyDescent="0.4">
      <c r="A72" s="1">
        <v>44650</v>
      </c>
      <c r="B72">
        <v>964258</v>
      </c>
      <c r="C72">
        <v>122501</v>
      </c>
      <c r="D72" t="s">
        <v>10</v>
      </c>
      <c r="E72" s="2" t="s">
        <v>63</v>
      </c>
      <c r="F72" s="1">
        <v>44946</v>
      </c>
      <c r="G72" s="5" t="s">
        <v>147</v>
      </c>
      <c r="H72" s="6" t="s">
        <v>147</v>
      </c>
      <c r="I72" s="4" t="e">
        <f>H72-G72</f>
        <v>#VALUE!</v>
      </c>
      <c r="J72" s="4" t="e">
        <f>H72-F72</f>
        <v>#VALUE!</v>
      </c>
      <c r="K72" s="2" t="s">
        <v>62</v>
      </c>
      <c r="L72" s="3">
        <v>10000</v>
      </c>
      <c r="M72" s="3">
        <v>10000</v>
      </c>
    </row>
    <row r="73" spans="1:13" x14ac:dyDescent="0.4">
      <c r="A73" s="1">
        <v>44650</v>
      </c>
      <c r="B73">
        <v>964259</v>
      </c>
      <c r="C73">
        <v>122501</v>
      </c>
      <c r="D73" t="s">
        <v>10</v>
      </c>
      <c r="E73" s="2" t="s">
        <v>64</v>
      </c>
      <c r="F73" s="1">
        <v>44946</v>
      </c>
      <c r="G73" s="5">
        <v>44946</v>
      </c>
      <c r="H73" s="6">
        <v>44946</v>
      </c>
      <c r="I73" s="4">
        <f>H73-G73</f>
        <v>0</v>
      </c>
      <c r="J73" s="4">
        <f>H73-F73</f>
        <v>0</v>
      </c>
      <c r="K73" s="2" t="s">
        <v>65</v>
      </c>
      <c r="L73" s="3">
        <v>10000</v>
      </c>
      <c r="M73" s="3">
        <v>10000</v>
      </c>
    </row>
    <row r="74" spans="1:13" x14ac:dyDescent="0.4">
      <c r="A74" s="1">
        <v>44650</v>
      </c>
      <c r="B74">
        <v>964260</v>
      </c>
      <c r="C74">
        <v>122501</v>
      </c>
      <c r="D74" t="s">
        <v>10</v>
      </c>
      <c r="E74" s="2" t="s">
        <v>66</v>
      </c>
      <c r="F74" s="1">
        <v>44946</v>
      </c>
      <c r="G74" s="5" t="s">
        <v>147</v>
      </c>
      <c r="H74" s="6" t="s">
        <v>147</v>
      </c>
      <c r="I74" s="4" t="e">
        <f>H74-G74</f>
        <v>#VALUE!</v>
      </c>
      <c r="J74" s="4" t="e">
        <f>H74-F74</f>
        <v>#VALUE!</v>
      </c>
      <c r="K74" s="2" t="s">
        <v>67</v>
      </c>
      <c r="L74" s="3">
        <v>10000</v>
      </c>
      <c r="M74" s="3">
        <v>10000</v>
      </c>
    </row>
    <row r="75" spans="1:13" x14ac:dyDescent="0.4">
      <c r="A75" s="1">
        <v>44650</v>
      </c>
      <c r="B75">
        <v>964261</v>
      </c>
      <c r="C75">
        <v>122501</v>
      </c>
      <c r="D75" t="s">
        <v>10</v>
      </c>
      <c r="E75" s="2" t="s">
        <v>74</v>
      </c>
      <c r="F75" s="1">
        <v>44946</v>
      </c>
      <c r="G75" s="5" t="s">
        <v>147</v>
      </c>
      <c r="H75" s="6" t="s">
        <v>147</v>
      </c>
      <c r="I75" s="4" t="e">
        <f>H75-G75</f>
        <v>#VALUE!</v>
      </c>
      <c r="J75" s="4" t="e">
        <f>H75-F75</f>
        <v>#VALUE!</v>
      </c>
      <c r="K75" s="2" t="s">
        <v>72</v>
      </c>
      <c r="L75" s="3">
        <v>10000</v>
      </c>
      <c r="M75" s="3">
        <v>10000</v>
      </c>
    </row>
    <row r="76" spans="1:13" x14ac:dyDescent="0.4">
      <c r="A76" s="1">
        <v>44650</v>
      </c>
      <c r="B76">
        <v>964262</v>
      </c>
      <c r="C76">
        <v>122501</v>
      </c>
      <c r="D76" t="s">
        <v>10</v>
      </c>
      <c r="E76" s="2" t="s">
        <v>77</v>
      </c>
      <c r="F76" s="1">
        <v>44946</v>
      </c>
      <c r="G76" s="5" t="s">
        <v>147</v>
      </c>
      <c r="H76" s="6" t="s">
        <v>147</v>
      </c>
      <c r="I76" s="4" t="e">
        <f>H76-G76</f>
        <v>#VALUE!</v>
      </c>
      <c r="J76" s="4" t="e">
        <f>H76-F76</f>
        <v>#VALUE!</v>
      </c>
      <c r="K76" s="2" t="s">
        <v>76</v>
      </c>
      <c r="L76" s="3">
        <v>10000</v>
      </c>
      <c r="M76" s="3">
        <v>10000</v>
      </c>
    </row>
    <row r="77" spans="1:13" x14ac:dyDescent="0.4">
      <c r="A77" s="1">
        <v>44650</v>
      </c>
      <c r="B77">
        <v>964263</v>
      </c>
      <c r="C77">
        <v>122501</v>
      </c>
      <c r="D77" t="s">
        <v>10</v>
      </c>
      <c r="E77" s="2" t="s">
        <v>90</v>
      </c>
      <c r="F77" s="1">
        <v>44946</v>
      </c>
      <c r="G77" s="5" t="s">
        <v>147</v>
      </c>
      <c r="H77" s="6" t="s">
        <v>147</v>
      </c>
      <c r="I77" s="4" t="e">
        <f>H77-G77</f>
        <v>#VALUE!</v>
      </c>
      <c r="J77" s="4" t="e">
        <f>H77-F77</f>
        <v>#VALUE!</v>
      </c>
      <c r="K77" s="2" t="s">
        <v>91</v>
      </c>
      <c r="L77" s="3">
        <v>10000</v>
      </c>
      <c r="M77" s="3">
        <v>10000</v>
      </c>
    </row>
    <row r="78" spans="1:13" x14ac:dyDescent="0.4">
      <c r="A78" s="1">
        <v>44650</v>
      </c>
      <c r="B78">
        <v>964264</v>
      </c>
      <c r="C78">
        <v>122501</v>
      </c>
      <c r="D78" t="s">
        <v>10</v>
      </c>
      <c r="E78" s="2" t="s">
        <v>98</v>
      </c>
      <c r="F78" s="1">
        <v>44946</v>
      </c>
      <c r="G78" s="5" t="s">
        <v>147</v>
      </c>
      <c r="H78" s="6" t="s">
        <v>147</v>
      </c>
      <c r="I78" s="4" t="e">
        <f>H78-G78</f>
        <v>#VALUE!</v>
      </c>
      <c r="J78" s="4" t="e">
        <f>H78-F78</f>
        <v>#VALUE!</v>
      </c>
      <c r="K78" s="2" t="s">
        <v>96</v>
      </c>
      <c r="L78" s="3">
        <v>10000</v>
      </c>
      <c r="M78" s="3">
        <v>10000</v>
      </c>
    </row>
    <row r="79" spans="1:13" x14ac:dyDescent="0.4">
      <c r="A79" s="1">
        <v>44650</v>
      </c>
      <c r="B79">
        <v>964265</v>
      </c>
      <c r="C79">
        <v>122501</v>
      </c>
      <c r="D79" t="s">
        <v>10</v>
      </c>
      <c r="E79" s="2" t="s">
        <v>101</v>
      </c>
      <c r="F79" s="1">
        <v>44946</v>
      </c>
      <c r="G79" s="5" t="s">
        <v>147</v>
      </c>
      <c r="H79" s="6" t="s">
        <v>147</v>
      </c>
      <c r="I79" s="4" t="e">
        <f>H79-G79</f>
        <v>#VALUE!</v>
      </c>
      <c r="J79" s="4" t="e">
        <f>H79-F79</f>
        <v>#VALUE!</v>
      </c>
      <c r="K79" s="2" t="s">
        <v>100</v>
      </c>
      <c r="L79" s="3">
        <v>10000</v>
      </c>
      <c r="M79" s="3">
        <v>10000</v>
      </c>
    </row>
    <row r="80" spans="1:13" x14ac:dyDescent="0.4">
      <c r="A80" s="1">
        <v>44650</v>
      </c>
      <c r="B80">
        <v>964266</v>
      </c>
      <c r="C80">
        <v>122501</v>
      </c>
      <c r="D80" t="s">
        <v>10</v>
      </c>
      <c r="E80" s="2" t="s">
        <v>102</v>
      </c>
      <c r="F80" s="1">
        <v>44946</v>
      </c>
      <c r="G80" s="5" t="s">
        <v>147</v>
      </c>
      <c r="H80" s="6" t="s">
        <v>147</v>
      </c>
      <c r="I80" s="4" t="e">
        <f>H80-G80</f>
        <v>#VALUE!</v>
      </c>
      <c r="J80" s="4" t="e">
        <f>H80-F80</f>
        <v>#VALUE!</v>
      </c>
      <c r="K80" s="2" t="s">
        <v>103</v>
      </c>
      <c r="L80" s="3">
        <v>10000</v>
      </c>
      <c r="M80" s="3">
        <v>10000</v>
      </c>
    </row>
    <row r="81" spans="1:13" x14ac:dyDescent="0.4">
      <c r="A81" s="1">
        <v>44650</v>
      </c>
      <c r="B81">
        <v>964267</v>
      </c>
      <c r="C81">
        <v>122501</v>
      </c>
      <c r="D81" t="s">
        <v>10</v>
      </c>
      <c r="E81" s="2" t="s">
        <v>111</v>
      </c>
      <c r="F81" s="1">
        <v>44946</v>
      </c>
      <c r="G81" s="5" t="s">
        <v>147</v>
      </c>
      <c r="H81" s="6" t="s">
        <v>147</v>
      </c>
      <c r="I81" s="4" t="e">
        <f>H81-G81</f>
        <v>#VALUE!</v>
      </c>
      <c r="J81" s="4" t="e">
        <f>H81-F81</f>
        <v>#VALUE!</v>
      </c>
      <c r="K81" s="2" t="s">
        <v>108</v>
      </c>
      <c r="L81" s="3">
        <v>10000</v>
      </c>
      <c r="M81" s="3">
        <v>10000</v>
      </c>
    </row>
    <row r="82" spans="1:13" x14ac:dyDescent="0.4">
      <c r="A82" s="1">
        <v>44650</v>
      </c>
      <c r="B82">
        <v>964268</v>
      </c>
      <c r="C82">
        <v>122501</v>
      </c>
      <c r="D82" t="s">
        <v>10</v>
      </c>
      <c r="E82" s="2" t="s">
        <v>117</v>
      </c>
      <c r="F82" s="1">
        <v>44946</v>
      </c>
      <c r="G82" s="5" t="s">
        <v>147</v>
      </c>
      <c r="H82" s="6" t="s">
        <v>147</v>
      </c>
      <c r="I82" s="4" t="e">
        <f>H82-G82</f>
        <v>#VALUE!</v>
      </c>
      <c r="J82" s="4" t="e">
        <f>H82-F82</f>
        <v>#VALUE!</v>
      </c>
      <c r="K82" s="2" t="s">
        <v>118</v>
      </c>
      <c r="L82" s="3">
        <v>10000</v>
      </c>
      <c r="M82" s="3">
        <v>10000</v>
      </c>
    </row>
    <row r="83" spans="1:13" x14ac:dyDescent="0.4">
      <c r="A83" s="1">
        <v>44650</v>
      </c>
      <c r="B83">
        <v>964278</v>
      </c>
      <c r="C83">
        <v>122501</v>
      </c>
      <c r="D83" t="s">
        <v>10</v>
      </c>
      <c r="E83" s="2" t="s">
        <v>143</v>
      </c>
      <c r="F83" s="1">
        <v>44946</v>
      </c>
      <c r="G83" s="5" t="s">
        <v>147</v>
      </c>
      <c r="H83" s="6" t="s">
        <v>147</v>
      </c>
      <c r="I83" s="4" t="e">
        <f>H83-G83</f>
        <v>#VALUE!</v>
      </c>
      <c r="J83" s="4" t="e">
        <f>H83-F83</f>
        <v>#VALUE!</v>
      </c>
      <c r="K83" s="2" t="s">
        <v>138</v>
      </c>
      <c r="L83" s="3">
        <v>20000</v>
      </c>
      <c r="M83" s="3">
        <v>20000</v>
      </c>
    </row>
    <row r="84" spans="1:13" x14ac:dyDescent="0.4">
      <c r="A84" s="1">
        <v>44678</v>
      </c>
      <c r="B84">
        <v>972255</v>
      </c>
      <c r="C84">
        <v>122501</v>
      </c>
      <c r="D84" t="s">
        <v>10</v>
      </c>
      <c r="E84" s="2" t="s">
        <v>22</v>
      </c>
      <c r="F84" s="1">
        <v>44974</v>
      </c>
      <c r="G84" s="5" t="s">
        <v>147</v>
      </c>
      <c r="H84" s="6" t="s">
        <v>147</v>
      </c>
      <c r="I84" s="4" t="e">
        <f>H84-G84</f>
        <v>#VALUE!</v>
      </c>
      <c r="J84" s="4" t="e">
        <f>H84-F84</f>
        <v>#VALUE!</v>
      </c>
      <c r="K84" s="2" t="s">
        <v>17</v>
      </c>
      <c r="L84" s="3">
        <v>10000</v>
      </c>
      <c r="M84" s="3">
        <v>10000</v>
      </c>
    </row>
    <row r="85" spans="1:13" x14ac:dyDescent="0.4">
      <c r="A85" s="1">
        <v>44678</v>
      </c>
      <c r="B85">
        <v>972256</v>
      </c>
      <c r="C85">
        <v>122501</v>
      </c>
      <c r="D85" t="s">
        <v>10</v>
      </c>
      <c r="E85" s="2" t="s">
        <v>40</v>
      </c>
      <c r="F85" s="1">
        <v>44974</v>
      </c>
      <c r="G85" s="5" t="s">
        <v>147</v>
      </c>
      <c r="H85" s="6" t="s">
        <v>147</v>
      </c>
      <c r="I85" s="4" t="e">
        <f>H85-G85</f>
        <v>#VALUE!</v>
      </c>
      <c r="J85" s="4" t="e">
        <f>H85-F85</f>
        <v>#VALUE!</v>
      </c>
      <c r="K85" s="2" t="s">
        <v>41</v>
      </c>
      <c r="L85" s="3">
        <v>10000</v>
      </c>
      <c r="M85" s="3">
        <v>10000</v>
      </c>
    </row>
    <row r="86" spans="1:13" x14ac:dyDescent="0.4">
      <c r="A86" s="1">
        <v>44678</v>
      </c>
      <c r="B86">
        <v>972257</v>
      </c>
      <c r="C86">
        <v>122501</v>
      </c>
      <c r="D86" t="s">
        <v>10</v>
      </c>
      <c r="E86" s="2" t="s">
        <v>68</v>
      </c>
      <c r="F86" s="1">
        <v>44974</v>
      </c>
      <c r="G86" s="5" t="s">
        <v>147</v>
      </c>
      <c r="H86" s="6" t="s">
        <v>147</v>
      </c>
      <c r="I86" s="4" t="e">
        <f>H86-G86</f>
        <v>#VALUE!</v>
      </c>
      <c r="J86" s="4" t="e">
        <f>H86-F86</f>
        <v>#VALUE!</v>
      </c>
      <c r="K86" s="2" t="s">
        <v>67</v>
      </c>
      <c r="L86" s="3">
        <v>10000</v>
      </c>
      <c r="M86" s="3">
        <v>10000</v>
      </c>
    </row>
    <row r="87" spans="1:13" x14ac:dyDescent="0.4">
      <c r="A87" s="1">
        <v>44678</v>
      </c>
      <c r="B87">
        <v>972281</v>
      </c>
      <c r="C87">
        <v>122501</v>
      </c>
      <c r="D87" t="s">
        <v>10</v>
      </c>
      <c r="E87" s="2" t="s">
        <v>30</v>
      </c>
      <c r="F87" s="1">
        <v>44974</v>
      </c>
      <c r="G87" s="5" t="s">
        <v>147</v>
      </c>
      <c r="H87" s="6" t="s">
        <v>147</v>
      </c>
      <c r="I87" s="4" t="e">
        <f>H87-G87</f>
        <v>#VALUE!</v>
      </c>
      <c r="J87" s="4" t="e">
        <f>H87-F87</f>
        <v>#VALUE!</v>
      </c>
      <c r="K87" s="2" t="s">
        <v>25</v>
      </c>
      <c r="L87" s="3">
        <v>20000</v>
      </c>
      <c r="M87" s="3">
        <v>20000</v>
      </c>
    </row>
    <row r="88" spans="1:13" x14ac:dyDescent="0.4">
      <c r="A88" s="1">
        <v>44678</v>
      </c>
      <c r="B88">
        <v>972282</v>
      </c>
      <c r="C88">
        <v>122501</v>
      </c>
      <c r="D88" t="s">
        <v>10</v>
      </c>
      <c r="E88" s="2" t="s">
        <v>144</v>
      </c>
      <c r="F88" s="1">
        <v>44974</v>
      </c>
      <c r="G88" s="5" t="s">
        <v>147</v>
      </c>
      <c r="H88" s="6" t="s">
        <v>147</v>
      </c>
      <c r="I88" s="4" t="e">
        <f>H88-G88</f>
        <v>#VALUE!</v>
      </c>
      <c r="J88" s="4" t="e">
        <f>H88-F88</f>
        <v>#VALUE!</v>
      </c>
      <c r="K88" s="2" t="s">
        <v>138</v>
      </c>
      <c r="L88" s="3">
        <v>20000</v>
      </c>
      <c r="M88" s="3">
        <v>20000</v>
      </c>
    </row>
    <row r="89" spans="1:13" x14ac:dyDescent="0.4">
      <c r="A89" s="1">
        <v>44678</v>
      </c>
      <c r="B89">
        <v>972298</v>
      </c>
      <c r="C89">
        <v>122501</v>
      </c>
      <c r="D89" t="s">
        <v>10</v>
      </c>
      <c r="E89" s="2" t="s">
        <v>45</v>
      </c>
      <c r="F89" s="1">
        <v>44974</v>
      </c>
      <c r="G89" s="5" t="s">
        <v>147</v>
      </c>
      <c r="H89" s="6" t="s">
        <v>147</v>
      </c>
      <c r="I89" s="4" t="e">
        <f>H89-G89</f>
        <v>#VALUE!</v>
      </c>
      <c r="J89" s="4" t="e">
        <f>H89-F89</f>
        <v>#VALUE!</v>
      </c>
      <c r="K89" s="2" t="s">
        <v>43</v>
      </c>
      <c r="L89" s="3">
        <v>20000</v>
      </c>
      <c r="M89" s="3">
        <v>20000</v>
      </c>
    </row>
    <row r="90" spans="1:13" x14ac:dyDescent="0.4">
      <c r="A90" s="1">
        <v>44711</v>
      </c>
      <c r="B90">
        <v>981122</v>
      </c>
      <c r="C90">
        <v>122501</v>
      </c>
      <c r="D90" t="s">
        <v>10</v>
      </c>
      <c r="E90" s="2" t="s">
        <v>23</v>
      </c>
      <c r="F90" s="1">
        <v>45001</v>
      </c>
      <c r="G90" s="5" t="s">
        <v>147</v>
      </c>
      <c r="H90" s="6" t="s">
        <v>147</v>
      </c>
      <c r="I90" s="4" t="e">
        <f>H90-G90</f>
        <v>#VALUE!</v>
      </c>
      <c r="J90" s="4" t="e">
        <f>H90-F90</f>
        <v>#VALUE!</v>
      </c>
      <c r="K90" s="2" t="s">
        <v>17</v>
      </c>
      <c r="L90" s="3">
        <v>10000</v>
      </c>
      <c r="M90" s="3">
        <v>10000</v>
      </c>
    </row>
    <row r="91" spans="1:13" x14ac:dyDescent="0.4">
      <c r="A91" s="1">
        <v>44711</v>
      </c>
      <c r="B91">
        <v>981157</v>
      </c>
      <c r="C91">
        <v>122501</v>
      </c>
      <c r="D91" t="s">
        <v>10</v>
      </c>
      <c r="E91" s="2" t="s">
        <v>31</v>
      </c>
      <c r="F91" s="1">
        <v>45001</v>
      </c>
      <c r="G91" s="5" t="s">
        <v>147</v>
      </c>
      <c r="H91" s="6" t="s">
        <v>147</v>
      </c>
      <c r="I91" s="4" t="e">
        <f>H91-G91</f>
        <v>#VALUE!</v>
      </c>
      <c r="J91" s="4" t="e">
        <f>H91-F91</f>
        <v>#VALUE!</v>
      </c>
      <c r="K91" s="2" t="s">
        <v>25</v>
      </c>
      <c r="L91" s="3">
        <v>20000</v>
      </c>
      <c r="M91" s="3">
        <v>20000</v>
      </c>
    </row>
    <row r="92" spans="1:13" x14ac:dyDescent="0.4">
      <c r="A92" s="1">
        <v>44711</v>
      </c>
      <c r="B92">
        <v>981158</v>
      </c>
      <c r="C92">
        <v>122501</v>
      </c>
      <c r="D92" t="s">
        <v>10</v>
      </c>
      <c r="E92" s="2" t="s">
        <v>46</v>
      </c>
      <c r="F92" s="1">
        <v>45001</v>
      </c>
      <c r="G92" s="5" t="s">
        <v>147</v>
      </c>
      <c r="H92" s="6" t="s">
        <v>147</v>
      </c>
      <c r="I92" s="4" t="e">
        <f>H92-G92</f>
        <v>#VALUE!</v>
      </c>
      <c r="J92" s="4" t="e">
        <f>H92-F92</f>
        <v>#VALUE!</v>
      </c>
      <c r="K92" s="2" t="s">
        <v>43</v>
      </c>
      <c r="L92" s="3">
        <v>20000</v>
      </c>
      <c r="M92" s="3">
        <v>20000</v>
      </c>
    </row>
    <row r="93" spans="1:13" x14ac:dyDescent="0.4">
      <c r="A93" s="1">
        <v>44728</v>
      </c>
      <c r="B93">
        <v>987116</v>
      </c>
      <c r="C93">
        <v>122501</v>
      </c>
      <c r="D93" t="s">
        <v>10</v>
      </c>
      <c r="E93" s="2" t="s">
        <v>36</v>
      </c>
      <c r="F93" s="1">
        <v>45008</v>
      </c>
      <c r="H93" s="6" t="s">
        <v>147</v>
      </c>
      <c r="I93" s="4" t="e">
        <f>H93-G93</f>
        <v>#VALUE!</v>
      </c>
      <c r="J93" s="4" t="e">
        <f>H93-F93</f>
        <v>#VALUE!</v>
      </c>
      <c r="K93" s="2" t="s">
        <v>37</v>
      </c>
      <c r="L93" s="3">
        <v>10000</v>
      </c>
      <c r="M93" s="3">
        <v>10000</v>
      </c>
    </row>
  </sheetData>
  <autoFilter ref="A1:N93">
    <sortState ref="A2:N93">
      <sortCondition ref="B1:B93"/>
    </sortState>
  </autoFilter>
  <sortState ref="A2:O2329">
    <sortCondition ref="N2:N2329"/>
  </sortState>
  <phoneticPr fontId="1"/>
  <conditionalFormatting sqref="E1:E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長 未紗紀</dc:creator>
  <cp:lastModifiedBy>makoto</cp:lastModifiedBy>
  <dcterms:created xsi:type="dcterms:W3CDTF">2022-06-23T07:52:26Z</dcterms:created>
  <dcterms:modified xsi:type="dcterms:W3CDTF">2022-07-28T08:58:50Z</dcterms:modified>
</cp:coreProperties>
</file>